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2398768715qq.com/GitHub/ITMO-PE/Modeling/Lab1/"/>
    </mc:Choice>
  </mc:AlternateContent>
  <xr:revisionPtr revIDLastSave="0" documentId="13_ncr:1_{964ADE0A-B05D-B84E-878C-13CD861BB9DF}" xr6:coauthVersionLast="47" xr6:coauthVersionMax="47" xr10:uidLastSave="{00000000-0000-0000-0000-000000000000}"/>
  <bookViews>
    <workbookView xWindow="20" yWindow="1100" windowWidth="22940" windowHeight="28700" xr2:uid="{00000000-000D-0000-FFFF-FFFF00000000}"/>
  </bookViews>
  <sheets>
    <sheet name="Variant" sheetId="1" r:id="rId1"/>
    <sheet name="Gener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01" i="3" l="1"/>
  <c r="Z300" i="3" s="1"/>
  <c r="AA299" i="3" s="1"/>
  <c r="AB298" i="3" s="1"/>
  <c r="AC297" i="3" s="1"/>
  <c r="AD296" i="3" s="1"/>
  <c r="AE295" i="3" s="1"/>
  <c r="AF294" i="3" s="1"/>
  <c r="AG293" i="3" s="1"/>
  <c r="AH292" i="3" s="1"/>
  <c r="Y300" i="3"/>
  <c r="Z299" i="3" s="1"/>
  <c r="AA298" i="3" s="1"/>
  <c r="AB297" i="3" s="1"/>
  <c r="AC296" i="3" s="1"/>
  <c r="AD295" i="3" s="1"/>
  <c r="AE294" i="3" s="1"/>
  <c r="AF293" i="3" s="1"/>
  <c r="AG292" i="3" s="1"/>
  <c r="AH291" i="3" s="1"/>
  <c r="Y299" i="3"/>
  <c r="Z298" i="3" s="1"/>
  <c r="AA297" i="3" s="1"/>
  <c r="AB296" i="3" s="1"/>
  <c r="AC295" i="3" s="1"/>
  <c r="AD294" i="3" s="1"/>
  <c r="AE293" i="3" s="1"/>
  <c r="AF292" i="3" s="1"/>
  <c r="AG291" i="3" s="1"/>
  <c r="AH290" i="3" s="1"/>
  <c r="Y298" i="3"/>
  <c r="Z297" i="3" s="1"/>
  <c r="AA296" i="3" s="1"/>
  <c r="AB295" i="3" s="1"/>
  <c r="AC294" i="3" s="1"/>
  <c r="AD293" i="3" s="1"/>
  <c r="AE292" i="3" s="1"/>
  <c r="AF291" i="3" s="1"/>
  <c r="AG290" i="3" s="1"/>
  <c r="AH289" i="3" s="1"/>
  <c r="Y297" i="3"/>
  <c r="Z296" i="3" s="1"/>
  <c r="AA295" i="3" s="1"/>
  <c r="AB294" i="3" s="1"/>
  <c r="AC293" i="3" s="1"/>
  <c r="AD292" i="3" s="1"/>
  <c r="AE291" i="3" s="1"/>
  <c r="AF290" i="3" s="1"/>
  <c r="AG289" i="3" s="1"/>
  <c r="AH288" i="3" s="1"/>
  <c r="Y296" i="3"/>
  <c r="Z295" i="3" s="1"/>
  <c r="AA294" i="3" s="1"/>
  <c r="AB293" i="3" s="1"/>
  <c r="AC292" i="3" s="1"/>
  <c r="AD291" i="3" s="1"/>
  <c r="AE290" i="3" s="1"/>
  <c r="AF289" i="3" s="1"/>
  <c r="AG288" i="3" s="1"/>
  <c r="AH287" i="3" s="1"/>
  <c r="Y295" i="3"/>
  <c r="Z294" i="3" s="1"/>
  <c r="AA293" i="3" s="1"/>
  <c r="AB292" i="3" s="1"/>
  <c r="AC291" i="3" s="1"/>
  <c r="AD290" i="3" s="1"/>
  <c r="AE289" i="3" s="1"/>
  <c r="AF288" i="3" s="1"/>
  <c r="AG287" i="3" s="1"/>
  <c r="AH286" i="3" s="1"/>
  <c r="Y294" i="3"/>
  <c r="Z293" i="3" s="1"/>
  <c r="AA292" i="3" s="1"/>
  <c r="AB291" i="3" s="1"/>
  <c r="AC290" i="3" s="1"/>
  <c r="AD289" i="3" s="1"/>
  <c r="AE288" i="3" s="1"/>
  <c r="AF287" i="3" s="1"/>
  <c r="AG286" i="3" s="1"/>
  <c r="AH285" i="3" s="1"/>
  <c r="Y293" i="3"/>
  <c r="Z292" i="3" s="1"/>
  <c r="AA291" i="3" s="1"/>
  <c r="AB290" i="3" s="1"/>
  <c r="AC289" i="3" s="1"/>
  <c r="AD288" i="3" s="1"/>
  <c r="AE287" i="3" s="1"/>
  <c r="AF286" i="3" s="1"/>
  <c r="AG285" i="3" s="1"/>
  <c r="AH284" i="3" s="1"/>
  <c r="Y292" i="3"/>
  <c r="Z291" i="3" s="1"/>
  <c r="AA290" i="3" s="1"/>
  <c r="AB289" i="3" s="1"/>
  <c r="AC288" i="3" s="1"/>
  <c r="AD287" i="3" s="1"/>
  <c r="AE286" i="3" s="1"/>
  <c r="AF285" i="3" s="1"/>
  <c r="AG284" i="3" s="1"/>
  <c r="AH283" i="3" s="1"/>
  <c r="Y291" i="3"/>
  <c r="Z290" i="3" s="1"/>
  <c r="AA289" i="3" s="1"/>
  <c r="AB288" i="3" s="1"/>
  <c r="AC287" i="3" s="1"/>
  <c r="AD286" i="3" s="1"/>
  <c r="AE285" i="3" s="1"/>
  <c r="AF284" i="3" s="1"/>
  <c r="AG283" i="3" s="1"/>
  <c r="AH282" i="3" s="1"/>
  <c r="Y290" i="3"/>
  <c r="Z289" i="3" s="1"/>
  <c r="AA288" i="3" s="1"/>
  <c r="AB287" i="3" s="1"/>
  <c r="AC286" i="3" s="1"/>
  <c r="AD285" i="3" s="1"/>
  <c r="AE284" i="3" s="1"/>
  <c r="AF283" i="3" s="1"/>
  <c r="AG282" i="3" s="1"/>
  <c r="AH281" i="3" s="1"/>
  <c r="Y289" i="3"/>
  <c r="Z288" i="3" s="1"/>
  <c r="AA287" i="3" s="1"/>
  <c r="AB286" i="3" s="1"/>
  <c r="AC285" i="3" s="1"/>
  <c r="AD284" i="3" s="1"/>
  <c r="AE283" i="3" s="1"/>
  <c r="AF282" i="3" s="1"/>
  <c r="AG281" i="3" s="1"/>
  <c r="AH280" i="3" s="1"/>
  <c r="Y288" i="3"/>
  <c r="Z287" i="3" s="1"/>
  <c r="AA286" i="3" s="1"/>
  <c r="AB285" i="3" s="1"/>
  <c r="AC284" i="3" s="1"/>
  <c r="AD283" i="3" s="1"/>
  <c r="AE282" i="3" s="1"/>
  <c r="AF281" i="3" s="1"/>
  <c r="AG280" i="3" s="1"/>
  <c r="AH279" i="3" s="1"/>
  <c r="Y287" i="3"/>
  <c r="Z286" i="3" s="1"/>
  <c r="AA285" i="3" s="1"/>
  <c r="AB284" i="3" s="1"/>
  <c r="AC283" i="3" s="1"/>
  <c r="AD282" i="3" s="1"/>
  <c r="AE281" i="3" s="1"/>
  <c r="AF280" i="3" s="1"/>
  <c r="AG279" i="3" s="1"/>
  <c r="AH278" i="3" s="1"/>
  <c r="Y286" i="3"/>
  <c r="Z285" i="3" s="1"/>
  <c r="AA284" i="3" s="1"/>
  <c r="AB283" i="3" s="1"/>
  <c r="AC282" i="3" s="1"/>
  <c r="AD281" i="3" s="1"/>
  <c r="AE280" i="3" s="1"/>
  <c r="AF279" i="3" s="1"/>
  <c r="AG278" i="3" s="1"/>
  <c r="AH277" i="3" s="1"/>
  <c r="Y285" i="3"/>
  <c r="Z284" i="3" s="1"/>
  <c r="AA283" i="3" s="1"/>
  <c r="AB282" i="3" s="1"/>
  <c r="AC281" i="3" s="1"/>
  <c r="AD280" i="3" s="1"/>
  <c r="AE279" i="3" s="1"/>
  <c r="AF278" i="3" s="1"/>
  <c r="AG277" i="3" s="1"/>
  <c r="AH276" i="3" s="1"/>
  <c r="Y284" i="3"/>
  <c r="Z283" i="3" s="1"/>
  <c r="AA282" i="3" s="1"/>
  <c r="AB281" i="3" s="1"/>
  <c r="AC280" i="3" s="1"/>
  <c r="AD279" i="3" s="1"/>
  <c r="AE278" i="3" s="1"/>
  <c r="AF277" i="3" s="1"/>
  <c r="AG276" i="3" s="1"/>
  <c r="AH275" i="3" s="1"/>
  <c r="Y283" i="3"/>
  <c r="Z282" i="3" s="1"/>
  <c r="AA281" i="3" s="1"/>
  <c r="AB280" i="3" s="1"/>
  <c r="AC279" i="3" s="1"/>
  <c r="AD278" i="3" s="1"/>
  <c r="AE277" i="3" s="1"/>
  <c r="AF276" i="3" s="1"/>
  <c r="AG275" i="3" s="1"/>
  <c r="AH274" i="3" s="1"/>
  <c r="Y282" i="3"/>
  <c r="Z281" i="3" s="1"/>
  <c r="AA280" i="3" s="1"/>
  <c r="AB279" i="3" s="1"/>
  <c r="AC278" i="3" s="1"/>
  <c r="AD277" i="3" s="1"/>
  <c r="AE276" i="3" s="1"/>
  <c r="AF275" i="3" s="1"/>
  <c r="AG274" i="3" s="1"/>
  <c r="AH273" i="3" s="1"/>
  <c r="Y281" i="3"/>
  <c r="Z280" i="3" s="1"/>
  <c r="Y280" i="3"/>
  <c r="Z279" i="3" s="1"/>
  <c r="AA278" i="3" s="1"/>
  <c r="AB277" i="3" s="1"/>
  <c r="AC276" i="3" s="1"/>
  <c r="AD275" i="3" s="1"/>
  <c r="AE274" i="3" s="1"/>
  <c r="AF273" i="3" s="1"/>
  <c r="AG272" i="3" s="1"/>
  <c r="AH271" i="3" s="1"/>
  <c r="AA279" i="3"/>
  <c r="AB278" i="3" s="1"/>
  <c r="AC277" i="3" s="1"/>
  <c r="AD276" i="3" s="1"/>
  <c r="AE275" i="3" s="1"/>
  <c r="AF274" i="3" s="1"/>
  <c r="AG273" i="3" s="1"/>
  <c r="AH272" i="3" s="1"/>
  <c r="Y279" i="3"/>
  <c r="Z278" i="3" s="1"/>
  <c r="AA277" i="3" s="1"/>
  <c r="AB276" i="3" s="1"/>
  <c r="AC275" i="3" s="1"/>
  <c r="AD274" i="3" s="1"/>
  <c r="AE273" i="3" s="1"/>
  <c r="AF272" i="3" s="1"/>
  <c r="AG271" i="3" s="1"/>
  <c r="AH270" i="3" s="1"/>
  <c r="Y278" i="3"/>
  <c r="Z277" i="3" s="1"/>
  <c r="AA276" i="3" s="1"/>
  <c r="AB275" i="3" s="1"/>
  <c r="AC274" i="3" s="1"/>
  <c r="AD273" i="3" s="1"/>
  <c r="AE272" i="3" s="1"/>
  <c r="AF271" i="3" s="1"/>
  <c r="AG270" i="3" s="1"/>
  <c r="AH269" i="3" s="1"/>
  <c r="Y277" i="3"/>
  <c r="Z276" i="3" s="1"/>
  <c r="AA275" i="3" s="1"/>
  <c r="AB274" i="3" s="1"/>
  <c r="AC273" i="3" s="1"/>
  <c r="AD272" i="3" s="1"/>
  <c r="AE271" i="3" s="1"/>
  <c r="AF270" i="3" s="1"/>
  <c r="AG269" i="3" s="1"/>
  <c r="AH268" i="3" s="1"/>
  <c r="Y276" i="3"/>
  <c r="Z275" i="3" s="1"/>
  <c r="AA274" i="3" s="1"/>
  <c r="AB273" i="3" s="1"/>
  <c r="AC272" i="3" s="1"/>
  <c r="AD271" i="3" s="1"/>
  <c r="AE270" i="3" s="1"/>
  <c r="AF269" i="3" s="1"/>
  <c r="AG268" i="3" s="1"/>
  <c r="AH267" i="3" s="1"/>
  <c r="Y275" i="3"/>
  <c r="Z274" i="3" s="1"/>
  <c r="AA273" i="3" s="1"/>
  <c r="AB272" i="3" s="1"/>
  <c r="AC271" i="3" s="1"/>
  <c r="AD270" i="3" s="1"/>
  <c r="AE269" i="3" s="1"/>
  <c r="AF268" i="3" s="1"/>
  <c r="AG267" i="3" s="1"/>
  <c r="AH266" i="3" s="1"/>
  <c r="Y274" i="3"/>
  <c r="Z273" i="3" s="1"/>
  <c r="AA272" i="3" s="1"/>
  <c r="AB271" i="3" s="1"/>
  <c r="AC270" i="3" s="1"/>
  <c r="AD269" i="3" s="1"/>
  <c r="AE268" i="3" s="1"/>
  <c r="AF267" i="3" s="1"/>
  <c r="AG266" i="3" s="1"/>
  <c r="AH265" i="3" s="1"/>
  <c r="Y273" i="3"/>
  <c r="Z272" i="3" s="1"/>
  <c r="AA271" i="3" s="1"/>
  <c r="AB270" i="3" s="1"/>
  <c r="AC269" i="3" s="1"/>
  <c r="AD268" i="3" s="1"/>
  <c r="AE267" i="3" s="1"/>
  <c r="AF266" i="3" s="1"/>
  <c r="AG265" i="3" s="1"/>
  <c r="AH264" i="3" s="1"/>
  <c r="Y272" i="3"/>
  <c r="Z271" i="3" s="1"/>
  <c r="AA270" i="3" s="1"/>
  <c r="AB269" i="3" s="1"/>
  <c r="AC268" i="3" s="1"/>
  <c r="AD267" i="3" s="1"/>
  <c r="AE266" i="3" s="1"/>
  <c r="AF265" i="3" s="1"/>
  <c r="AG264" i="3" s="1"/>
  <c r="AH263" i="3" s="1"/>
  <c r="Y271" i="3"/>
  <c r="Z270" i="3" s="1"/>
  <c r="AA269" i="3" s="1"/>
  <c r="AB268" i="3" s="1"/>
  <c r="AC267" i="3" s="1"/>
  <c r="AD266" i="3" s="1"/>
  <c r="AE265" i="3" s="1"/>
  <c r="AF264" i="3" s="1"/>
  <c r="AG263" i="3" s="1"/>
  <c r="AH262" i="3" s="1"/>
  <c r="Y270" i="3"/>
  <c r="Z269" i="3" s="1"/>
  <c r="AA268" i="3" s="1"/>
  <c r="AB267" i="3" s="1"/>
  <c r="AC266" i="3" s="1"/>
  <c r="AD265" i="3" s="1"/>
  <c r="AE264" i="3" s="1"/>
  <c r="AF263" i="3" s="1"/>
  <c r="AG262" i="3" s="1"/>
  <c r="AH261" i="3" s="1"/>
  <c r="Y269" i="3"/>
  <c r="Z268" i="3" s="1"/>
  <c r="AA267" i="3" s="1"/>
  <c r="AB266" i="3" s="1"/>
  <c r="AC265" i="3" s="1"/>
  <c r="AD264" i="3" s="1"/>
  <c r="AE263" i="3" s="1"/>
  <c r="AF262" i="3" s="1"/>
  <c r="AG261" i="3" s="1"/>
  <c r="AH260" i="3" s="1"/>
  <c r="Y268" i="3"/>
  <c r="Z267" i="3" s="1"/>
  <c r="AA266" i="3" s="1"/>
  <c r="AB265" i="3" s="1"/>
  <c r="AC264" i="3" s="1"/>
  <c r="AD263" i="3" s="1"/>
  <c r="AE262" i="3" s="1"/>
  <c r="AF261" i="3" s="1"/>
  <c r="AG260" i="3" s="1"/>
  <c r="AH259" i="3" s="1"/>
  <c r="Y267" i="3"/>
  <c r="Z266" i="3" s="1"/>
  <c r="AA265" i="3" s="1"/>
  <c r="AB264" i="3" s="1"/>
  <c r="AC263" i="3" s="1"/>
  <c r="AD262" i="3" s="1"/>
  <c r="AE261" i="3" s="1"/>
  <c r="AF260" i="3" s="1"/>
  <c r="AG259" i="3" s="1"/>
  <c r="AH258" i="3" s="1"/>
  <c r="Y266" i="3"/>
  <c r="Z265" i="3" s="1"/>
  <c r="AA264" i="3" s="1"/>
  <c r="AB263" i="3" s="1"/>
  <c r="AC262" i="3" s="1"/>
  <c r="AD261" i="3" s="1"/>
  <c r="AE260" i="3" s="1"/>
  <c r="AF259" i="3" s="1"/>
  <c r="AG258" i="3" s="1"/>
  <c r="AH257" i="3" s="1"/>
  <c r="Y265" i="3"/>
  <c r="Z264" i="3" s="1"/>
  <c r="AA263" i="3" s="1"/>
  <c r="AB262" i="3" s="1"/>
  <c r="AC261" i="3" s="1"/>
  <c r="AD260" i="3" s="1"/>
  <c r="AE259" i="3" s="1"/>
  <c r="AF258" i="3" s="1"/>
  <c r="AG257" i="3" s="1"/>
  <c r="AH256" i="3" s="1"/>
  <c r="Y264" i="3"/>
  <c r="Z263" i="3" s="1"/>
  <c r="AA262" i="3" s="1"/>
  <c r="AB261" i="3" s="1"/>
  <c r="AC260" i="3" s="1"/>
  <c r="AD259" i="3" s="1"/>
  <c r="AE258" i="3" s="1"/>
  <c r="AF257" i="3" s="1"/>
  <c r="AG256" i="3" s="1"/>
  <c r="AH255" i="3" s="1"/>
  <c r="Y263" i="3"/>
  <c r="Z262" i="3" s="1"/>
  <c r="AA261" i="3" s="1"/>
  <c r="AB260" i="3" s="1"/>
  <c r="AC259" i="3" s="1"/>
  <c r="AD258" i="3" s="1"/>
  <c r="AE257" i="3" s="1"/>
  <c r="AF256" i="3" s="1"/>
  <c r="AG255" i="3" s="1"/>
  <c r="AH254" i="3" s="1"/>
  <c r="Y262" i="3"/>
  <c r="Z261" i="3" s="1"/>
  <c r="AA260" i="3" s="1"/>
  <c r="AB259" i="3" s="1"/>
  <c r="AC258" i="3" s="1"/>
  <c r="AD257" i="3" s="1"/>
  <c r="AE256" i="3" s="1"/>
  <c r="AF255" i="3" s="1"/>
  <c r="AG254" i="3" s="1"/>
  <c r="AH253" i="3" s="1"/>
  <c r="Y261" i="3"/>
  <c r="Z260" i="3" s="1"/>
  <c r="AA259" i="3" s="1"/>
  <c r="AB258" i="3" s="1"/>
  <c r="AC257" i="3" s="1"/>
  <c r="AD256" i="3" s="1"/>
  <c r="AE255" i="3" s="1"/>
  <c r="AF254" i="3" s="1"/>
  <c r="AG253" i="3" s="1"/>
  <c r="AH252" i="3" s="1"/>
  <c r="Y260" i="3"/>
  <c r="Z259" i="3" s="1"/>
  <c r="AA258" i="3" s="1"/>
  <c r="AB257" i="3" s="1"/>
  <c r="AC256" i="3" s="1"/>
  <c r="AD255" i="3" s="1"/>
  <c r="AE254" i="3" s="1"/>
  <c r="AF253" i="3" s="1"/>
  <c r="AG252" i="3" s="1"/>
  <c r="AH251" i="3" s="1"/>
  <c r="Y259" i="3"/>
  <c r="Z258" i="3" s="1"/>
  <c r="AA257" i="3" s="1"/>
  <c r="AB256" i="3" s="1"/>
  <c r="AC255" i="3" s="1"/>
  <c r="AD254" i="3" s="1"/>
  <c r="AE253" i="3" s="1"/>
  <c r="AF252" i="3" s="1"/>
  <c r="AG251" i="3" s="1"/>
  <c r="AH250" i="3" s="1"/>
  <c r="Y258" i="3"/>
  <c r="Z257" i="3" s="1"/>
  <c r="AA256" i="3" s="1"/>
  <c r="AB255" i="3" s="1"/>
  <c r="AC254" i="3" s="1"/>
  <c r="AD253" i="3" s="1"/>
  <c r="AE252" i="3" s="1"/>
  <c r="AF251" i="3" s="1"/>
  <c r="AG250" i="3" s="1"/>
  <c r="AH249" i="3" s="1"/>
  <c r="Y257" i="3"/>
  <c r="Z256" i="3" s="1"/>
  <c r="AA255" i="3" s="1"/>
  <c r="AB254" i="3" s="1"/>
  <c r="AC253" i="3" s="1"/>
  <c r="AD252" i="3" s="1"/>
  <c r="AE251" i="3" s="1"/>
  <c r="AF250" i="3" s="1"/>
  <c r="AG249" i="3" s="1"/>
  <c r="AH248" i="3" s="1"/>
  <c r="Y256" i="3"/>
  <c r="Z255" i="3" s="1"/>
  <c r="AA254" i="3" s="1"/>
  <c r="AB253" i="3" s="1"/>
  <c r="AC252" i="3" s="1"/>
  <c r="AD251" i="3" s="1"/>
  <c r="AE250" i="3" s="1"/>
  <c r="AF249" i="3" s="1"/>
  <c r="AG248" i="3" s="1"/>
  <c r="AH247" i="3" s="1"/>
  <c r="Y255" i="3"/>
  <c r="Z254" i="3" s="1"/>
  <c r="AA253" i="3" s="1"/>
  <c r="AB252" i="3" s="1"/>
  <c r="AC251" i="3" s="1"/>
  <c r="AD250" i="3" s="1"/>
  <c r="AE249" i="3" s="1"/>
  <c r="AF248" i="3" s="1"/>
  <c r="AG247" i="3" s="1"/>
  <c r="AH246" i="3" s="1"/>
  <c r="Y254" i="3"/>
  <c r="Z253" i="3" s="1"/>
  <c r="AA252" i="3" s="1"/>
  <c r="AB251" i="3" s="1"/>
  <c r="AC250" i="3" s="1"/>
  <c r="AD249" i="3" s="1"/>
  <c r="AE248" i="3" s="1"/>
  <c r="AF247" i="3" s="1"/>
  <c r="AG246" i="3" s="1"/>
  <c r="AH245" i="3" s="1"/>
  <c r="Y253" i="3"/>
  <c r="Z252" i="3" s="1"/>
  <c r="AA251" i="3" s="1"/>
  <c r="AB250" i="3" s="1"/>
  <c r="AC249" i="3" s="1"/>
  <c r="AD248" i="3" s="1"/>
  <c r="AE247" i="3" s="1"/>
  <c r="AF246" i="3" s="1"/>
  <c r="AG245" i="3" s="1"/>
  <c r="AH244" i="3" s="1"/>
  <c r="Y252" i="3"/>
  <c r="Z251" i="3" s="1"/>
  <c r="AA250" i="3" s="1"/>
  <c r="AB249" i="3" s="1"/>
  <c r="AC248" i="3" s="1"/>
  <c r="AD247" i="3" s="1"/>
  <c r="AE246" i="3" s="1"/>
  <c r="AF245" i="3" s="1"/>
  <c r="AG244" i="3" s="1"/>
  <c r="AH243" i="3" s="1"/>
  <c r="Y251" i="3"/>
  <c r="Z250" i="3"/>
  <c r="AA249" i="3" s="1"/>
  <c r="AB248" i="3" s="1"/>
  <c r="AC247" i="3" s="1"/>
  <c r="AD246" i="3" s="1"/>
  <c r="AE245" i="3" s="1"/>
  <c r="AF244" i="3" s="1"/>
  <c r="AG243" i="3" s="1"/>
  <c r="AH242" i="3" s="1"/>
  <c r="Y250" i="3"/>
  <c r="Z249" i="3" s="1"/>
  <c r="AA248" i="3" s="1"/>
  <c r="AB247" i="3" s="1"/>
  <c r="AC246" i="3" s="1"/>
  <c r="AD245" i="3" s="1"/>
  <c r="AE244" i="3" s="1"/>
  <c r="AF243" i="3" s="1"/>
  <c r="AG242" i="3" s="1"/>
  <c r="AH241" i="3" s="1"/>
  <c r="Y249" i="3"/>
  <c r="Z248" i="3" s="1"/>
  <c r="AA247" i="3" s="1"/>
  <c r="AB246" i="3" s="1"/>
  <c r="AC245" i="3" s="1"/>
  <c r="AD244" i="3" s="1"/>
  <c r="AE243" i="3" s="1"/>
  <c r="AF242" i="3" s="1"/>
  <c r="AG241" i="3" s="1"/>
  <c r="AH240" i="3" s="1"/>
  <c r="Y248" i="3"/>
  <c r="Z247" i="3" s="1"/>
  <c r="AA246" i="3" s="1"/>
  <c r="AB245" i="3" s="1"/>
  <c r="AC244" i="3" s="1"/>
  <c r="AD243" i="3" s="1"/>
  <c r="AE242" i="3" s="1"/>
  <c r="AF241" i="3" s="1"/>
  <c r="AG240" i="3" s="1"/>
  <c r="AH239" i="3" s="1"/>
  <c r="Y247" i="3"/>
  <c r="Z246" i="3" s="1"/>
  <c r="AA245" i="3" s="1"/>
  <c r="AB244" i="3" s="1"/>
  <c r="AC243" i="3" s="1"/>
  <c r="AD242" i="3" s="1"/>
  <c r="AE241" i="3" s="1"/>
  <c r="AF240" i="3" s="1"/>
  <c r="AG239" i="3" s="1"/>
  <c r="AH238" i="3" s="1"/>
  <c r="Y246" i="3"/>
  <c r="Z245" i="3" s="1"/>
  <c r="AA244" i="3" s="1"/>
  <c r="AB243" i="3" s="1"/>
  <c r="AC242" i="3" s="1"/>
  <c r="AD241" i="3" s="1"/>
  <c r="AE240" i="3" s="1"/>
  <c r="AF239" i="3" s="1"/>
  <c r="AG238" i="3" s="1"/>
  <c r="AH237" i="3" s="1"/>
  <c r="Y245" i="3"/>
  <c r="Z244" i="3" s="1"/>
  <c r="AA243" i="3" s="1"/>
  <c r="AB242" i="3" s="1"/>
  <c r="AC241" i="3" s="1"/>
  <c r="AD240" i="3" s="1"/>
  <c r="AE239" i="3" s="1"/>
  <c r="AF238" i="3" s="1"/>
  <c r="AG237" i="3" s="1"/>
  <c r="AH236" i="3" s="1"/>
  <c r="Y244" i="3"/>
  <c r="Z243" i="3" s="1"/>
  <c r="AA242" i="3" s="1"/>
  <c r="AB241" i="3" s="1"/>
  <c r="AC240" i="3" s="1"/>
  <c r="AD239" i="3" s="1"/>
  <c r="AE238" i="3" s="1"/>
  <c r="AF237" i="3" s="1"/>
  <c r="AG236" i="3" s="1"/>
  <c r="AH235" i="3" s="1"/>
  <c r="Y243" i="3"/>
  <c r="Z242" i="3" s="1"/>
  <c r="AA241" i="3" s="1"/>
  <c r="AB240" i="3" s="1"/>
  <c r="AC239" i="3" s="1"/>
  <c r="AD238" i="3" s="1"/>
  <c r="AE237" i="3" s="1"/>
  <c r="AF236" i="3" s="1"/>
  <c r="AG235" i="3" s="1"/>
  <c r="AH234" i="3" s="1"/>
  <c r="Y242" i="3"/>
  <c r="Z241" i="3" s="1"/>
  <c r="AA240" i="3" s="1"/>
  <c r="AB239" i="3" s="1"/>
  <c r="AC238" i="3" s="1"/>
  <c r="AD237" i="3" s="1"/>
  <c r="AE236" i="3" s="1"/>
  <c r="AF235" i="3" s="1"/>
  <c r="AG234" i="3" s="1"/>
  <c r="AH233" i="3" s="1"/>
  <c r="Y241" i="3"/>
  <c r="Z240" i="3" s="1"/>
  <c r="AA239" i="3" s="1"/>
  <c r="AB238" i="3" s="1"/>
  <c r="AC237" i="3" s="1"/>
  <c r="AD236" i="3" s="1"/>
  <c r="AE235" i="3" s="1"/>
  <c r="AF234" i="3" s="1"/>
  <c r="AG233" i="3" s="1"/>
  <c r="AH232" i="3" s="1"/>
  <c r="Y240" i="3"/>
  <c r="Z239" i="3" s="1"/>
  <c r="AA238" i="3" s="1"/>
  <c r="AB237" i="3" s="1"/>
  <c r="AC236" i="3" s="1"/>
  <c r="AD235" i="3" s="1"/>
  <c r="AE234" i="3" s="1"/>
  <c r="AF233" i="3" s="1"/>
  <c r="AG232" i="3" s="1"/>
  <c r="AH231" i="3" s="1"/>
  <c r="Y239" i="3"/>
  <c r="Z238" i="3" s="1"/>
  <c r="AA237" i="3" s="1"/>
  <c r="AB236" i="3" s="1"/>
  <c r="AC235" i="3" s="1"/>
  <c r="AD234" i="3" s="1"/>
  <c r="AE233" i="3" s="1"/>
  <c r="AF232" i="3" s="1"/>
  <c r="AG231" i="3" s="1"/>
  <c r="AH230" i="3" s="1"/>
  <c r="Y238" i="3"/>
  <c r="Z237" i="3" s="1"/>
  <c r="AA236" i="3" s="1"/>
  <c r="AB235" i="3" s="1"/>
  <c r="AC234" i="3" s="1"/>
  <c r="AD233" i="3" s="1"/>
  <c r="AE232" i="3" s="1"/>
  <c r="AF231" i="3" s="1"/>
  <c r="AG230" i="3" s="1"/>
  <c r="AH229" i="3" s="1"/>
  <c r="Y237" i="3"/>
  <c r="Z236" i="3" s="1"/>
  <c r="AA235" i="3" s="1"/>
  <c r="AB234" i="3" s="1"/>
  <c r="AC233" i="3" s="1"/>
  <c r="AD232" i="3" s="1"/>
  <c r="AE231" i="3" s="1"/>
  <c r="AF230" i="3" s="1"/>
  <c r="AG229" i="3" s="1"/>
  <c r="AH228" i="3" s="1"/>
  <c r="Y236" i="3"/>
  <c r="Z235" i="3" s="1"/>
  <c r="AA234" i="3" s="1"/>
  <c r="AB233" i="3" s="1"/>
  <c r="AC232" i="3" s="1"/>
  <c r="AD231" i="3" s="1"/>
  <c r="AE230" i="3" s="1"/>
  <c r="AF229" i="3" s="1"/>
  <c r="AG228" i="3" s="1"/>
  <c r="AH227" i="3" s="1"/>
  <c r="Y235" i="3"/>
  <c r="Z234" i="3" s="1"/>
  <c r="AA233" i="3" s="1"/>
  <c r="AB232" i="3" s="1"/>
  <c r="AC231" i="3" s="1"/>
  <c r="AD230" i="3" s="1"/>
  <c r="AE229" i="3" s="1"/>
  <c r="AF228" i="3" s="1"/>
  <c r="AG227" i="3" s="1"/>
  <c r="AH226" i="3" s="1"/>
  <c r="Y234" i="3"/>
  <c r="Z233" i="3" s="1"/>
  <c r="AA232" i="3" s="1"/>
  <c r="AB231" i="3" s="1"/>
  <c r="AC230" i="3" s="1"/>
  <c r="AD229" i="3" s="1"/>
  <c r="AE228" i="3" s="1"/>
  <c r="AF227" i="3" s="1"/>
  <c r="AG226" i="3" s="1"/>
  <c r="AH225" i="3" s="1"/>
  <c r="Y233" i="3"/>
  <c r="Z232" i="3" s="1"/>
  <c r="AA231" i="3" s="1"/>
  <c r="AB230" i="3" s="1"/>
  <c r="AC229" i="3" s="1"/>
  <c r="AD228" i="3" s="1"/>
  <c r="AE227" i="3" s="1"/>
  <c r="AF226" i="3" s="1"/>
  <c r="AG225" i="3" s="1"/>
  <c r="AH224" i="3" s="1"/>
  <c r="Y232" i="3"/>
  <c r="Z231" i="3" s="1"/>
  <c r="AA230" i="3" s="1"/>
  <c r="AB229" i="3" s="1"/>
  <c r="AC228" i="3" s="1"/>
  <c r="AD227" i="3" s="1"/>
  <c r="AE226" i="3" s="1"/>
  <c r="AF225" i="3" s="1"/>
  <c r="AG224" i="3" s="1"/>
  <c r="AH223" i="3" s="1"/>
  <c r="Y231" i="3"/>
  <c r="Z230" i="3" s="1"/>
  <c r="AA229" i="3" s="1"/>
  <c r="AB228" i="3" s="1"/>
  <c r="AC227" i="3" s="1"/>
  <c r="AD226" i="3" s="1"/>
  <c r="AE225" i="3" s="1"/>
  <c r="AF224" i="3" s="1"/>
  <c r="AG223" i="3" s="1"/>
  <c r="AH222" i="3" s="1"/>
  <c r="Y230" i="3"/>
  <c r="Z229" i="3" s="1"/>
  <c r="AA228" i="3" s="1"/>
  <c r="AB227" i="3" s="1"/>
  <c r="AC226" i="3" s="1"/>
  <c r="AD225" i="3" s="1"/>
  <c r="AE224" i="3" s="1"/>
  <c r="AF223" i="3" s="1"/>
  <c r="AG222" i="3" s="1"/>
  <c r="AH221" i="3" s="1"/>
  <c r="Y229" i="3"/>
  <c r="Z228" i="3" s="1"/>
  <c r="AA227" i="3" s="1"/>
  <c r="AB226" i="3" s="1"/>
  <c r="AC225" i="3" s="1"/>
  <c r="AD224" i="3" s="1"/>
  <c r="AE223" i="3" s="1"/>
  <c r="AF222" i="3" s="1"/>
  <c r="AG221" i="3" s="1"/>
  <c r="AH220" i="3" s="1"/>
  <c r="Y228" i="3"/>
  <c r="Z227" i="3" s="1"/>
  <c r="AA226" i="3" s="1"/>
  <c r="AB225" i="3" s="1"/>
  <c r="AC224" i="3" s="1"/>
  <c r="AD223" i="3" s="1"/>
  <c r="AE222" i="3" s="1"/>
  <c r="AF221" i="3" s="1"/>
  <c r="AG220" i="3" s="1"/>
  <c r="AH219" i="3" s="1"/>
  <c r="Y227" i="3"/>
  <c r="Z226" i="3" s="1"/>
  <c r="AA225" i="3" s="1"/>
  <c r="AB224" i="3" s="1"/>
  <c r="AC223" i="3" s="1"/>
  <c r="AD222" i="3" s="1"/>
  <c r="AE221" i="3" s="1"/>
  <c r="AF220" i="3" s="1"/>
  <c r="AG219" i="3" s="1"/>
  <c r="AH218" i="3" s="1"/>
  <c r="Y226" i="3"/>
  <c r="Z225" i="3" s="1"/>
  <c r="AA224" i="3" s="1"/>
  <c r="AB223" i="3" s="1"/>
  <c r="AC222" i="3" s="1"/>
  <c r="AD221" i="3" s="1"/>
  <c r="AE220" i="3" s="1"/>
  <c r="AF219" i="3" s="1"/>
  <c r="AG218" i="3" s="1"/>
  <c r="AH217" i="3" s="1"/>
  <c r="Y225" i="3"/>
  <c r="Z224" i="3" s="1"/>
  <c r="AA223" i="3" s="1"/>
  <c r="AB222" i="3" s="1"/>
  <c r="AC221" i="3" s="1"/>
  <c r="AD220" i="3" s="1"/>
  <c r="AE219" i="3" s="1"/>
  <c r="AF218" i="3" s="1"/>
  <c r="AG217" i="3" s="1"/>
  <c r="AH216" i="3" s="1"/>
  <c r="Y224" i="3"/>
  <c r="Z223" i="3" s="1"/>
  <c r="AA222" i="3" s="1"/>
  <c r="AB221" i="3" s="1"/>
  <c r="AC220" i="3" s="1"/>
  <c r="AD219" i="3" s="1"/>
  <c r="AE218" i="3" s="1"/>
  <c r="AF217" i="3" s="1"/>
  <c r="AG216" i="3" s="1"/>
  <c r="AH215" i="3" s="1"/>
  <c r="Y223" i="3"/>
  <c r="Z222" i="3" s="1"/>
  <c r="AA221" i="3" s="1"/>
  <c r="AB220" i="3" s="1"/>
  <c r="AC219" i="3" s="1"/>
  <c r="AD218" i="3" s="1"/>
  <c r="AE217" i="3" s="1"/>
  <c r="AF216" i="3" s="1"/>
  <c r="AG215" i="3" s="1"/>
  <c r="AH214" i="3" s="1"/>
  <c r="Y222" i="3"/>
  <c r="Z221" i="3" s="1"/>
  <c r="AA220" i="3" s="1"/>
  <c r="AB219" i="3" s="1"/>
  <c r="AC218" i="3" s="1"/>
  <c r="AD217" i="3" s="1"/>
  <c r="AE216" i="3" s="1"/>
  <c r="AF215" i="3" s="1"/>
  <c r="AG214" i="3" s="1"/>
  <c r="AH213" i="3" s="1"/>
  <c r="Y221" i="3"/>
  <c r="Z220" i="3" s="1"/>
  <c r="AA219" i="3" s="1"/>
  <c r="AB218" i="3" s="1"/>
  <c r="AC217" i="3" s="1"/>
  <c r="AD216" i="3" s="1"/>
  <c r="AE215" i="3" s="1"/>
  <c r="AF214" i="3" s="1"/>
  <c r="AG213" i="3" s="1"/>
  <c r="AH212" i="3" s="1"/>
  <c r="Y220" i="3"/>
  <c r="Z219" i="3" s="1"/>
  <c r="AA218" i="3" s="1"/>
  <c r="AB217" i="3" s="1"/>
  <c r="AC216" i="3" s="1"/>
  <c r="AD215" i="3" s="1"/>
  <c r="AE214" i="3" s="1"/>
  <c r="AF213" i="3" s="1"/>
  <c r="AG212" i="3" s="1"/>
  <c r="AH211" i="3" s="1"/>
  <c r="Y219" i="3"/>
  <c r="Z218" i="3" s="1"/>
  <c r="AA217" i="3" s="1"/>
  <c r="AB216" i="3" s="1"/>
  <c r="AC215" i="3" s="1"/>
  <c r="AD214" i="3" s="1"/>
  <c r="AE213" i="3" s="1"/>
  <c r="AF212" i="3" s="1"/>
  <c r="AG211" i="3" s="1"/>
  <c r="AH210" i="3" s="1"/>
  <c r="Y218" i="3"/>
  <c r="Z217" i="3" s="1"/>
  <c r="AA216" i="3" s="1"/>
  <c r="AB215" i="3" s="1"/>
  <c r="AC214" i="3" s="1"/>
  <c r="AD213" i="3" s="1"/>
  <c r="AE212" i="3" s="1"/>
  <c r="AF211" i="3" s="1"/>
  <c r="AG210" i="3" s="1"/>
  <c r="AH209" i="3" s="1"/>
  <c r="Y217" i="3"/>
  <c r="Z216" i="3" s="1"/>
  <c r="AA215" i="3" s="1"/>
  <c r="AB214" i="3" s="1"/>
  <c r="AC213" i="3" s="1"/>
  <c r="AD212" i="3" s="1"/>
  <c r="AE211" i="3" s="1"/>
  <c r="AF210" i="3" s="1"/>
  <c r="AG209" i="3" s="1"/>
  <c r="AH208" i="3" s="1"/>
  <c r="Y216" i="3"/>
  <c r="Z215" i="3" s="1"/>
  <c r="AA214" i="3" s="1"/>
  <c r="AB213" i="3" s="1"/>
  <c r="AC212" i="3" s="1"/>
  <c r="AD211" i="3" s="1"/>
  <c r="AE210" i="3" s="1"/>
  <c r="AF209" i="3" s="1"/>
  <c r="AG208" i="3" s="1"/>
  <c r="AH207" i="3" s="1"/>
  <c r="Y215" i="3"/>
  <c r="Z214" i="3" s="1"/>
  <c r="AA213" i="3" s="1"/>
  <c r="AB212" i="3" s="1"/>
  <c r="AC211" i="3" s="1"/>
  <c r="AD210" i="3" s="1"/>
  <c r="AE209" i="3" s="1"/>
  <c r="AF208" i="3" s="1"/>
  <c r="AG207" i="3" s="1"/>
  <c r="AH206" i="3" s="1"/>
  <c r="Y214" i="3"/>
  <c r="Z213" i="3" s="1"/>
  <c r="AA212" i="3" s="1"/>
  <c r="AB211" i="3" s="1"/>
  <c r="AC210" i="3" s="1"/>
  <c r="AD209" i="3" s="1"/>
  <c r="AE208" i="3" s="1"/>
  <c r="AF207" i="3" s="1"/>
  <c r="AG206" i="3" s="1"/>
  <c r="AH205" i="3" s="1"/>
  <c r="Y213" i="3"/>
  <c r="Z212" i="3" s="1"/>
  <c r="AA211" i="3" s="1"/>
  <c r="AB210" i="3" s="1"/>
  <c r="AC209" i="3" s="1"/>
  <c r="AD208" i="3" s="1"/>
  <c r="AE207" i="3" s="1"/>
  <c r="AF206" i="3" s="1"/>
  <c r="AG205" i="3" s="1"/>
  <c r="AH204" i="3" s="1"/>
  <c r="Y212" i="3"/>
  <c r="Z211" i="3" s="1"/>
  <c r="AA210" i="3" s="1"/>
  <c r="AB209" i="3" s="1"/>
  <c r="AC208" i="3" s="1"/>
  <c r="AD207" i="3" s="1"/>
  <c r="AE206" i="3" s="1"/>
  <c r="AF205" i="3" s="1"/>
  <c r="AG204" i="3" s="1"/>
  <c r="AH203" i="3" s="1"/>
  <c r="Y211" i="3"/>
  <c r="Z210" i="3" s="1"/>
  <c r="AA209" i="3" s="1"/>
  <c r="AB208" i="3" s="1"/>
  <c r="AC207" i="3" s="1"/>
  <c r="AD206" i="3" s="1"/>
  <c r="AE205" i="3" s="1"/>
  <c r="AF204" i="3" s="1"/>
  <c r="AG203" i="3" s="1"/>
  <c r="AH202" i="3" s="1"/>
  <c r="Y210" i="3"/>
  <c r="Z209" i="3" s="1"/>
  <c r="AA208" i="3" s="1"/>
  <c r="AB207" i="3" s="1"/>
  <c r="AC206" i="3" s="1"/>
  <c r="AD205" i="3" s="1"/>
  <c r="AE204" i="3" s="1"/>
  <c r="AF203" i="3" s="1"/>
  <c r="AG202" i="3" s="1"/>
  <c r="AH201" i="3" s="1"/>
  <c r="Y209" i="3"/>
  <c r="Z208" i="3" s="1"/>
  <c r="AA207" i="3" s="1"/>
  <c r="AB206" i="3" s="1"/>
  <c r="AC205" i="3" s="1"/>
  <c r="AD204" i="3" s="1"/>
  <c r="AE203" i="3" s="1"/>
  <c r="AF202" i="3" s="1"/>
  <c r="AG201" i="3" s="1"/>
  <c r="AH200" i="3" s="1"/>
  <c r="Y208" i="3"/>
  <c r="Z207" i="3" s="1"/>
  <c r="AA206" i="3" s="1"/>
  <c r="AB205" i="3" s="1"/>
  <c r="AC204" i="3" s="1"/>
  <c r="AD203" i="3" s="1"/>
  <c r="AE202" i="3" s="1"/>
  <c r="AF201" i="3" s="1"/>
  <c r="AG200" i="3" s="1"/>
  <c r="AH199" i="3" s="1"/>
  <c r="Y207" i="3"/>
  <c r="Z206" i="3" s="1"/>
  <c r="AA205" i="3" s="1"/>
  <c r="AB204" i="3" s="1"/>
  <c r="AC203" i="3" s="1"/>
  <c r="AD202" i="3" s="1"/>
  <c r="AE201" i="3" s="1"/>
  <c r="AF200" i="3" s="1"/>
  <c r="AG199" i="3" s="1"/>
  <c r="AH198" i="3" s="1"/>
  <c r="Y206" i="3"/>
  <c r="Z205" i="3" s="1"/>
  <c r="AA204" i="3" s="1"/>
  <c r="AB203" i="3" s="1"/>
  <c r="AC202" i="3" s="1"/>
  <c r="AD201" i="3" s="1"/>
  <c r="AE200" i="3" s="1"/>
  <c r="AF199" i="3" s="1"/>
  <c r="AG198" i="3" s="1"/>
  <c r="AH197" i="3" s="1"/>
  <c r="Y205" i="3"/>
  <c r="Z204" i="3" s="1"/>
  <c r="AA203" i="3" s="1"/>
  <c r="AB202" i="3" s="1"/>
  <c r="AC201" i="3" s="1"/>
  <c r="AD200" i="3" s="1"/>
  <c r="AE199" i="3" s="1"/>
  <c r="AF198" i="3" s="1"/>
  <c r="AG197" i="3" s="1"/>
  <c r="AH196" i="3" s="1"/>
  <c r="Y204" i="3"/>
  <c r="Z203" i="3" s="1"/>
  <c r="AA202" i="3" s="1"/>
  <c r="AB201" i="3" s="1"/>
  <c r="AC200" i="3" s="1"/>
  <c r="AD199" i="3" s="1"/>
  <c r="AE198" i="3" s="1"/>
  <c r="AF197" i="3" s="1"/>
  <c r="AG196" i="3" s="1"/>
  <c r="AH195" i="3" s="1"/>
  <c r="Y203" i="3"/>
  <c r="Z202" i="3" s="1"/>
  <c r="AA201" i="3" s="1"/>
  <c r="AB200" i="3" s="1"/>
  <c r="AC199" i="3" s="1"/>
  <c r="AD198" i="3" s="1"/>
  <c r="AE197" i="3" s="1"/>
  <c r="AF196" i="3" s="1"/>
  <c r="AG195" i="3" s="1"/>
  <c r="AH194" i="3" s="1"/>
  <c r="Y202" i="3"/>
  <c r="Z201" i="3" s="1"/>
  <c r="AA200" i="3" s="1"/>
  <c r="AB199" i="3" s="1"/>
  <c r="AC198" i="3" s="1"/>
  <c r="AD197" i="3" s="1"/>
  <c r="AE196" i="3" s="1"/>
  <c r="AF195" i="3" s="1"/>
  <c r="AG194" i="3" s="1"/>
  <c r="AH193" i="3" s="1"/>
  <c r="Y201" i="3"/>
  <c r="Z200" i="3" s="1"/>
  <c r="AA199" i="3" s="1"/>
  <c r="AB198" i="3" s="1"/>
  <c r="AC197" i="3" s="1"/>
  <c r="AD196" i="3" s="1"/>
  <c r="AE195" i="3" s="1"/>
  <c r="AF194" i="3" s="1"/>
  <c r="AG193" i="3" s="1"/>
  <c r="AH192" i="3" s="1"/>
  <c r="Y200" i="3"/>
  <c r="Z199" i="3" s="1"/>
  <c r="AA198" i="3" s="1"/>
  <c r="AB197" i="3" s="1"/>
  <c r="AC196" i="3" s="1"/>
  <c r="AD195" i="3" s="1"/>
  <c r="AE194" i="3" s="1"/>
  <c r="AF193" i="3" s="1"/>
  <c r="AG192" i="3" s="1"/>
  <c r="AH191" i="3" s="1"/>
  <c r="Y199" i="3"/>
  <c r="Z198" i="3" s="1"/>
  <c r="AA197" i="3" s="1"/>
  <c r="AB196" i="3" s="1"/>
  <c r="AC195" i="3" s="1"/>
  <c r="AD194" i="3" s="1"/>
  <c r="AE193" i="3" s="1"/>
  <c r="AF192" i="3" s="1"/>
  <c r="AG191" i="3" s="1"/>
  <c r="AH190" i="3" s="1"/>
  <c r="Y198" i="3"/>
  <c r="Z197" i="3" s="1"/>
  <c r="AA196" i="3" s="1"/>
  <c r="AB195" i="3" s="1"/>
  <c r="AC194" i="3" s="1"/>
  <c r="AD193" i="3" s="1"/>
  <c r="AE192" i="3" s="1"/>
  <c r="AF191" i="3" s="1"/>
  <c r="AG190" i="3" s="1"/>
  <c r="AH189" i="3" s="1"/>
  <c r="Y197" i="3"/>
  <c r="Z196" i="3" s="1"/>
  <c r="AA195" i="3" s="1"/>
  <c r="AB194" i="3" s="1"/>
  <c r="AC193" i="3" s="1"/>
  <c r="AD192" i="3" s="1"/>
  <c r="AE191" i="3" s="1"/>
  <c r="AF190" i="3" s="1"/>
  <c r="AG189" i="3" s="1"/>
  <c r="AH188" i="3" s="1"/>
  <c r="Y196" i="3"/>
  <c r="Z195" i="3" s="1"/>
  <c r="AA194" i="3" s="1"/>
  <c r="AB193" i="3" s="1"/>
  <c r="AC192" i="3" s="1"/>
  <c r="AD191" i="3" s="1"/>
  <c r="AE190" i="3" s="1"/>
  <c r="AF189" i="3" s="1"/>
  <c r="AG188" i="3" s="1"/>
  <c r="AH187" i="3" s="1"/>
  <c r="Y195" i="3"/>
  <c r="Z194" i="3" s="1"/>
  <c r="AA193" i="3" s="1"/>
  <c r="AB192" i="3" s="1"/>
  <c r="AC191" i="3" s="1"/>
  <c r="AD190" i="3" s="1"/>
  <c r="AE189" i="3" s="1"/>
  <c r="AF188" i="3" s="1"/>
  <c r="AG187" i="3" s="1"/>
  <c r="AH186" i="3" s="1"/>
  <c r="Y194" i="3"/>
  <c r="Z193" i="3" s="1"/>
  <c r="AA192" i="3" s="1"/>
  <c r="AB191" i="3" s="1"/>
  <c r="AC190" i="3" s="1"/>
  <c r="AD189" i="3" s="1"/>
  <c r="AE188" i="3" s="1"/>
  <c r="AF187" i="3" s="1"/>
  <c r="AG186" i="3" s="1"/>
  <c r="AH185" i="3" s="1"/>
  <c r="Y193" i="3"/>
  <c r="Z192" i="3" s="1"/>
  <c r="AA191" i="3" s="1"/>
  <c r="AB190" i="3" s="1"/>
  <c r="AC189" i="3" s="1"/>
  <c r="AD188" i="3" s="1"/>
  <c r="AE187" i="3" s="1"/>
  <c r="AF186" i="3" s="1"/>
  <c r="AG185" i="3" s="1"/>
  <c r="AH184" i="3" s="1"/>
  <c r="Y192" i="3"/>
  <c r="Z191" i="3" s="1"/>
  <c r="AA190" i="3" s="1"/>
  <c r="AB189" i="3" s="1"/>
  <c r="AC188" i="3" s="1"/>
  <c r="AD187" i="3" s="1"/>
  <c r="AE186" i="3" s="1"/>
  <c r="AF185" i="3" s="1"/>
  <c r="AG184" i="3" s="1"/>
  <c r="AH183" i="3" s="1"/>
  <c r="Y191" i="3"/>
  <c r="Z190" i="3" s="1"/>
  <c r="AA189" i="3" s="1"/>
  <c r="AB188" i="3" s="1"/>
  <c r="AC187" i="3" s="1"/>
  <c r="AD186" i="3" s="1"/>
  <c r="AE185" i="3" s="1"/>
  <c r="AF184" i="3" s="1"/>
  <c r="AG183" i="3" s="1"/>
  <c r="AH182" i="3" s="1"/>
  <c r="Y190" i="3"/>
  <c r="Z189" i="3" s="1"/>
  <c r="AA188" i="3" s="1"/>
  <c r="AB187" i="3" s="1"/>
  <c r="AC186" i="3" s="1"/>
  <c r="AD185" i="3" s="1"/>
  <c r="AE184" i="3" s="1"/>
  <c r="AF183" i="3" s="1"/>
  <c r="AG182" i="3" s="1"/>
  <c r="AH181" i="3" s="1"/>
  <c r="Y189" i="3"/>
  <c r="Z188" i="3" s="1"/>
  <c r="AA187" i="3" s="1"/>
  <c r="AB186" i="3" s="1"/>
  <c r="AC185" i="3" s="1"/>
  <c r="AD184" i="3" s="1"/>
  <c r="AE183" i="3" s="1"/>
  <c r="AF182" i="3" s="1"/>
  <c r="AG181" i="3" s="1"/>
  <c r="AH180" i="3" s="1"/>
  <c r="Y188" i="3"/>
  <c r="Z187" i="3" s="1"/>
  <c r="AA186" i="3" s="1"/>
  <c r="AB185" i="3" s="1"/>
  <c r="AC184" i="3" s="1"/>
  <c r="AD183" i="3" s="1"/>
  <c r="AE182" i="3" s="1"/>
  <c r="AF181" i="3" s="1"/>
  <c r="AG180" i="3" s="1"/>
  <c r="AH179" i="3" s="1"/>
  <c r="Y187" i="3"/>
  <c r="Z186" i="3" s="1"/>
  <c r="AA185" i="3" s="1"/>
  <c r="AB184" i="3" s="1"/>
  <c r="AC183" i="3" s="1"/>
  <c r="AD182" i="3" s="1"/>
  <c r="AE181" i="3" s="1"/>
  <c r="AF180" i="3" s="1"/>
  <c r="AG179" i="3" s="1"/>
  <c r="AH178" i="3" s="1"/>
  <c r="Y186" i="3"/>
  <c r="Z185" i="3" s="1"/>
  <c r="AA184" i="3" s="1"/>
  <c r="AB183" i="3" s="1"/>
  <c r="AC182" i="3" s="1"/>
  <c r="AD181" i="3" s="1"/>
  <c r="AE180" i="3" s="1"/>
  <c r="AF179" i="3" s="1"/>
  <c r="AG178" i="3" s="1"/>
  <c r="AH177" i="3" s="1"/>
  <c r="Y185" i="3"/>
  <c r="Z184" i="3" s="1"/>
  <c r="AA183" i="3" s="1"/>
  <c r="AB182" i="3" s="1"/>
  <c r="AC181" i="3" s="1"/>
  <c r="AD180" i="3" s="1"/>
  <c r="AE179" i="3" s="1"/>
  <c r="AF178" i="3" s="1"/>
  <c r="AG177" i="3" s="1"/>
  <c r="AH176" i="3" s="1"/>
  <c r="Y184" i="3"/>
  <c r="Z183" i="3" s="1"/>
  <c r="AA182" i="3" s="1"/>
  <c r="AB181" i="3" s="1"/>
  <c r="AC180" i="3" s="1"/>
  <c r="AD179" i="3" s="1"/>
  <c r="AE178" i="3" s="1"/>
  <c r="AF177" i="3" s="1"/>
  <c r="AG176" i="3" s="1"/>
  <c r="AH175" i="3" s="1"/>
  <c r="Y183" i="3"/>
  <c r="Z182" i="3" s="1"/>
  <c r="AA181" i="3" s="1"/>
  <c r="AB180" i="3" s="1"/>
  <c r="AC179" i="3" s="1"/>
  <c r="AD178" i="3" s="1"/>
  <c r="AE177" i="3" s="1"/>
  <c r="AF176" i="3" s="1"/>
  <c r="AG175" i="3" s="1"/>
  <c r="AH174" i="3" s="1"/>
  <c r="Y182" i="3"/>
  <c r="Z181" i="3" s="1"/>
  <c r="AA180" i="3" s="1"/>
  <c r="AB179" i="3" s="1"/>
  <c r="AC178" i="3" s="1"/>
  <c r="AD177" i="3" s="1"/>
  <c r="AE176" i="3" s="1"/>
  <c r="AF175" i="3" s="1"/>
  <c r="AG174" i="3" s="1"/>
  <c r="AH173" i="3" s="1"/>
  <c r="Y181" i="3"/>
  <c r="Z180" i="3" s="1"/>
  <c r="AA179" i="3" s="1"/>
  <c r="AB178" i="3" s="1"/>
  <c r="AC177" i="3" s="1"/>
  <c r="AD176" i="3" s="1"/>
  <c r="AE175" i="3" s="1"/>
  <c r="AF174" i="3" s="1"/>
  <c r="AG173" i="3" s="1"/>
  <c r="AH172" i="3" s="1"/>
  <c r="Y180" i="3"/>
  <c r="Z179" i="3" s="1"/>
  <c r="AA178" i="3" s="1"/>
  <c r="AB177" i="3" s="1"/>
  <c r="AC176" i="3" s="1"/>
  <c r="AD175" i="3" s="1"/>
  <c r="AE174" i="3" s="1"/>
  <c r="AF173" i="3" s="1"/>
  <c r="AG172" i="3" s="1"/>
  <c r="AH171" i="3" s="1"/>
  <c r="Y179" i="3"/>
  <c r="Z178" i="3" s="1"/>
  <c r="AA177" i="3" s="1"/>
  <c r="AB176" i="3" s="1"/>
  <c r="AC175" i="3" s="1"/>
  <c r="AD174" i="3" s="1"/>
  <c r="AE173" i="3" s="1"/>
  <c r="AF172" i="3" s="1"/>
  <c r="AG171" i="3" s="1"/>
  <c r="AH170" i="3" s="1"/>
  <c r="Y178" i="3"/>
  <c r="Z177" i="3" s="1"/>
  <c r="AA176" i="3" s="1"/>
  <c r="AB175" i="3" s="1"/>
  <c r="AC174" i="3" s="1"/>
  <c r="AD173" i="3" s="1"/>
  <c r="AE172" i="3" s="1"/>
  <c r="AF171" i="3" s="1"/>
  <c r="AG170" i="3" s="1"/>
  <c r="AH169" i="3" s="1"/>
  <c r="Y177" i="3"/>
  <c r="Z176" i="3" s="1"/>
  <c r="AA175" i="3" s="1"/>
  <c r="AB174" i="3" s="1"/>
  <c r="AC173" i="3" s="1"/>
  <c r="AD172" i="3" s="1"/>
  <c r="AE171" i="3" s="1"/>
  <c r="AF170" i="3" s="1"/>
  <c r="AG169" i="3" s="1"/>
  <c r="AH168" i="3" s="1"/>
  <c r="Y176" i="3"/>
  <c r="Z175" i="3" s="1"/>
  <c r="AA174" i="3" s="1"/>
  <c r="AB173" i="3" s="1"/>
  <c r="AC172" i="3" s="1"/>
  <c r="AD171" i="3" s="1"/>
  <c r="AE170" i="3" s="1"/>
  <c r="AF169" i="3" s="1"/>
  <c r="AG168" i="3" s="1"/>
  <c r="AH167" i="3" s="1"/>
  <c r="Y175" i="3"/>
  <c r="Z174" i="3" s="1"/>
  <c r="AA173" i="3" s="1"/>
  <c r="AB172" i="3" s="1"/>
  <c r="AC171" i="3" s="1"/>
  <c r="AD170" i="3" s="1"/>
  <c r="AE169" i="3" s="1"/>
  <c r="AF168" i="3" s="1"/>
  <c r="AG167" i="3" s="1"/>
  <c r="AH166" i="3" s="1"/>
  <c r="Y174" i="3"/>
  <c r="Z173" i="3" s="1"/>
  <c r="AA172" i="3" s="1"/>
  <c r="AB171" i="3" s="1"/>
  <c r="AC170" i="3" s="1"/>
  <c r="AD169" i="3" s="1"/>
  <c r="AE168" i="3" s="1"/>
  <c r="AF167" i="3" s="1"/>
  <c r="AG166" i="3" s="1"/>
  <c r="AH165" i="3" s="1"/>
  <c r="Y173" i="3"/>
  <c r="Z172" i="3" s="1"/>
  <c r="AA171" i="3" s="1"/>
  <c r="AB170" i="3" s="1"/>
  <c r="AC169" i="3" s="1"/>
  <c r="AD168" i="3" s="1"/>
  <c r="AE167" i="3" s="1"/>
  <c r="AF166" i="3" s="1"/>
  <c r="AG165" i="3" s="1"/>
  <c r="AH164" i="3" s="1"/>
  <c r="Y172" i="3"/>
  <c r="Z171" i="3" s="1"/>
  <c r="AA170" i="3" s="1"/>
  <c r="AB169" i="3" s="1"/>
  <c r="AC168" i="3" s="1"/>
  <c r="AD167" i="3" s="1"/>
  <c r="AE166" i="3" s="1"/>
  <c r="AF165" i="3" s="1"/>
  <c r="AG164" i="3" s="1"/>
  <c r="AH163" i="3" s="1"/>
  <c r="Y171" i="3"/>
  <c r="Z170" i="3" s="1"/>
  <c r="AA169" i="3" s="1"/>
  <c r="AB168" i="3" s="1"/>
  <c r="AC167" i="3" s="1"/>
  <c r="AD166" i="3" s="1"/>
  <c r="AE165" i="3" s="1"/>
  <c r="AF164" i="3" s="1"/>
  <c r="AG163" i="3" s="1"/>
  <c r="AH162" i="3" s="1"/>
  <c r="Y170" i="3"/>
  <c r="Z169" i="3" s="1"/>
  <c r="AA168" i="3" s="1"/>
  <c r="AB167" i="3" s="1"/>
  <c r="AC166" i="3" s="1"/>
  <c r="AD165" i="3" s="1"/>
  <c r="AE164" i="3" s="1"/>
  <c r="AF163" i="3" s="1"/>
  <c r="AG162" i="3" s="1"/>
  <c r="AH161" i="3" s="1"/>
  <c r="Y169" i="3"/>
  <c r="Z168" i="3" s="1"/>
  <c r="AA167" i="3" s="1"/>
  <c r="AB166" i="3" s="1"/>
  <c r="AC165" i="3" s="1"/>
  <c r="AD164" i="3" s="1"/>
  <c r="AE163" i="3" s="1"/>
  <c r="AF162" i="3" s="1"/>
  <c r="AG161" i="3" s="1"/>
  <c r="AH160" i="3" s="1"/>
  <c r="Y168" i="3"/>
  <c r="Z167" i="3" s="1"/>
  <c r="AA166" i="3" s="1"/>
  <c r="AB165" i="3" s="1"/>
  <c r="AC164" i="3" s="1"/>
  <c r="AD163" i="3" s="1"/>
  <c r="AE162" i="3" s="1"/>
  <c r="AF161" i="3" s="1"/>
  <c r="AG160" i="3" s="1"/>
  <c r="AH159" i="3" s="1"/>
  <c r="Y167" i="3"/>
  <c r="Z166" i="3" s="1"/>
  <c r="AA165" i="3" s="1"/>
  <c r="AB164" i="3" s="1"/>
  <c r="AC163" i="3" s="1"/>
  <c r="AD162" i="3" s="1"/>
  <c r="AE161" i="3" s="1"/>
  <c r="AF160" i="3" s="1"/>
  <c r="AG159" i="3" s="1"/>
  <c r="AH158" i="3" s="1"/>
  <c r="Y166" i="3"/>
  <c r="Z165" i="3" s="1"/>
  <c r="AA164" i="3" s="1"/>
  <c r="AB163" i="3" s="1"/>
  <c r="AC162" i="3" s="1"/>
  <c r="AD161" i="3" s="1"/>
  <c r="AE160" i="3" s="1"/>
  <c r="AF159" i="3" s="1"/>
  <c r="AG158" i="3" s="1"/>
  <c r="AH157" i="3" s="1"/>
  <c r="Y165" i="3"/>
  <c r="Z164" i="3" s="1"/>
  <c r="AA163" i="3" s="1"/>
  <c r="AB162" i="3" s="1"/>
  <c r="AC161" i="3" s="1"/>
  <c r="AD160" i="3" s="1"/>
  <c r="AE159" i="3" s="1"/>
  <c r="AF158" i="3" s="1"/>
  <c r="AG157" i="3" s="1"/>
  <c r="AH156" i="3" s="1"/>
  <c r="Y164" i="3"/>
  <c r="Z163" i="3" s="1"/>
  <c r="Y163" i="3"/>
  <c r="Z162" i="3" s="1"/>
  <c r="AA161" i="3" s="1"/>
  <c r="AB160" i="3" s="1"/>
  <c r="AC159" i="3" s="1"/>
  <c r="AD158" i="3" s="1"/>
  <c r="AE157" i="3" s="1"/>
  <c r="AF156" i="3" s="1"/>
  <c r="AG155" i="3" s="1"/>
  <c r="AH154" i="3" s="1"/>
  <c r="AA162" i="3"/>
  <c r="AB161" i="3" s="1"/>
  <c r="AC160" i="3" s="1"/>
  <c r="AD159" i="3" s="1"/>
  <c r="AE158" i="3" s="1"/>
  <c r="AF157" i="3" s="1"/>
  <c r="AG156" i="3" s="1"/>
  <c r="AH155" i="3" s="1"/>
  <c r="Y162" i="3"/>
  <c r="Z161" i="3" s="1"/>
  <c r="AA160" i="3" s="1"/>
  <c r="AB159" i="3" s="1"/>
  <c r="AC158" i="3" s="1"/>
  <c r="AD157" i="3" s="1"/>
  <c r="AE156" i="3" s="1"/>
  <c r="AF155" i="3" s="1"/>
  <c r="AG154" i="3" s="1"/>
  <c r="AH153" i="3" s="1"/>
  <c r="Y161" i="3"/>
  <c r="Z160" i="3" s="1"/>
  <c r="AA159" i="3" s="1"/>
  <c r="AB158" i="3" s="1"/>
  <c r="AC157" i="3" s="1"/>
  <c r="AD156" i="3" s="1"/>
  <c r="AE155" i="3" s="1"/>
  <c r="AF154" i="3" s="1"/>
  <c r="AG153" i="3" s="1"/>
  <c r="AH152" i="3" s="1"/>
  <c r="Y160" i="3"/>
  <c r="Z159" i="3" s="1"/>
  <c r="AA158" i="3" s="1"/>
  <c r="AB157" i="3" s="1"/>
  <c r="AC156" i="3" s="1"/>
  <c r="AD155" i="3" s="1"/>
  <c r="AE154" i="3" s="1"/>
  <c r="AF153" i="3" s="1"/>
  <c r="AG152" i="3" s="1"/>
  <c r="AH151" i="3" s="1"/>
  <c r="Y159" i="3"/>
  <c r="Z158" i="3" s="1"/>
  <c r="AA157" i="3" s="1"/>
  <c r="AB156" i="3" s="1"/>
  <c r="AC155" i="3" s="1"/>
  <c r="AD154" i="3" s="1"/>
  <c r="AE153" i="3" s="1"/>
  <c r="AF152" i="3" s="1"/>
  <c r="AG151" i="3" s="1"/>
  <c r="AH150" i="3" s="1"/>
  <c r="Y158" i="3"/>
  <c r="Z157" i="3" s="1"/>
  <c r="AA156" i="3" s="1"/>
  <c r="AB155" i="3" s="1"/>
  <c r="AC154" i="3" s="1"/>
  <c r="AD153" i="3" s="1"/>
  <c r="AE152" i="3" s="1"/>
  <c r="AF151" i="3" s="1"/>
  <c r="AG150" i="3" s="1"/>
  <c r="AH149" i="3" s="1"/>
  <c r="Y157" i="3"/>
  <c r="Z156" i="3" s="1"/>
  <c r="AA155" i="3" s="1"/>
  <c r="AB154" i="3" s="1"/>
  <c r="AC153" i="3" s="1"/>
  <c r="AD152" i="3" s="1"/>
  <c r="AE151" i="3" s="1"/>
  <c r="AF150" i="3" s="1"/>
  <c r="AG149" i="3" s="1"/>
  <c r="AH148" i="3" s="1"/>
  <c r="Y156" i="3"/>
  <c r="Z155" i="3" s="1"/>
  <c r="AA154" i="3" s="1"/>
  <c r="AB153" i="3" s="1"/>
  <c r="AC152" i="3" s="1"/>
  <c r="AD151" i="3" s="1"/>
  <c r="AE150" i="3" s="1"/>
  <c r="AF149" i="3" s="1"/>
  <c r="AG148" i="3" s="1"/>
  <c r="AH147" i="3" s="1"/>
  <c r="Y155" i="3"/>
  <c r="Z154" i="3" s="1"/>
  <c r="AA153" i="3" s="1"/>
  <c r="AB152" i="3" s="1"/>
  <c r="AC151" i="3" s="1"/>
  <c r="AD150" i="3" s="1"/>
  <c r="AE149" i="3" s="1"/>
  <c r="AF148" i="3" s="1"/>
  <c r="AG147" i="3" s="1"/>
  <c r="AH146" i="3" s="1"/>
  <c r="Y154" i="3"/>
  <c r="Z153" i="3" s="1"/>
  <c r="AA152" i="3" s="1"/>
  <c r="AB151" i="3" s="1"/>
  <c r="AC150" i="3" s="1"/>
  <c r="AD149" i="3" s="1"/>
  <c r="AE148" i="3" s="1"/>
  <c r="AF147" i="3" s="1"/>
  <c r="AG146" i="3" s="1"/>
  <c r="AH145" i="3" s="1"/>
  <c r="Y153" i="3"/>
  <c r="Z152" i="3" s="1"/>
  <c r="AA151" i="3" s="1"/>
  <c r="AB150" i="3" s="1"/>
  <c r="AC149" i="3" s="1"/>
  <c r="AD148" i="3" s="1"/>
  <c r="AE147" i="3" s="1"/>
  <c r="AF146" i="3" s="1"/>
  <c r="AG145" i="3" s="1"/>
  <c r="AH144" i="3" s="1"/>
  <c r="Y152" i="3"/>
  <c r="Z151" i="3" s="1"/>
  <c r="AA150" i="3" s="1"/>
  <c r="AB149" i="3" s="1"/>
  <c r="AC148" i="3" s="1"/>
  <c r="AD147" i="3" s="1"/>
  <c r="AE146" i="3" s="1"/>
  <c r="AF145" i="3" s="1"/>
  <c r="AG144" i="3" s="1"/>
  <c r="AH143" i="3" s="1"/>
  <c r="Y151" i="3"/>
  <c r="Z150" i="3" s="1"/>
  <c r="AA149" i="3" s="1"/>
  <c r="AB148" i="3" s="1"/>
  <c r="AC147" i="3" s="1"/>
  <c r="AD146" i="3" s="1"/>
  <c r="AE145" i="3" s="1"/>
  <c r="AF144" i="3" s="1"/>
  <c r="AG143" i="3" s="1"/>
  <c r="AH142" i="3" s="1"/>
  <c r="Y150" i="3"/>
  <c r="Z149" i="3" s="1"/>
  <c r="AA148" i="3" s="1"/>
  <c r="AB147" i="3" s="1"/>
  <c r="AC146" i="3" s="1"/>
  <c r="AD145" i="3" s="1"/>
  <c r="AE144" i="3" s="1"/>
  <c r="AF143" i="3" s="1"/>
  <c r="AG142" i="3" s="1"/>
  <c r="AH141" i="3" s="1"/>
  <c r="Y149" i="3"/>
  <c r="Z148" i="3" s="1"/>
  <c r="AA147" i="3" s="1"/>
  <c r="AB146" i="3" s="1"/>
  <c r="AC145" i="3" s="1"/>
  <c r="AD144" i="3" s="1"/>
  <c r="AE143" i="3" s="1"/>
  <c r="AF142" i="3" s="1"/>
  <c r="AG141" i="3" s="1"/>
  <c r="AH140" i="3" s="1"/>
  <c r="Y148" i="3"/>
  <c r="Z147" i="3" s="1"/>
  <c r="AA146" i="3" s="1"/>
  <c r="AB145" i="3" s="1"/>
  <c r="AC144" i="3" s="1"/>
  <c r="AD143" i="3" s="1"/>
  <c r="AE142" i="3" s="1"/>
  <c r="AF141" i="3" s="1"/>
  <c r="AG140" i="3" s="1"/>
  <c r="AH139" i="3" s="1"/>
  <c r="Y147" i="3"/>
  <c r="Z146" i="3" s="1"/>
  <c r="AA145" i="3" s="1"/>
  <c r="AB144" i="3" s="1"/>
  <c r="AC143" i="3" s="1"/>
  <c r="AD142" i="3" s="1"/>
  <c r="AE141" i="3" s="1"/>
  <c r="AF140" i="3" s="1"/>
  <c r="AG139" i="3" s="1"/>
  <c r="AH138" i="3" s="1"/>
  <c r="Y146" i="3"/>
  <c r="Z145" i="3" s="1"/>
  <c r="AA144" i="3" s="1"/>
  <c r="AB143" i="3" s="1"/>
  <c r="AC142" i="3" s="1"/>
  <c r="AD141" i="3" s="1"/>
  <c r="AE140" i="3" s="1"/>
  <c r="AF139" i="3" s="1"/>
  <c r="AG138" i="3" s="1"/>
  <c r="AH137" i="3" s="1"/>
  <c r="Y145" i="3"/>
  <c r="Z144" i="3" s="1"/>
  <c r="AA143" i="3" s="1"/>
  <c r="AB142" i="3" s="1"/>
  <c r="AC141" i="3" s="1"/>
  <c r="AD140" i="3" s="1"/>
  <c r="AE139" i="3" s="1"/>
  <c r="AF138" i="3" s="1"/>
  <c r="AG137" i="3" s="1"/>
  <c r="AH136" i="3" s="1"/>
  <c r="Y144" i="3"/>
  <c r="Z143" i="3" s="1"/>
  <c r="AA142" i="3" s="1"/>
  <c r="AB141" i="3" s="1"/>
  <c r="AC140" i="3" s="1"/>
  <c r="AD139" i="3" s="1"/>
  <c r="AE138" i="3" s="1"/>
  <c r="AF137" i="3" s="1"/>
  <c r="AG136" i="3" s="1"/>
  <c r="AH135" i="3" s="1"/>
  <c r="Y143" i="3"/>
  <c r="Z142" i="3" s="1"/>
  <c r="AA141" i="3" s="1"/>
  <c r="AB140" i="3" s="1"/>
  <c r="AC139" i="3" s="1"/>
  <c r="AD138" i="3" s="1"/>
  <c r="AE137" i="3" s="1"/>
  <c r="AF136" i="3" s="1"/>
  <c r="AG135" i="3" s="1"/>
  <c r="AH134" i="3" s="1"/>
  <c r="Y142" i="3"/>
  <c r="Z141" i="3" s="1"/>
  <c r="AA140" i="3" s="1"/>
  <c r="AB139" i="3" s="1"/>
  <c r="AC138" i="3" s="1"/>
  <c r="AD137" i="3" s="1"/>
  <c r="AE136" i="3" s="1"/>
  <c r="AF135" i="3" s="1"/>
  <c r="AG134" i="3" s="1"/>
  <c r="AH133" i="3" s="1"/>
  <c r="Y141" i="3"/>
  <c r="Z140" i="3" s="1"/>
  <c r="AA139" i="3" s="1"/>
  <c r="AB138" i="3" s="1"/>
  <c r="AC137" i="3" s="1"/>
  <c r="AD136" i="3" s="1"/>
  <c r="AE135" i="3" s="1"/>
  <c r="AF134" i="3" s="1"/>
  <c r="AG133" i="3" s="1"/>
  <c r="AH132" i="3" s="1"/>
  <c r="Y140" i="3"/>
  <c r="Z139" i="3" s="1"/>
  <c r="AA138" i="3" s="1"/>
  <c r="AB137" i="3" s="1"/>
  <c r="AC136" i="3" s="1"/>
  <c r="AD135" i="3" s="1"/>
  <c r="AE134" i="3" s="1"/>
  <c r="AF133" i="3" s="1"/>
  <c r="AG132" i="3" s="1"/>
  <c r="AH131" i="3" s="1"/>
  <c r="Y139" i="3"/>
  <c r="Z138" i="3" s="1"/>
  <c r="AA137" i="3" s="1"/>
  <c r="AB136" i="3" s="1"/>
  <c r="AC135" i="3" s="1"/>
  <c r="AD134" i="3" s="1"/>
  <c r="AE133" i="3" s="1"/>
  <c r="AF132" i="3" s="1"/>
  <c r="AG131" i="3" s="1"/>
  <c r="AH130" i="3" s="1"/>
  <c r="Y138" i="3"/>
  <c r="Z137" i="3" s="1"/>
  <c r="AA136" i="3" s="1"/>
  <c r="AB135" i="3" s="1"/>
  <c r="AC134" i="3" s="1"/>
  <c r="AD133" i="3" s="1"/>
  <c r="AE132" i="3" s="1"/>
  <c r="AF131" i="3" s="1"/>
  <c r="AG130" i="3" s="1"/>
  <c r="AH129" i="3" s="1"/>
  <c r="Y137" i="3"/>
  <c r="Z136" i="3" s="1"/>
  <c r="AA135" i="3" s="1"/>
  <c r="AB134" i="3" s="1"/>
  <c r="AC133" i="3" s="1"/>
  <c r="AD132" i="3" s="1"/>
  <c r="AE131" i="3" s="1"/>
  <c r="AF130" i="3" s="1"/>
  <c r="AG129" i="3" s="1"/>
  <c r="AH128" i="3" s="1"/>
  <c r="Y136" i="3"/>
  <c r="Z135" i="3" s="1"/>
  <c r="AA134" i="3" s="1"/>
  <c r="AB133" i="3" s="1"/>
  <c r="AC132" i="3" s="1"/>
  <c r="AD131" i="3" s="1"/>
  <c r="AE130" i="3" s="1"/>
  <c r="AF129" i="3" s="1"/>
  <c r="AG128" i="3" s="1"/>
  <c r="AH127" i="3" s="1"/>
  <c r="Y135" i="3"/>
  <c r="Z134" i="3" s="1"/>
  <c r="AA133" i="3" s="1"/>
  <c r="AB132" i="3" s="1"/>
  <c r="AC131" i="3" s="1"/>
  <c r="AD130" i="3" s="1"/>
  <c r="AE129" i="3" s="1"/>
  <c r="AF128" i="3" s="1"/>
  <c r="AG127" i="3" s="1"/>
  <c r="AH126" i="3" s="1"/>
  <c r="Y134" i="3"/>
  <c r="Z133" i="3" s="1"/>
  <c r="AA132" i="3" s="1"/>
  <c r="AB131" i="3" s="1"/>
  <c r="AC130" i="3" s="1"/>
  <c r="AD129" i="3" s="1"/>
  <c r="AE128" i="3" s="1"/>
  <c r="AF127" i="3" s="1"/>
  <c r="AG126" i="3" s="1"/>
  <c r="AH125" i="3" s="1"/>
  <c r="Y133" i="3"/>
  <c r="Z132" i="3" s="1"/>
  <c r="AA131" i="3" s="1"/>
  <c r="AB130" i="3" s="1"/>
  <c r="AC129" i="3" s="1"/>
  <c r="AD128" i="3" s="1"/>
  <c r="AE127" i="3" s="1"/>
  <c r="AF126" i="3" s="1"/>
  <c r="AG125" i="3" s="1"/>
  <c r="AH124" i="3" s="1"/>
  <c r="Y132" i="3"/>
  <c r="Z131" i="3" s="1"/>
  <c r="AA130" i="3" s="1"/>
  <c r="AB129" i="3" s="1"/>
  <c r="AC128" i="3" s="1"/>
  <c r="AD127" i="3" s="1"/>
  <c r="AE126" i="3" s="1"/>
  <c r="AF125" i="3" s="1"/>
  <c r="AG124" i="3" s="1"/>
  <c r="AH123" i="3" s="1"/>
  <c r="Y131" i="3"/>
  <c r="Z130" i="3" s="1"/>
  <c r="AA129" i="3" s="1"/>
  <c r="AB128" i="3" s="1"/>
  <c r="AC127" i="3" s="1"/>
  <c r="AD126" i="3" s="1"/>
  <c r="AE125" i="3" s="1"/>
  <c r="AF124" i="3" s="1"/>
  <c r="AG123" i="3" s="1"/>
  <c r="AH122" i="3" s="1"/>
  <c r="Y130" i="3"/>
  <c r="Z129" i="3" s="1"/>
  <c r="AA128" i="3" s="1"/>
  <c r="AB127" i="3" s="1"/>
  <c r="AC126" i="3" s="1"/>
  <c r="AD125" i="3" s="1"/>
  <c r="AE124" i="3" s="1"/>
  <c r="AF123" i="3" s="1"/>
  <c r="AG122" i="3" s="1"/>
  <c r="AH121" i="3" s="1"/>
  <c r="Y129" i="3"/>
  <c r="Z128" i="3" s="1"/>
  <c r="AA127" i="3" s="1"/>
  <c r="AB126" i="3" s="1"/>
  <c r="AC125" i="3" s="1"/>
  <c r="AD124" i="3" s="1"/>
  <c r="AE123" i="3" s="1"/>
  <c r="AF122" i="3" s="1"/>
  <c r="AG121" i="3" s="1"/>
  <c r="AH120" i="3" s="1"/>
  <c r="Y128" i="3"/>
  <c r="Z127" i="3" s="1"/>
  <c r="AA126" i="3" s="1"/>
  <c r="AB125" i="3" s="1"/>
  <c r="AC124" i="3" s="1"/>
  <c r="AD123" i="3" s="1"/>
  <c r="AE122" i="3" s="1"/>
  <c r="AF121" i="3" s="1"/>
  <c r="AG120" i="3" s="1"/>
  <c r="AH119" i="3" s="1"/>
  <c r="Y127" i="3"/>
  <c r="Z126" i="3" s="1"/>
  <c r="AA125" i="3" s="1"/>
  <c r="AB124" i="3" s="1"/>
  <c r="AC123" i="3" s="1"/>
  <c r="AD122" i="3" s="1"/>
  <c r="AE121" i="3" s="1"/>
  <c r="AF120" i="3" s="1"/>
  <c r="AG119" i="3" s="1"/>
  <c r="AH118" i="3" s="1"/>
  <c r="Y126" i="3"/>
  <c r="Z125" i="3" s="1"/>
  <c r="AA124" i="3" s="1"/>
  <c r="AB123" i="3" s="1"/>
  <c r="AC122" i="3" s="1"/>
  <c r="AD121" i="3" s="1"/>
  <c r="AE120" i="3" s="1"/>
  <c r="AF119" i="3" s="1"/>
  <c r="AG118" i="3" s="1"/>
  <c r="AH117" i="3" s="1"/>
  <c r="Y125" i="3"/>
  <c r="Z124" i="3" s="1"/>
  <c r="AA123" i="3" s="1"/>
  <c r="AB122" i="3" s="1"/>
  <c r="AC121" i="3" s="1"/>
  <c r="AD120" i="3" s="1"/>
  <c r="AE119" i="3" s="1"/>
  <c r="AF118" i="3" s="1"/>
  <c r="AG117" i="3" s="1"/>
  <c r="AH116" i="3" s="1"/>
  <c r="Y124" i="3"/>
  <c r="Z123" i="3" s="1"/>
  <c r="AA122" i="3" s="1"/>
  <c r="AB121" i="3" s="1"/>
  <c r="AC120" i="3" s="1"/>
  <c r="AD119" i="3" s="1"/>
  <c r="AE118" i="3" s="1"/>
  <c r="AF117" i="3" s="1"/>
  <c r="AG116" i="3" s="1"/>
  <c r="AH115" i="3" s="1"/>
  <c r="Y123" i="3"/>
  <c r="Z122" i="3" s="1"/>
  <c r="AA121" i="3" s="1"/>
  <c r="AB120" i="3" s="1"/>
  <c r="AC119" i="3" s="1"/>
  <c r="AD118" i="3" s="1"/>
  <c r="AE117" i="3" s="1"/>
  <c r="AF116" i="3" s="1"/>
  <c r="AG115" i="3" s="1"/>
  <c r="AH114" i="3" s="1"/>
  <c r="Y122" i="3"/>
  <c r="Z121" i="3" s="1"/>
  <c r="AA120" i="3" s="1"/>
  <c r="AB119" i="3" s="1"/>
  <c r="AC118" i="3" s="1"/>
  <c r="AD117" i="3" s="1"/>
  <c r="AE116" i="3" s="1"/>
  <c r="AF115" i="3" s="1"/>
  <c r="AG114" i="3" s="1"/>
  <c r="AH113" i="3" s="1"/>
  <c r="Y121" i="3"/>
  <c r="Z120" i="3" s="1"/>
  <c r="AA119" i="3" s="1"/>
  <c r="AB118" i="3" s="1"/>
  <c r="AC117" i="3" s="1"/>
  <c r="AD116" i="3" s="1"/>
  <c r="AE115" i="3" s="1"/>
  <c r="AF114" i="3" s="1"/>
  <c r="AG113" i="3" s="1"/>
  <c r="AH112" i="3" s="1"/>
  <c r="Y120" i="3"/>
  <c r="Z119" i="3" s="1"/>
  <c r="AA118" i="3" s="1"/>
  <c r="AB117" i="3" s="1"/>
  <c r="AC116" i="3" s="1"/>
  <c r="AD115" i="3" s="1"/>
  <c r="AE114" i="3" s="1"/>
  <c r="AF113" i="3" s="1"/>
  <c r="AG112" i="3" s="1"/>
  <c r="AH111" i="3" s="1"/>
  <c r="Y119" i="3"/>
  <c r="Z118" i="3" s="1"/>
  <c r="AA117" i="3" s="1"/>
  <c r="AB116" i="3" s="1"/>
  <c r="AC115" i="3" s="1"/>
  <c r="AD114" i="3" s="1"/>
  <c r="AE113" i="3" s="1"/>
  <c r="AF112" i="3" s="1"/>
  <c r="AG111" i="3" s="1"/>
  <c r="AH110" i="3" s="1"/>
  <c r="Y118" i="3"/>
  <c r="Z117" i="3" s="1"/>
  <c r="AA116" i="3" s="1"/>
  <c r="AB115" i="3" s="1"/>
  <c r="AC114" i="3" s="1"/>
  <c r="AD113" i="3" s="1"/>
  <c r="AE112" i="3" s="1"/>
  <c r="AF111" i="3" s="1"/>
  <c r="AG110" i="3" s="1"/>
  <c r="AH109" i="3" s="1"/>
  <c r="Y117" i="3"/>
  <c r="Z116" i="3" s="1"/>
  <c r="AA115" i="3" s="1"/>
  <c r="AB114" i="3" s="1"/>
  <c r="AC113" i="3" s="1"/>
  <c r="AD112" i="3" s="1"/>
  <c r="AE111" i="3" s="1"/>
  <c r="AF110" i="3" s="1"/>
  <c r="AG109" i="3" s="1"/>
  <c r="AH108" i="3" s="1"/>
  <c r="Y116" i="3"/>
  <c r="Z115" i="3" s="1"/>
  <c r="AA114" i="3" s="1"/>
  <c r="AB113" i="3" s="1"/>
  <c r="AC112" i="3" s="1"/>
  <c r="AD111" i="3" s="1"/>
  <c r="AE110" i="3" s="1"/>
  <c r="AF109" i="3" s="1"/>
  <c r="AG108" i="3" s="1"/>
  <c r="AH107" i="3" s="1"/>
  <c r="Y115" i="3"/>
  <c r="Z114" i="3" s="1"/>
  <c r="AA113" i="3" s="1"/>
  <c r="AB112" i="3" s="1"/>
  <c r="AC111" i="3" s="1"/>
  <c r="AD110" i="3" s="1"/>
  <c r="AE109" i="3" s="1"/>
  <c r="AF108" i="3" s="1"/>
  <c r="AG107" i="3" s="1"/>
  <c r="AH106" i="3" s="1"/>
  <c r="Y114" i="3"/>
  <c r="Z113" i="3" s="1"/>
  <c r="AA112" i="3" s="1"/>
  <c r="AB111" i="3" s="1"/>
  <c r="AC110" i="3" s="1"/>
  <c r="AD109" i="3" s="1"/>
  <c r="AE108" i="3" s="1"/>
  <c r="AF107" i="3" s="1"/>
  <c r="AG106" i="3" s="1"/>
  <c r="AH105" i="3" s="1"/>
  <c r="Y113" i="3"/>
  <c r="Z112" i="3" s="1"/>
  <c r="AA111" i="3" s="1"/>
  <c r="AB110" i="3" s="1"/>
  <c r="AC109" i="3" s="1"/>
  <c r="AD108" i="3" s="1"/>
  <c r="AE107" i="3" s="1"/>
  <c r="AF106" i="3" s="1"/>
  <c r="AG105" i="3" s="1"/>
  <c r="AH104" i="3" s="1"/>
  <c r="Y112" i="3"/>
  <c r="Z111" i="3" s="1"/>
  <c r="AA110" i="3" s="1"/>
  <c r="AB109" i="3" s="1"/>
  <c r="AC108" i="3" s="1"/>
  <c r="AD107" i="3" s="1"/>
  <c r="AE106" i="3" s="1"/>
  <c r="AF105" i="3" s="1"/>
  <c r="AG104" i="3" s="1"/>
  <c r="AH103" i="3" s="1"/>
  <c r="Y111" i="3"/>
  <c r="Z110" i="3" s="1"/>
  <c r="AA109" i="3" s="1"/>
  <c r="AB108" i="3" s="1"/>
  <c r="AC107" i="3" s="1"/>
  <c r="AD106" i="3" s="1"/>
  <c r="AE105" i="3" s="1"/>
  <c r="AF104" i="3" s="1"/>
  <c r="AG103" i="3" s="1"/>
  <c r="AH102" i="3" s="1"/>
  <c r="Y110" i="3"/>
  <c r="Z109" i="3" s="1"/>
  <c r="AA108" i="3" s="1"/>
  <c r="AB107" i="3" s="1"/>
  <c r="AC106" i="3" s="1"/>
  <c r="AD105" i="3" s="1"/>
  <c r="AE104" i="3" s="1"/>
  <c r="AF103" i="3" s="1"/>
  <c r="AG102" i="3" s="1"/>
  <c r="AH101" i="3" s="1"/>
  <c r="Y109" i="3"/>
  <c r="Z108" i="3" s="1"/>
  <c r="AA107" i="3" s="1"/>
  <c r="AB106" i="3" s="1"/>
  <c r="AC105" i="3" s="1"/>
  <c r="AD104" i="3" s="1"/>
  <c r="AE103" i="3" s="1"/>
  <c r="AF102" i="3" s="1"/>
  <c r="AG101" i="3" s="1"/>
  <c r="AH100" i="3" s="1"/>
  <c r="Y108" i="3"/>
  <c r="Z107" i="3" s="1"/>
  <c r="AA106" i="3" s="1"/>
  <c r="AB105" i="3" s="1"/>
  <c r="AC104" i="3" s="1"/>
  <c r="AD103" i="3" s="1"/>
  <c r="AE102" i="3" s="1"/>
  <c r="AF101" i="3" s="1"/>
  <c r="AG100" i="3" s="1"/>
  <c r="AH99" i="3" s="1"/>
  <c r="Y107" i="3"/>
  <c r="Z106" i="3" s="1"/>
  <c r="AA105" i="3" s="1"/>
  <c r="AB104" i="3" s="1"/>
  <c r="AC103" i="3" s="1"/>
  <c r="AD102" i="3" s="1"/>
  <c r="AE101" i="3" s="1"/>
  <c r="AF100" i="3" s="1"/>
  <c r="AG99" i="3" s="1"/>
  <c r="AH98" i="3" s="1"/>
  <c r="Y106" i="3"/>
  <c r="Z105" i="3" s="1"/>
  <c r="AA104" i="3" s="1"/>
  <c r="AB103" i="3" s="1"/>
  <c r="AC102" i="3" s="1"/>
  <c r="AD101" i="3" s="1"/>
  <c r="AE100" i="3" s="1"/>
  <c r="AF99" i="3" s="1"/>
  <c r="AG98" i="3" s="1"/>
  <c r="AH97" i="3" s="1"/>
  <c r="Y105" i="3"/>
  <c r="Z104" i="3" s="1"/>
  <c r="AA103" i="3" s="1"/>
  <c r="AB102" i="3" s="1"/>
  <c r="AC101" i="3" s="1"/>
  <c r="AD100" i="3" s="1"/>
  <c r="AE99" i="3" s="1"/>
  <c r="AF98" i="3" s="1"/>
  <c r="AG97" i="3" s="1"/>
  <c r="AH96" i="3" s="1"/>
  <c r="Y104" i="3"/>
  <c r="Z103" i="3" s="1"/>
  <c r="AA102" i="3" s="1"/>
  <c r="AB101" i="3" s="1"/>
  <c r="AC100" i="3" s="1"/>
  <c r="AD99" i="3" s="1"/>
  <c r="AE98" i="3" s="1"/>
  <c r="AF97" i="3" s="1"/>
  <c r="AG96" i="3" s="1"/>
  <c r="AH95" i="3" s="1"/>
  <c r="Y103" i="3"/>
  <c r="Z102" i="3" s="1"/>
  <c r="AA101" i="3" s="1"/>
  <c r="AB100" i="3" s="1"/>
  <c r="AC99" i="3" s="1"/>
  <c r="AD98" i="3" s="1"/>
  <c r="AE97" i="3" s="1"/>
  <c r="AF96" i="3" s="1"/>
  <c r="AG95" i="3" s="1"/>
  <c r="AH94" i="3" s="1"/>
  <c r="Y102" i="3"/>
  <c r="Z101" i="3" s="1"/>
  <c r="AA100" i="3" s="1"/>
  <c r="AB99" i="3" s="1"/>
  <c r="AC98" i="3" s="1"/>
  <c r="AD97" i="3" s="1"/>
  <c r="AE96" i="3" s="1"/>
  <c r="AF95" i="3" s="1"/>
  <c r="AG94" i="3" s="1"/>
  <c r="AH93" i="3" s="1"/>
  <c r="Y101" i="3"/>
  <c r="Z100" i="3" s="1"/>
  <c r="AA99" i="3" s="1"/>
  <c r="AB98" i="3" s="1"/>
  <c r="AC97" i="3" s="1"/>
  <c r="AD96" i="3" s="1"/>
  <c r="AE95" i="3" s="1"/>
  <c r="AF94" i="3" s="1"/>
  <c r="AG93" i="3" s="1"/>
  <c r="AH92" i="3" s="1"/>
  <c r="Y100" i="3"/>
  <c r="Z99" i="3" s="1"/>
  <c r="AA98" i="3" s="1"/>
  <c r="AB97" i="3" s="1"/>
  <c r="AC96" i="3" s="1"/>
  <c r="AD95" i="3" s="1"/>
  <c r="AE94" i="3" s="1"/>
  <c r="AF93" i="3" s="1"/>
  <c r="AG92" i="3" s="1"/>
  <c r="AH91" i="3" s="1"/>
  <c r="Y99" i="3"/>
  <c r="Z98" i="3" s="1"/>
  <c r="AA97" i="3" s="1"/>
  <c r="AB96" i="3" s="1"/>
  <c r="AC95" i="3" s="1"/>
  <c r="AD94" i="3" s="1"/>
  <c r="AE93" i="3" s="1"/>
  <c r="AF92" i="3" s="1"/>
  <c r="AG91" i="3" s="1"/>
  <c r="AH90" i="3" s="1"/>
  <c r="Y98" i="3"/>
  <c r="Z97" i="3" s="1"/>
  <c r="AA96" i="3" s="1"/>
  <c r="AB95" i="3" s="1"/>
  <c r="AC94" i="3" s="1"/>
  <c r="AD93" i="3" s="1"/>
  <c r="AE92" i="3" s="1"/>
  <c r="AF91" i="3" s="1"/>
  <c r="AG90" i="3" s="1"/>
  <c r="AH89" i="3" s="1"/>
  <c r="Y97" i="3"/>
  <c r="Z96" i="3" s="1"/>
  <c r="AA95" i="3" s="1"/>
  <c r="AB94" i="3" s="1"/>
  <c r="AC93" i="3" s="1"/>
  <c r="AD92" i="3" s="1"/>
  <c r="AE91" i="3" s="1"/>
  <c r="AF90" i="3" s="1"/>
  <c r="AG89" i="3" s="1"/>
  <c r="AH88" i="3" s="1"/>
  <c r="Y96" i="3"/>
  <c r="Z95" i="3" s="1"/>
  <c r="AA94" i="3" s="1"/>
  <c r="AB93" i="3" s="1"/>
  <c r="AC92" i="3" s="1"/>
  <c r="AD91" i="3" s="1"/>
  <c r="AE90" i="3" s="1"/>
  <c r="AF89" i="3" s="1"/>
  <c r="AG88" i="3" s="1"/>
  <c r="AH87" i="3" s="1"/>
  <c r="Y95" i="3"/>
  <c r="Z94" i="3" s="1"/>
  <c r="AA93" i="3" s="1"/>
  <c r="AB92" i="3" s="1"/>
  <c r="AC91" i="3" s="1"/>
  <c r="AD90" i="3" s="1"/>
  <c r="AE89" i="3" s="1"/>
  <c r="AF88" i="3" s="1"/>
  <c r="AG87" i="3" s="1"/>
  <c r="AH86" i="3" s="1"/>
  <c r="Y94" i="3"/>
  <c r="Z93" i="3" s="1"/>
  <c r="AA92" i="3" s="1"/>
  <c r="AB91" i="3" s="1"/>
  <c r="AC90" i="3" s="1"/>
  <c r="AD89" i="3" s="1"/>
  <c r="AE88" i="3" s="1"/>
  <c r="AF87" i="3" s="1"/>
  <c r="AG86" i="3" s="1"/>
  <c r="AH85" i="3" s="1"/>
  <c r="Y93" i="3"/>
  <c r="Z92" i="3" s="1"/>
  <c r="AA91" i="3" s="1"/>
  <c r="AB90" i="3" s="1"/>
  <c r="AC89" i="3" s="1"/>
  <c r="AD88" i="3" s="1"/>
  <c r="AE87" i="3" s="1"/>
  <c r="AF86" i="3" s="1"/>
  <c r="AG85" i="3" s="1"/>
  <c r="AH84" i="3" s="1"/>
  <c r="Y92" i="3"/>
  <c r="Z91" i="3" s="1"/>
  <c r="AA90" i="3" s="1"/>
  <c r="AB89" i="3" s="1"/>
  <c r="AC88" i="3" s="1"/>
  <c r="AD87" i="3" s="1"/>
  <c r="AE86" i="3" s="1"/>
  <c r="AF85" i="3" s="1"/>
  <c r="AG84" i="3" s="1"/>
  <c r="AH83" i="3" s="1"/>
  <c r="Y91" i="3"/>
  <c r="Z90" i="3" s="1"/>
  <c r="AA89" i="3" s="1"/>
  <c r="AB88" i="3" s="1"/>
  <c r="AC87" i="3" s="1"/>
  <c r="AD86" i="3" s="1"/>
  <c r="AE85" i="3" s="1"/>
  <c r="AF84" i="3" s="1"/>
  <c r="AG83" i="3" s="1"/>
  <c r="AH82" i="3" s="1"/>
  <c r="Y90" i="3"/>
  <c r="Z89" i="3" s="1"/>
  <c r="AA88" i="3" s="1"/>
  <c r="AB87" i="3" s="1"/>
  <c r="AC86" i="3" s="1"/>
  <c r="AD85" i="3" s="1"/>
  <c r="AE84" i="3" s="1"/>
  <c r="AF83" i="3" s="1"/>
  <c r="AG82" i="3" s="1"/>
  <c r="AH81" i="3" s="1"/>
  <c r="Y89" i="3"/>
  <c r="Z88" i="3" s="1"/>
  <c r="AA87" i="3" s="1"/>
  <c r="AB86" i="3" s="1"/>
  <c r="AC85" i="3" s="1"/>
  <c r="AD84" i="3" s="1"/>
  <c r="AE83" i="3" s="1"/>
  <c r="AF82" i="3" s="1"/>
  <c r="AG81" i="3" s="1"/>
  <c r="AH80" i="3" s="1"/>
  <c r="Y88" i="3"/>
  <c r="Z87" i="3" s="1"/>
  <c r="AA86" i="3" s="1"/>
  <c r="AB85" i="3" s="1"/>
  <c r="AC84" i="3" s="1"/>
  <c r="AD83" i="3" s="1"/>
  <c r="AE82" i="3" s="1"/>
  <c r="AF81" i="3" s="1"/>
  <c r="AG80" i="3" s="1"/>
  <c r="AH79" i="3" s="1"/>
  <c r="Y87" i="3"/>
  <c r="Z86" i="3" s="1"/>
  <c r="AA85" i="3" s="1"/>
  <c r="AB84" i="3" s="1"/>
  <c r="AC83" i="3" s="1"/>
  <c r="AD82" i="3" s="1"/>
  <c r="AE81" i="3" s="1"/>
  <c r="AF80" i="3" s="1"/>
  <c r="AG79" i="3" s="1"/>
  <c r="AH78" i="3" s="1"/>
  <c r="Y86" i="3"/>
  <c r="Z85" i="3" s="1"/>
  <c r="AA84" i="3" s="1"/>
  <c r="AB83" i="3" s="1"/>
  <c r="AC82" i="3" s="1"/>
  <c r="AD81" i="3" s="1"/>
  <c r="AE80" i="3" s="1"/>
  <c r="AF79" i="3" s="1"/>
  <c r="AG78" i="3" s="1"/>
  <c r="AH77" i="3" s="1"/>
  <c r="Y85" i="3"/>
  <c r="Z84" i="3" s="1"/>
  <c r="AA83" i="3" s="1"/>
  <c r="AB82" i="3" s="1"/>
  <c r="AC81" i="3" s="1"/>
  <c r="AD80" i="3" s="1"/>
  <c r="AE79" i="3" s="1"/>
  <c r="AF78" i="3" s="1"/>
  <c r="AG77" i="3" s="1"/>
  <c r="AH76" i="3" s="1"/>
  <c r="Y84" i="3"/>
  <c r="Z83" i="3" s="1"/>
  <c r="AA82" i="3" s="1"/>
  <c r="AB81" i="3" s="1"/>
  <c r="AC80" i="3" s="1"/>
  <c r="AD79" i="3" s="1"/>
  <c r="AE78" i="3" s="1"/>
  <c r="AF77" i="3" s="1"/>
  <c r="AG76" i="3" s="1"/>
  <c r="AH75" i="3" s="1"/>
  <c r="Y83" i="3"/>
  <c r="Z82" i="3" s="1"/>
  <c r="AA81" i="3" s="1"/>
  <c r="AB80" i="3" s="1"/>
  <c r="AC79" i="3" s="1"/>
  <c r="AD78" i="3" s="1"/>
  <c r="AE77" i="3" s="1"/>
  <c r="AF76" i="3" s="1"/>
  <c r="AG75" i="3" s="1"/>
  <c r="AH74" i="3" s="1"/>
  <c r="Y82" i="3"/>
  <c r="Z81" i="3" s="1"/>
  <c r="AA80" i="3" s="1"/>
  <c r="AB79" i="3" s="1"/>
  <c r="AC78" i="3" s="1"/>
  <c r="AD77" i="3" s="1"/>
  <c r="AE76" i="3" s="1"/>
  <c r="AF75" i="3" s="1"/>
  <c r="AG74" i="3" s="1"/>
  <c r="AH73" i="3" s="1"/>
  <c r="Y81" i="3"/>
  <c r="Z80" i="3" s="1"/>
  <c r="AA79" i="3" s="1"/>
  <c r="AB78" i="3" s="1"/>
  <c r="AC77" i="3" s="1"/>
  <c r="AD76" i="3" s="1"/>
  <c r="AE75" i="3" s="1"/>
  <c r="AF74" i="3" s="1"/>
  <c r="AG73" i="3" s="1"/>
  <c r="AH72" i="3" s="1"/>
  <c r="Y80" i="3"/>
  <c r="Z79" i="3" s="1"/>
  <c r="AA78" i="3" s="1"/>
  <c r="AB77" i="3" s="1"/>
  <c r="AC76" i="3" s="1"/>
  <c r="AD75" i="3" s="1"/>
  <c r="AE74" i="3" s="1"/>
  <c r="AF73" i="3" s="1"/>
  <c r="AG72" i="3" s="1"/>
  <c r="AH71" i="3" s="1"/>
  <c r="Y79" i="3"/>
  <c r="Z78" i="3" s="1"/>
  <c r="AA77" i="3" s="1"/>
  <c r="AB76" i="3" s="1"/>
  <c r="AC75" i="3" s="1"/>
  <c r="AD74" i="3" s="1"/>
  <c r="AE73" i="3" s="1"/>
  <c r="AF72" i="3" s="1"/>
  <c r="AG71" i="3" s="1"/>
  <c r="AH70" i="3" s="1"/>
  <c r="Y78" i="3"/>
  <c r="Z77" i="3" s="1"/>
  <c r="AA76" i="3" s="1"/>
  <c r="AB75" i="3" s="1"/>
  <c r="AC74" i="3" s="1"/>
  <c r="AD73" i="3" s="1"/>
  <c r="AE72" i="3" s="1"/>
  <c r="AF71" i="3" s="1"/>
  <c r="AG70" i="3" s="1"/>
  <c r="AH69" i="3" s="1"/>
  <c r="Y77" i="3"/>
  <c r="Z76" i="3" s="1"/>
  <c r="AA75" i="3" s="1"/>
  <c r="AB74" i="3" s="1"/>
  <c r="AC73" i="3" s="1"/>
  <c r="AD72" i="3" s="1"/>
  <c r="AE71" i="3" s="1"/>
  <c r="AF70" i="3" s="1"/>
  <c r="AG69" i="3" s="1"/>
  <c r="AH68" i="3" s="1"/>
  <c r="Y76" i="3"/>
  <c r="Z75" i="3" s="1"/>
  <c r="AA74" i="3" s="1"/>
  <c r="AB73" i="3" s="1"/>
  <c r="AC72" i="3" s="1"/>
  <c r="AD71" i="3" s="1"/>
  <c r="AE70" i="3" s="1"/>
  <c r="AF69" i="3" s="1"/>
  <c r="AG68" i="3" s="1"/>
  <c r="AH67" i="3" s="1"/>
  <c r="Y75" i="3"/>
  <c r="Z74" i="3" s="1"/>
  <c r="AA73" i="3" s="1"/>
  <c r="AB72" i="3" s="1"/>
  <c r="AC71" i="3" s="1"/>
  <c r="AD70" i="3" s="1"/>
  <c r="AE69" i="3" s="1"/>
  <c r="AF68" i="3" s="1"/>
  <c r="AG67" i="3" s="1"/>
  <c r="AH66" i="3" s="1"/>
  <c r="Y74" i="3"/>
  <c r="Z73" i="3" s="1"/>
  <c r="AA72" i="3" s="1"/>
  <c r="AB71" i="3" s="1"/>
  <c r="AC70" i="3" s="1"/>
  <c r="AD69" i="3" s="1"/>
  <c r="AE68" i="3" s="1"/>
  <c r="AF67" i="3" s="1"/>
  <c r="AG66" i="3" s="1"/>
  <c r="AH65" i="3" s="1"/>
  <c r="Y73" i="3"/>
  <c r="Z72" i="3" s="1"/>
  <c r="AA71" i="3" s="1"/>
  <c r="AB70" i="3" s="1"/>
  <c r="AC69" i="3" s="1"/>
  <c r="AD68" i="3" s="1"/>
  <c r="AE67" i="3" s="1"/>
  <c r="AF66" i="3" s="1"/>
  <c r="AG65" i="3" s="1"/>
  <c r="AH64" i="3" s="1"/>
  <c r="Y72" i="3"/>
  <c r="Z71" i="3" s="1"/>
  <c r="AA70" i="3" s="1"/>
  <c r="AB69" i="3" s="1"/>
  <c r="AC68" i="3" s="1"/>
  <c r="AD67" i="3" s="1"/>
  <c r="AE66" i="3" s="1"/>
  <c r="AF65" i="3" s="1"/>
  <c r="AG64" i="3" s="1"/>
  <c r="AH63" i="3" s="1"/>
  <c r="Y71" i="3"/>
  <c r="Z70" i="3" s="1"/>
  <c r="AA69" i="3" s="1"/>
  <c r="AB68" i="3" s="1"/>
  <c r="AC67" i="3" s="1"/>
  <c r="AD66" i="3" s="1"/>
  <c r="AE65" i="3" s="1"/>
  <c r="AF64" i="3" s="1"/>
  <c r="AG63" i="3" s="1"/>
  <c r="AH62" i="3" s="1"/>
  <c r="Y70" i="3"/>
  <c r="Z69" i="3" s="1"/>
  <c r="AA68" i="3" s="1"/>
  <c r="AB67" i="3" s="1"/>
  <c r="AC66" i="3" s="1"/>
  <c r="AD65" i="3" s="1"/>
  <c r="AE64" i="3" s="1"/>
  <c r="AF63" i="3" s="1"/>
  <c r="AG62" i="3" s="1"/>
  <c r="AH61" i="3" s="1"/>
  <c r="Y69" i="3"/>
  <c r="Z68" i="3" s="1"/>
  <c r="AA67" i="3" s="1"/>
  <c r="AB66" i="3" s="1"/>
  <c r="AC65" i="3" s="1"/>
  <c r="AD64" i="3" s="1"/>
  <c r="AE63" i="3" s="1"/>
  <c r="AF62" i="3" s="1"/>
  <c r="AG61" i="3" s="1"/>
  <c r="AH60" i="3" s="1"/>
  <c r="Y68" i="3"/>
  <c r="Z67" i="3" s="1"/>
  <c r="AA66" i="3" s="1"/>
  <c r="AB65" i="3" s="1"/>
  <c r="AC64" i="3" s="1"/>
  <c r="AD63" i="3" s="1"/>
  <c r="AE62" i="3" s="1"/>
  <c r="AF61" i="3" s="1"/>
  <c r="AG60" i="3" s="1"/>
  <c r="AH59" i="3" s="1"/>
  <c r="Y67" i="3"/>
  <c r="Z66" i="3" s="1"/>
  <c r="AA65" i="3" s="1"/>
  <c r="AB64" i="3" s="1"/>
  <c r="AC63" i="3" s="1"/>
  <c r="AD62" i="3" s="1"/>
  <c r="AE61" i="3" s="1"/>
  <c r="AF60" i="3" s="1"/>
  <c r="AG59" i="3" s="1"/>
  <c r="AH58" i="3" s="1"/>
  <c r="Y66" i="3"/>
  <c r="Z65" i="3" s="1"/>
  <c r="AA64" i="3" s="1"/>
  <c r="AB63" i="3" s="1"/>
  <c r="AC62" i="3" s="1"/>
  <c r="AD61" i="3" s="1"/>
  <c r="AE60" i="3" s="1"/>
  <c r="AF59" i="3" s="1"/>
  <c r="AG58" i="3" s="1"/>
  <c r="AH57" i="3" s="1"/>
  <c r="Y65" i="3"/>
  <c r="Z64" i="3" s="1"/>
  <c r="AA63" i="3" s="1"/>
  <c r="AB62" i="3" s="1"/>
  <c r="AC61" i="3" s="1"/>
  <c r="AD60" i="3" s="1"/>
  <c r="AE59" i="3" s="1"/>
  <c r="AF58" i="3" s="1"/>
  <c r="AG57" i="3" s="1"/>
  <c r="AH56" i="3" s="1"/>
  <c r="Y64" i="3"/>
  <c r="Z63" i="3" s="1"/>
  <c r="AA62" i="3" s="1"/>
  <c r="AB61" i="3" s="1"/>
  <c r="AC60" i="3" s="1"/>
  <c r="AD59" i="3" s="1"/>
  <c r="AE58" i="3" s="1"/>
  <c r="AF57" i="3" s="1"/>
  <c r="AG56" i="3" s="1"/>
  <c r="AH55" i="3" s="1"/>
  <c r="Y63" i="3"/>
  <c r="Z62" i="3" s="1"/>
  <c r="AA61" i="3" s="1"/>
  <c r="AB60" i="3" s="1"/>
  <c r="AC59" i="3" s="1"/>
  <c r="AD58" i="3" s="1"/>
  <c r="AE57" i="3" s="1"/>
  <c r="AF56" i="3" s="1"/>
  <c r="AG55" i="3" s="1"/>
  <c r="AH54" i="3" s="1"/>
  <c r="Y62" i="3"/>
  <c r="Z61" i="3" s="1"/>
  <c r="AA60" i="3" s="1"/>
  <c r="AB59" i="3" s="1"/>
  <c r="AC58" i="3" s="1"/>
  <c r="AD57" i="3" s="1"/>
  <c r="AE56" i="3" s="1"/>
  <c r="AF55" i="3" s="1"/>
  <c r="AG54" i="3" s="1"/>
  <c r="AH53" i="3" s="1"/>
  <c r="Y61" i="3"/>
  <c r="Z60" i="3" s="1"/>
  <c r="AA59" i="3" s="1"/>
  <c r="AB58" i="3" s="1"/>
  <c r="AC57" i="3" s="1"/>
  <c r="AD56" i="3" s="1"/>
  <c r="AE55" i="3" s="1"/>
  <c r="AF54" i="3" s="1"/>
  <c r="AG53" i="3" s="1"/>
  <c r="AH52" i="3" s="1"/>
  <c r="Y60" i="3"/>
  <c r="Z59" i="3" s="1"/>
  <c r="AA58" i="3" s="1"/>
  <c r="AB57" i="3" s="1"/>
  <c r="AC56" i="3" s="1"/>
  <c r="AD55" i="3" s="1"/>
  <c r="AE54" i="3" s="1"/>
  <c r="AF53" i="3" s="1"/>
  <c r="AG52" i="3" s="1"/>
  <c r="AH51" i="3" s="1"/>
  <c r="Y59" i="3"/>
  <c r="Z58" i="3" s="1"/>
  <c r="AA57" i="3" s="1"/>
  <c r="AB56" i="3" s="1"/>
  <c r="AC55" i="3" s="1"/>
  <c r="AD54" i="3" s="1"/>
  <c r="AE53" i="3" s="1"/>
  <c r="AF52" i="3" s="1"/>
  <c r="AG51" i="3" s="1"/>
  <c r="AH50" i="3" s="1"/>
  <c r="Y58" i="3"/>
  <c r="Z57" i="3" s="1"/>
  <c r="AA56" i="3" s="1"/>
  <c r="AB55" i="3" s="1"/>
  <c r="AC54" i="3" s="1"/>
  <c r="AD53" i="3" s="1"/>
  <c r="AE52" i="3" s="1"/>
  <c r="AF51" i="3" s="1"/>
  <c r="AG50" i="3" s="1"/>
  <c r="AH49" i="3" s="1"/>
  <c r="Y57" i="3"/>
  <c r="Z56" i="3" s="1"/>
  <c r="AA55" i="3" s="1"/>
  <c r="AB54" i="3" s="1"/>
  <c r="AC53" i="3" s="1"/>
  <c r="AD52" i="3" s="1"/>
  <c r="AE51" i="3" s="1"/>
  <c r="AF50" i="3" s="1"/>
  <c r="AG49" i="3" s="1"/>
  <c r="AH48" i="3" s="1"/>
  <c r="Y56" i="3"/>
  <c r="Z55" i="3" s="1"/>
  <c r="AA54" i="3" s="1"/>
  <c r="AB53" i="3" s="1"/>
  <c r="AC52" i="3" s="1"/>
  <c r="AD51" i="3" s="1"/>
  <c r="AE50" i="3" s="1"/>
  <c r="AF49" i="3" s="1"/>
  <c r="AG48" i="3" s="1"/>
  <c r="AH47" i="3" s="1"/>
  <c r="Y55" i="3"/>
  <c r="Z54" i="3" s="1"/>
  <c r="AA53" i="3" s="1"/>
  <c r="AB52" i="3" s="1"/>
  <c r="AC51" i="3" s="1"/>
  <c r="AD50" i="3" s="1"/>
  <c r="AE49" i="3" s="1"/>
  <c r="AF48" i="3" s="1"/>
  <c r="AG47" i="3" s="1"/>
  <c r="AH46" i="3" s="1"/>
  <c r="Y54" i="3"/>
  <c r="Z53" i="3" s="1"/>
  <c r="AA52" i="3" s="1"/>
  <c r="AB51" i="3" s="1"/>
  <c r="AC50" i="3" s="1"/>
  <c r="AD49" i="3" s="1"/>
  <c r="AE48" i="3" s="1"/>
  <c r="AF47" i="3" s="1"/>
  <c r="AG46" i="3" s="1"/>
  <c r="AH45" i="3" s="1"/>
  <c r="Y53" i="3"/>
  <c r="Z52" i="3" s="1"/>
  <c r="AA51" i="3" s="1"/>
  <c r="AB50" i="3" s="1"/>
  <c r="AC49" i="3" s="1"/>
  <c r="AD48" i="3" s="1"/>
  <c r="AE47" i="3" s="1"/>
  <c r="AF46" i="3" s="1"/>
  <c r="AG45" i="3" s="1"/>
  <c r="AH44" i="3" s="1"/>
  <c r="Y52" i="3"/>
  <c r="Z51" i="3" s="1"/>
  <c r="AA50" i="3" s="1"/>
  <c r="AB49" i="3" s="1"/>
  <c r="AC48" i="3" s="1"/>
  <c r="AD47" i="3" s="1"/>
  <c r="AE46" i="3" s="1"/>
  <c r="AF45" i="3" s="1"/>
  <c r="AG44" i="3" s="1"/>
  <c r="AH43" i="3" s="1"/>
  <c r="Y51" i="3"/>
  <c r="Z50" i="3" s="1"/>
  <c r="AA49" i="3" s="1"/>
  <c r="AB48" i="3" s="1"/>
  <c r="AC47" i="3" s="1"/>
  <c r="AD46" i="3" s="1"/>
  <c r="AE45" i="3" s="1"/>
  <c r="AF44" i="3" s="1"/>
  <c r="AG43" i="3" s="1"/>
  <c r="AH42" i="3" s="1"/>
  <c r="Y50" i="3"/>
  <c r="Z49" i="3" s="1"/>
  <c r="AA48" i="3" s="1"/>
  <c r="AB47" i="3" s="1"/>
  <c r="AC46" i="3" s="1"/>
  <c r="AD45" i="3" s="1"/>
  <c r="AE44" i="3" s="1"/>
  <c r="AF43" i="3" s="1"/>
  <c r="AG42" i="3" s="1"/>
  <c r="AH41" i="3" s="1"/>
  <c r="Y49" i="3"/>
  <c r="Z48" i="3" s="1"/>
  <c r="AA47" i="3" s="1"/>
  <c r="AB46" i="3" s="1"/>
  <c r="AC45" i="3" s="1"/>
  <c r="AD44" i="3" s="1"/>
  <c r="AE43" i="3" s="1"/>
  <c r="AF42" i="3" s="1"/>
  <c r="AG41" i="3" s="1"/>
  <c r="AH40" i="3" s="1"/>
  <c r="Y48" i="3"/>
  <c r="Z47" i="3" s="1"/>
  <c r="AA46" i="3" s="1"/>
  <c r="AB45" i="3" s="1"/>
  <c r="AC44" i="3" s="1"/>
  <c r="AD43" i="3" s="1"/>
  <c r="AE42" i="3" s="1"/>
  <c r="AF41" i="3" s="1"/>
  <c r="AG40" i="3" s="1"/>
  <c r="AH39" i="3" s="1"/>
  <c r="Y47" i="3"/>
  <c r="Z46" i="3" s="1"/>
  <c r="AA45" i="3" s="1"/>
  <c r="AB44" i="3" s="1"/>
  <c r="AC43" i="3" s="1"/>
  <c r="AD42" i="3" s="1"/>
  <c r="AE41" i="3" s="1"/>
  <c r="AF40" i="3" s="1"/>
  <c r="AG39" i="3" s="1"/>
  <c r="AH38" i="3" s="1"/>
  <c r="Y46" i="3"/>
  <c r="Z45" i="3" s="1"/>
  <c r="AA44" i="3" s="1"/>
  <c r="AB43" i="3" s="1"/>
  <c r="AC42" i="3" s="1"/>
  <c r="AD41" i="3" s="1"/>
  <c r="AE40" i="3" s="1"/>
  <c r="AF39" i="3" s="1"/>
  <c r="AG38" i="3" s="1"/>
  <c r="AH37" i="3" s="1"/>
  <c r="Y45" i="3"/>
  <c r="Z44" i="3" s="1"/>
  <c r="AA43" i="3" s="1"/>
  <c r="AB42" i="3" s="1"/>
  <c r="AC41" i="3" s="1"/>
  <c r="AD40" i="3" s="1"/>
  <c r="AE39" i="3" s="1"/>
  <c r="AF38" i="3" s="1"/>
  <c r="AG37" i="3" s="1"/>
  <c r="AH36" i="3" s="1"/>
  <c r="Y44" i="3"/>
  <c r="Z43" i="3" s="1"/>
  <c r="AA42" i="3" s="1"/>
  <c r="AB41" i="3" s="1"/>
  <c r="AC40" i="3" s="1"/>
  <c r="AD39" i="3" s="1"/>
  <c r="AE38" i="3" s="1"/>
  <c r="AF37" i="3" s="1"/>
  <c r="AG36" i="3" s="1"/>
  <c r="AH35" i="3" s="1"/>
  <c r="Y43" i="3"/>
  <c r="Z42" i="3" s="1"/>
  <c r="AA41" i="3" s="1"/>
  <c r="AB40" i="3" s="1"/>
  <c r="AC39" i="3" s="1"/>
  <c r="AD38" i="3" s="1"/>
  <c r="AE37" i="3" s="1"/>
  <c r="AF36" i="3" s="1"/>
  <c r="AG35" i="3" s="1"/>
  <c r="AH34" i="3" s="1"/>
  <c r="Y42" i="3"/>
  <c r="Z41" i="3" s="1"/>
  <c r="AA40" i="3" s="1"/>
  <c r="AB39" i="3" s="1"/>
  <c r="AC38" i="3" s="1"/>
  <c r="AD37" i="3" s="1"/>
  <c r="AE36" i="3" s="1"/>
  <c r="AF35" i="3" s="1"/>
  <c r="AG34" i="3" s="1"/>
  <c r="AH33" i="3" s="1"/>
  <c r="Y41" i="3"/>
  <c r="Z40" i="3" s="1"/>
  <c r="AA39" i="3" s="1"/>
  <c r="AB38" i="3" s="1"/>
  <c r="AC37" i="3" s="1"/>
  <c r="AD36" i="3" s="1"/>
  <c r="AE35" i="3" s="1"/>
  <c r="AF34" i="3" s="1"/>
  <c r="AG33" i="3" s="1"/>
  <c r="AH32" i="3" s="1"/>
  <c r="Y40" i="3"/>
  <c r="Z39" i="3" s="1"/>
  <c r="AA38" i="3" s="1"/>
  <c r="AB37" i="3" s="1"/>
  <c r="AC36" i="3" s="1"/>
  <c r="AD35" i="3" s="1"/>
  <c r="AE34" i="3" s="1"/>
  <c r="AF33" i="3" s="1"/>
  <c r="AG32" i="3" s="1"/>
  <c r="AH31" i="3" s="1"/>
  <c r="Y39" i="3"/>
  <c r="Z38" i="3" s="1"/>
  <c r="AA37" i="3" s="1"/>
  <c r="AB36" i="3" s="1"/>
  <c r="AC35" i="3" s="1"/>
  <c r="AD34" i="3" s="1"/>
  <c r="AE33" i="3" s="1"/>
  <c r="AF32" i="3" s="1"/>
  <c r="AG31" i="3" s="1"/>
  <c r="AH30" i="3" s="1"/>
  <c r="Y38" i="3"/>
  <c r="Z37" i="3" s="1"/>
  <c r="AA36" i="3" s="1"/>
  <c r="AB35" i="3" s="1"/>
  <c r="AC34" i="3" s="1"/>
  <c r="AD33" i="3" s="1"/>
  <c r="AE32" i="3" s="1"/>
  <c r="AF31" i="3" s="1"/>
  <c r="AG30" i="3" s="1"/>
  <c r="AH29" i="3" s="1"/>
  <c r="Y37" i="3"/>
  <c r="Z36" i="3" s="1"/>
  <c r="AA35" i="3" s="1"/>
  <c r="AB34" i="3" s="1"/>
  <c r="AC33" i="3" s="1"/>
  <c r="AD32" i="3" s="1"/>
  <c r="AE31" i="3" s="1"/>
  <c r="AF30" i="3" s="1"/>
  <c r="AG29" i="3" s="1"/>
  <c r="AH28" i="3" s="1"/>
  <c r="Y36" i="3"/>
  <c r="Z35" i="3" s="1"/>
  <c r="AA34" i="3" s="1"/>
  <c r="AB33" i="3" s="1"/>
  <c r="AC32" i="3" s="1"/>
  <c r="AD31" i="3" s="1"/>
  <c r="AE30" i="3" s="1"/>
  <c r="AF29" i="3" s="1"/>
  <c r="AG28" i="3" s="1"/>
  <c r="AH27" i="3" s="1"/>
  <c r="Y35" i="3"/>
  <c r="Z34" i="3" s="1"/>
  <c r="AA33" i="3" s="1"/>
  <c r="AB32" i="3" s="1"/>
  <c r="AC31" i="3" s="1"/>
  <c r="AD30" i="3" s="1"/>
  <c r="AE29" i="3" s="1"/>
  <c r="AF28" i="3" s="1"/>
  <c r="AG27" i="3" s="1"/>
  <c r="AH26" i="3" s="1"/>
  <c r="Y34" i="3"/>
  <c r="Z33" i="3" s="1"/>
  <c r="AA32" i="3" s="1"/>
  <c r="AB31" i="3" s="1"/>
  <c r="AC30" i="3" s="1"/>
  <c r="AD29" i="3" s="1"/>
  <c r="AE28" i="3" s="1"/>
  <c r="AF27" i="3" s="1"/>
  <c r="AG26" i="3" s="1"/>
  <c r="AH25" i="3" s="1"/>
  <c r="Y33" i="3"/>
  <c r="Z32" i="3" s="1"/>
  <c r="AA31" i="3" s="1"/>
  <c r="AB30" i="3" s="1"/>
  <c r="AC29" i="3" s="1"/>
  <c r="AD28" i="3" s="1"/>
  <c r="AE27" i="3" s="1"/>
  <c r="AF26" i="3" s="1"/>
  <c r="AG25" i="3" s="1"/>
  <c r="AH24" i="3" s="1"/>
  <c r="Y32" i="3"/>
  <c r="Z31" i="3" s="1"/>
  <c r="AA30" i="3" s="1"/>
  <c r="AB29" i="3" s="1"/>
  <c r="AC28" i="3" s="1"/>
  <c r="AD27" i="3" s="1"/>
  <c r="AE26" i="3" s="1"/>
  <c r="AF25" i="3" s="1"/>
  <c r="AG24" i="3" s="1"/>
  <c r="AH23" i="3" s="1"/>
  <c r="Y31" i="3"/>
  <c r="Z30" i="3" s="1"/>
  <c r="AA29" i="3" s="1"/>
  <c r="AB28" i="3" s="1"/>
  <c r="AC27" i="3" s="1"/>
  <c r="AD26" i="3" s="1"/>
  <c r="AE25" i="3" s="1"/>
  <c r="AF24" i="3" s="1"/>
  <c r="AG23" i="3" s="1"/>
  <c r="AH22" i="3" s="1"/>
  <c r="Y30" i="3"/>
  <c r="Z29" i="3" s="1"/>
  <c r="AA28" i="3" s="1"/>
  <c r="AB27" i="3" s="1"/>
  <c r="AC26" i="3" s="1"/>
  <c r="AD25" i="3" s="1"/>
  <c r="AE24" i="3" s="1"/>
  <c r="AF23" i="3" s="1"/>
  <c r="AG22" i="3" s="1"/>
  <c r="AH21" i="3" s="1"/>
  <c r="Y29" i="3"/>
  <c r="Z28" i="3" s="1"/>
  <c r="AA27" i="3" s="1"/>
  <c r="AB26" i="3" s="1"/>
  <c r="AC25" i="3" s="1"/>
  <c r="AD24" i="3" s="1"/>
  <c r="AE23" i="3" s="1"/>
  <c r="AF22" i="3" s="1"/>
  <c r="AG21" i="3" s="1"/>
  <c r="AH20" i="3" s="1"/>
  <c r="Y28" i="3"/>
  <c r="Z27" i="3" s="1"/>
  <c r="AA26" i="3" s="1"/>
  <c r="AB25" i="3" s="1"/>
  <c r="AC24" i="3" s="1"/>
  <c r="AD23" i="3" s="1"/>
  <c r="AE22" i="3" s="1"/>
  <c r="AF21" i="3" s="1"/>
  <c r="AG20" i="3" s="1"/>
  <c r="AH19" i="3" s="1"/>
  <c r="Y27" i="3"/>
  <c r="Z26" i="3" s="1"/>
  <c r="AA25" i="3" s="1"/>
  <c r="AB24" i="3" s="1"/>
  <c r="AC23" i="3" s="1"/>
  <c r="AD22" i="3" s="1"/>
  <c r="AE21" i="3" s="1"/>
  <c r="AF20" i="3" s="1"/>
  <c r="AG19" i="3" s="1"/>
  <c r="AH18" i="3" s="1"/>
  <c r="Y26" i="3"/>
  <c r="Z25" i="3" s="1"/>
  <c r="AA24" i="3" s="1"/>
  <c r="AB23" i="3" s="1"/>
  <c r="AC22" i="3" s="1"/>
  <c r="AD21" i="3" s="1"/>
  <c r="AE20" i="3" s="1"/>
  <c r="AF19" i="3" s="1"/>
  <c r="AG18" i="3" s="1"/>
  <c r="AH17" i="3" s="1"/>
  <c r="Y25" i="3"/>
  <c r="Z24" i="3" s="1"/>
  <c r="AA23" i="3" s="1"/>
  <c r="AB22" i="3" s="1"/>
  <c r="AC21" i="3" s="1"/>
  <c r="AD20" i="3" s="1"/>
  <c r="AE19" i="3" s="1"/>
  <c r="AF18" i="3" s="1"/>
  <c r="AG17" i="3" s="1"/>
  <c r="AH16" i="3" s="1"/>
  <c r="Y24" i="3"/>
  <c r="Z23" i="3" s="1"/>
  <c r="AA22" i="3" s="1"/>
  <c r="AB21" i="3" s="1"/>
  <c r="AC20" i="3" s="1"/>
  <c r="AD19" i="3" s="1"/>
  <c r="AE18" i="3" s="1"/>
  <c r="AF17" i="3" s="1"/>
  <c r="AG16" i="3" s="1"/>
  <c r="AH15" i="3" s="1"/>
  <c r="Y23" i="3"/>
  <c r="Z22" i="3" s="1"/>
  <c r="AA21" i="3" s="1"/>
  <c r="AB20" i="3" s="1"/>
  <c r="AC19" i="3" s="1"/>
  <c r="AD18" i="3" s="1"/>
  <c r="AE17" i="3" s="1"/>
  <c r="AF16" i="3" s="1"/>
  <c r="AG15" i="3" s="1"/>
  <c r="AH14" i="3" s="1"/>
  <c r="Y22" i="3"/>
  <c r="Z21" i="3" s="1"/>
  <c r="AA20" i="3" s="1"/>
  <c r="AB19" i="3" s="1"/>
  <c r="AC18" i="3" s="1"/>
  <c r="AD17" i="3" s="1"/>
  <c r="AE16" i="3" s="1"/>
  <c r="AF15" i="3" s="1"/>
  <c r="AG14" i="3" s="1"/>
  <c r="AH13" i="3" s="1"/>
  <c r="Y21" i="3"/>
  <c r="Z20" i="3" s="1"/>
  <c r="AA19" i="3" s="1"/>
  <c r="AB18" i="3" s="1"/>
  <c r="AC17" i="3" s="1"/>
  <c r="AD16" i="3" s="1"/>
  <c r="AE15" i="3" s="1"/>
  <c r="AF14" i="3" s="1"/>
  <c r="AG13" i="3" s="1"/>
  <c r="AH12" i="3" s="1"/>
  <c r="Y20" i="3"/>
  <c r="Z19" i="3" s="1"/>
  <c r="AA18" i="3" s="1"/>
  <c r="AB17" i="3" s="1"/>
  <c r="AC16" i="3" s="1"/>
  <c r="AD15" i="3" s="1"/>
  <c r="AE14" i="3" s="1"/>
  <c r="AF13" i="3" s="1"/>
  <c r="AG12" i="3" s="1"/>
  <c r="AH11" i="3" s="1"/>
  <c r="Y19" i="3"/>
  <c r="Z18" i="3" s="1"/>
  <c r="AA17" i="3" s="1"/>
  <c r="AB16" i="3" s="1"/>
  <c r="AC15" i="3" s="1"/>
  <c r="AD14" i="3" s="1"/>
  <c r="AE13" i="3" s="1"/>
  <c r="AF12" i="3" s="1"/>
  <c r="AG11" i="3" s="1"/>
  <c r="AH10" i="3" s="1"/>
  <c r="Y18" i="3"/>
  <c r="Z17" i="3" s="1"/>
  <c r="AA16" i="3" s="1"/>
  <c r="AB15" i="3" s="1"/>
  <c r="AC14" i="3" s="1"/>
  <c r="AD13" i="3" s="1"/>
  <c r="AE12" i="3" s="1"/>
  <c r="AF11" i="3" s="1"/>
  <c r="AG10" i="3" s="1"/>
  <c r="AH9" i="3" s="1"/>
  <c r="Y17" i="3"/>
  <c r="Z16" i="3" s="1"/>
  <c r="AA15" i="3" s="1"/>
  <c r="AB14" i="3" s="1"/>
  <c r="AC13" i="3" s="1"/>
  <c r="AD12" i="3" s="1"/>
  <c r="AE11" i="3" s="1"/>
  <c r="AF10" i="3" s="1"/>
  <c r="AG9" i="3" s="1"/>
  <c r="AH8" i="3" s="1"/>
  <c r="Y16" i="3"/>
  <c r="Z15" i="3" s="1"/>
  <c r="AA14" i="3" s="1"/>
  <c r="AB13" i="3" s="1"/>
  <c r="AC12" i="3" s="1"/>
  <c r="AD11" i="3" s="1"/>
  <c r="AE10" i="3" s="1"/>
  <c r="AF9" i="3" s="1"/>
  <c r="AG8" i="3" s="1"/>
  <c r="AH7" i="3" s="1"/>
  <c r="Y15" i="3"/>
  <c r="Z14" i="3" s="1"/>
  <c r="AA13" i="3" s="1"/>
  <c r="AB12" i="3" s="1"/>
  <c r="AC11" i="3" s="1"/>
  <c r="AD10" i="3" s="1"/>
  <c r="AE9" i="3" s="1"/>
  <c r="AF8" i="3" s="1"/>
  <c r="AG7" i="3" s="1"/>
  <c r="AH6" i="3" s="1"/>
  <c r="Y14" i="3"/>
  <c r="Z13" i="3" s="1"/>
  <c r="AA12" i="3" s="1"/>
  <c r="AB11" i="3" s="1"/>
  <c r="AC10" i="3" s="1"/>
  <c r="AD9" i="3" s="1"/>
  <c r="AE8" i="3" s="1"/>
  <c r="AF7" i="3" s="1"/>
  <c r="AG6" i="3" s="1"/>
  <c r="AH5" i="3" s="1"/>
  <c r="Y13" i="3"/>
  <c r="Z12" i="3" s="1"/>
  <c r="AA11" i="3" s="1"/>
  <c r="AB10" i="3" s="1"/>
  <c r="AC9" i="3" s="1"/>
  <c r="AD8" i="3" s="1"/>
  <c r="AE7" i="3" s="1"/>
  <c r="AF6" i="3" s="1"/>
  <c r="AG5" i="3" s="1"/>
  <c r="AH4" i="3" s="1"/>
  <c r="Y12" i="3"/>
  <c r="Z11" i="3" s="1"/>
  <c r="AA10" i="3" s="1"/>
  <c r="AB9" i="3" s="1"/>
  <c r="AC8" i="3" s="1"/>
  <c r="AD7" i="3" s="1"/>
  <c r="AE6" i="3" s="1"/>
  <c r="AF5" i="3" s="1"/>
  <c r="AG4" i="3" s="1"/>
  <c r="AH3" i="3" s="1"/>
  <c r="K12" i="3"/>
  <c r="K14" i="3" s="1"/>
  <c r="J12" i="3"/>
  <c r="I12" i="3"/>
  <c r="H12" i="3"/>
  <c r="G12" i="3"/>
  <c r="F12" i="3"/>
  <c r="Y11" i="3"/>
  <c r="Z10" i="3" s="1"/>
  <c r="AA9" i="3" s="1"/>
  <c r="AB8" i="3" s="1"/>
  <c r="AC7" i="3" s="1"/>
  <c r="AD6" i="3" s="1"/>
  <c r="AE5" i="3" s="1"/>
  <c r="AF4" i="3" s="1"/>
  <c r="AG3" i="3" s="1"/>
  <c r="AH2" i="3" s="1"/>
  <c r="Y10" i="3"/>
  <c r="Z9" i="3" s="1"/>
  <c r="AA8" i="3" s="1"/>
  <c r="AB7" i="3" s="1"/>
  <c r="AC6" i="3" s="1"/>
  <c r="AD5" i="3" s="1"/>
  <c r="AE4" i="3" s="1"/>
  <c r="AF3" i="3" s="1"/>
  <c r="AG2" i="3" s="1"/>
  <c r="Y9" i="3"/>
  <c r="Z8" i="3" s="1"/>
  <c r="AA7" i="3" s="1"/>
  <c r="AB6" i="3" s="1"/>
  <c r="AC5" i="3" s="1"/>
  <c r="AD4" i="3" s="1"/>
  <c r="AE3" i="3" s="1"/>
  <c r="AF2" i="3" s="1"/>
  <c r="Y8" i="3"/>
  <c r="Z7" i="3" s="1"/>
  <c r="AA6" i="3" s="1"/>
  <c r="Y7" i="3"/>
  <c r="Z6" i="3" s="1"/>
  <c r="AA5" i="3" s="1"/>
  <c r="AB4" i="3" s="1"/>
  <c r="AC3" i="3" s="1"/>
  <c r="Y6" i="3"/>
  <c r="Z5" i="3" s="1"/>
  <c r="AA4" i="3" s="1"/>
  <c r="AB3" i="3" s="1"/>
  <c r="AC2" i="3" s="1"/>
  <c r="AD301" i="3" s="1"/>
  <c r="AE300" i="3" s="1"/>
  <c r="AF299" i="3" s="1"/>
  <c r="AG298" i="3" s="1"/>
  <c r="AH297" i="3" s="1"/>
  <c r="Y5" i="3"/>
  <c r="Z4" i="3" s="1"/>
  <c r="AA3" i="3" s="1"/>
  <c r="AB2" i="3" s="1"/>
  <c r="AC301" i="3" s="1"/>
  <c r="AD300" i="3" s="1"/>
  <c r="AE299" i="3" s="1"/>
  <c r="AF298" i="3" s="1"/>
  <c r="AG297" i="3" s="1"/>
  <c r="AH296" i="3" s="1"/>
  <c r="C5" i="3"/>
  <c r="Y4" i="3"/>
  <c r="Z3" i="3" s="1"/>
  <c r="AA2" i="3" s="1"/>
  <c r="AB301" i="3" s="1"/>
  <c r="AC300" i="3" s="1"/>
  <c r="AD299" i="3" s="1"/>
  <c r="AE298" i="3" s="1"/>
  <c r="AF297" i="3" s="1"/>
  <c r="AG296" i="3" s="1"/>
  <c r="AH295" i="3" s="1"/>
  <c r="K4" i="3"/>
  <c r="J4" i="3"/>
  <c r="I4" i="3"/>
  <c r="H4" i="3"/>
  <c r="G4" i="3"/>
  <c r="F4" i="3"/>
  <c r="Y3" i="3"/>
  <c r="Z2" i="3" s="1"/>
  <c r="C3" i="3"/>
  <c r="Y2" i="3"/>
  <c r="Z301" i="3" s="1"/>
  <c r="AA300" i="3" s="1"/>
  <c r="AB299" i="3" s="1"/>
  <c r="AC298" i="3" s="1"/>
  <c r="AD297" i="3" s="1"/>
  <c r="AE296" i="3" s="1"/>
  <c r="AF295" i="3" s="1"/>
  <c r="AG294" i="3" s="1"/>
  <c r="AH293" i="3" s="1"/>
  <c r="G5" i="3" l="1"/>
  <c r="H5" i="3"/>
  <c r="I5" i="3"/>
  <c r="J5" i="3"/>
  <c r="AH301" i="3"/>
  <c r="AD2" i="3"/>
  <c r="AB5" i="3"/>
  <c r="AC4" i="3" s="1"/>
  <c r="AD3" i="3" s="1"/>
  <c r="AE2" i="3" s="1"/>
  <c r="AA301" i="3"/>
  <c r="AB300" i="3" s="1"/>
  <c r="AC299" i="3" s="1"/>
  <c r="AD298" i="3" s="1"/>
  <c r="AE297" i="3" s="1"/>
  <c r="AF296" i="3" s="1"/>
  <c r="AG295" i="3" s="1"/>
  <c r="AH294" i="3" s="1"/>
  <c r="O3" i="3"/>
  <c r="AG301" i="3"/>
  <c r="AH300" i="3" s="1"/>
  <c r="F14" i="3"/>
  <c r="F13" i="3"/>
  <c r="G14" i="3"/>
  <c r="G13" i="3"/>
  <c r="F5" i="3"/>
  <c r="I14" i="3"/>
  <c r="I13" i="3"/>
  <c r="K6" i="3"/>
  <c r="K16" i="3"/>
  <c r="J14" i="3"/>
  <c r="J13" i="3"/>
  <c r="K10" i="3"/>
  <c r="H14" i="3"/>
  <c r="H13" i="3"/>
  <c r="N3" i="3"/>
  <c r="K8" i="3"/>
  <c r="C5" i="1"/>
  <c r="C3" i="1"/>
  <c r="R3" i="3" l="1"/>
  <c r="Q3" i="3"/>
  <c r="I8" i="3"/>
  <c r="I9" i="3" s="1"/>
  <c r="I6" i="3"/>
  <c r="I7" i="3" s="1"/>
  <c r="I10" i="3"/>
  <c r="I11" i="3" s="1"/>
  <c r="I16" i="3"/>
  <c r="I17" i="3" s="1"/>
  <c r="I15" i="3"/>
  <c r="P3" i="3"/>
  <c r="AF301" i="3"/>
  <c r="AG300" i="3" s="1"/>
  <c r="AH299" i="3" s="1"/>
  <c r="G8" i="3"/>
  <c r="G9" i="3" s="1"/>
  <c r="G10" i="3"/>
  <c r="G11" i="3" s="1"/>
  <c r="G16" i="3"/>
  <c r="G17" i="3" s="1"/>
  <c r="G15" i="3"/>
  <c r="G6" i="3"/>
  <c r="G7" i="3" s="1"/>
  <c r="F8" i="3"/>
  <c r="F9" i="3" s="1"/>
  <c r="F15" i="3"/>
  <c r="F16" i="3"/>
  <c r="F17" i="3" s="1"/>
  <c r="F10" i="3"/>
  <c r="F11" i="3" s="1"/>
  <c r="F6" i="3"/>
  <c r="F7" i="3" s="1"/>
  <c r="AE301" i="3"/>
  <c r="AF300" i="3" s="1"/>
  <c r="S3" i="3"/>
  <c r="J6" i="3"/>
  <c r="J7" i="3" s="1"/>
  <c r="J16" i="3"/>
  <c r="J17" i="3" s="1"/>
  <c r="J8" i="3"/>
  <c r="J9" i="3" s="1"/>
  <c r="J10" i="3"/>
  <c r="J11" i="3" s="1"/>
  <c r="J15" i="3"/>
  <c r="H8" i="3"/>
  <c r="H9" i="3" s="1"/>
  <c r="H10" i="3"/>
  <c r="H11" i="3" s="1"/>
  <c r="H16" i="3"/>
  <c r="H17" i="3" s="1"/>
  <c r="H15" i="3"/>
  <c r="H6" i="3"/>
  <c r="H7" i="3" s="1"/>
  <c r="G12" i="1"/>
  <c r="G14" i="1" s="1"/>
  <c r="G4" i="1"/>
  <c r="Y301" i="1"/>
  <c r="Z300" i="1" s="1"/>
  <c r="AA299" i="1" s="1"/>
  <c r="AB298" i="1" s="1"/>
  <c r="AC297" i="1" s="1"/>
  <c r="AD296" i="1" s="1"/>
  <c r="AE295" i="1" s="1"/>
  <c r="AF294" i="1" s="1"/>
  <c r="AG293" i="1" s="1"/>
  <c r="AH292" i="1" s="1"/>
  <c r="Y3" i="1"/>
  <c r="Z2" i="1" s="1"/>
  <c r="AA301" i="1" s="1"/>
  <c r="AB300" i="1" s="1"/>
  <c r="AC299" i="1" s="1"/>
  <c r="AD298" i="1" s="1"/>
  <c r="AE297" i="1" s="1"/>
  <c r="AF296" i="1" s="1"/>
  <c r="AG295" i="1" s="1"/>
  <c r="AH294" i="1" s="1"/>
  <c r="Y4" i="1"/>
  <c r="Z3" i="1" s="1"/>
  <c r="AA2" i="1" s="1"/>
  <c r="AB301" i="1" s="1"/>
  <c r="AC300" i="1" s="1"/>
  <c r="AD299" i="1" s="1"/>
  <c r="AE298" i="1" s="1"/>
  <c r="AF297" i="1" s="1"/>
  <c r="AG296" i="1" s="1"/>
  <c r="AH295" i="1" s="1"/>
  <c r="Y5" i="1"/>
  <c r="Z4" i="1" s="1"/>
  <c r="AA3" i="1" s="1"/>
  <c r="AB2" i="1" s="1"/>
  <c r="AC301" i="1" s="1"/>
  <c r="AD300" i="1" s="1"/>
  <c r="AE299" i="1" s="1"/>
  <c r="AF298" i="1" s="1"/>
  <c r="AG297" i="1" s="1"/>
  <c r="AH296" i="1" s="1"/>
  <c r="Y6" i="1"/>
  <c r="Z5" i="1" s="1"/>
  <c r="AA4" i="1" s="1"/>
  <c r="AB3" i="1" s="1"/>
  <c r="AC2" i="1" s="1"/>
  <c r="AD301" i="1" s="1"/>
  <c r="AE300" i="1" s="1"/>
  <c r="AF299" i="1" s="1"/>
  <c r="AG298" i="1" s="1"/>
  <c r="AH297" i="1" s="1"/>
  <c r="Y7" i="1"/>
  <c r="Z6" i="1" s="1"/>
  <c r="AA5" i="1" s="1"/>
  <c r="AB4" i="1" s="1"/>
  <c r="Y8" i="1"/>
  <c r="Z7" i="1" s="1"/>
  <c r="AA6" i="1" s="1"/>
  <c r="AB5" i="1" s="1"/>
  <c r="AC4" i="1" s="1"/>
  <c r="AD3" i="1" s="1"/>
  <c r="AE2" i="1" s="1"/>
  <c r="Y9" i="1"/>
  <c r="Z8" i="1" s="1"/>
  <c r="AA7" i="1" s="1"/>
  <c r="AB6" i="1" s="1"/>
  <c r="AC5" i="1" s="1"/>
  <c r="AD4" i="1" s="1"/>
  <c r="AE3" i="1" s="1"/>
  <c r="AF2" i="1" s="1"/>
  <c r="Y10" i="1"/>
  <c r="Z9" i="1" s="1"/>
  <c r="AA8" i="1" s="1"/>
  <c r="AB7" i="1" s="1"/>
  <c r="AC6" i="1" s="1"/>
  <c r="AD5" i="1" s="1"/>
  <c r="AE4" i="1" s="1"/>
  <c r="AF3" i="1" s="1"/>
  <c r="AG2" i="1" s="1"/>
  <c r="AH301" i="1" s="1"/>
  <c r="Y11" i="1"/>
  <c r="Z10" i="1" s="1"/>
  <c r="AA9" i="1" s="1"/>
  <c r="AB8" i="1" s="1"/>
  <c r="AC7" i="1" s="1"/>
  <c r="AD6" i="1" s="1"/>
  <c r="AE5" i="1" s="1"/>
  <c r="AF4" i="1" s="1"/>
  <c r="AG3" i="1" s="1"/>
  <c r="AH2" i="1" s="1"/>
  <c r="Y12" i="1"/>
  <c r="Z11" i="1" s="1"/>
  <c r="AA10" i="1" s="1"/>
  <c r="AB9" i="1" s="1"/>
  <c r="AC8" i="1" s="1"/>
  <c r="AD7" i="1" s="1"/>
  <c r="AE6" i="1" s="1"/>
  <c r="AF5" i="1" s="1"/>
  <c r="AG4" i="1" s="1"/>
  <c r="AH3" i="1" s="1"/>
  <c r="Y13" i="1"/>
  <c r="Z12" i="1" s="1"/>
  <c r="AA11" i="1" s="1"/>
  <c r="AB10" i="1" s="1"/>
  <c r="AC9" i="1" s="1"/>
  <c r="AD8" i="1" s="1"/>
  <c r="AE7" i="1" s="1"/>
  <c r="AF6" i="1" s="1"/>
  <c r="AG5" i="1" s="1"/>
  <c r="AH4" i="1" s="1"/>
  <c r="Y14" i="1"/>
  <c r="Z13" i="1" s="1"/>
  <c r="AA12" i="1" s="1"/>
  <c r="AB11" i="1" s="1"/>
  <c r="AC10" i="1" s="1"/>
  <c r="AD9" i="1" s="1"/>
  <c r="AE8" i="1" s="1"/>
  <c r="AF7" i="1" s="1"/>
  <c r="AG6" i="1" s="1"/>
  <c r="AH5" i="1" s="1"/>
  <c r="Y15" i="1"/>
  <c r="Z14" i="1" s="1"/>
  <c r="AA13" i="1" s="1"/>
  <c r="AB12" i="1" s="1"/>
  <c r="AC11" i="1" s="1"/>
  <c r="AD10" i="1" s="1"/>
  <c r="AE9" i="1" s="1"/>
  <c r="AF8" i="1" s="1"/>
  <c r="AG7" i="1" s="1"/>
  <c r="AH6" i="1" s="1"/>
  <c r="Y16" i="1"/>
  <c r="Z15" i="1" s="1"/>
  <c r="AA14" i="1" s="1"/>
  <c r="AB13" i="1" s="1"/>
  <c r="AC12" i="1" s="1"/>
  <c r="AD11" i="1" s="1"/>
  <c r="AE10" i="1" s="1"/>
  <c r="AF9" i="1" s="1"/>
  <c r="AG8" i="1" s="1"/>
  <c r="AH7" i="1" s="1"/>
  <c r="Y17" i="1"/>
  <c r="Z16" i="1" s="1"/>
  <c r="AA15" i="1" s="1"/>
  <c r="AB14" i="1" s="1"/>
  <c r="AC13" i="1" s="1"/>
  <c r="AD12" i="1" s="1"/>
  <c r="AE11" i="1" s="1"/>
  <c r="AF10" i="1" s="1"/>
  <c r="AG9" i="1" s="1"/>
  <c r="AH8" i="1" s="1"/>
  <c r="Y18" i="1"/>
  <c r="Z17" i="1" s="1"/>
  <c r="AA16" i="1" s="1"/>
  <c r="AB15" i="1" s="1"/>
  <c r="AC14" i="1" s="1"/>
  <c r="AD13" i="1" s="1"/>
  <c r="AE12" i="1" s="1"/>
  <c r="AF11" i="1" s="1"/>
  <c r="AG10" i="1" s="1"/>
  <c r="AH9" i="1" s="1"/>
  <c r="Y19" i="1"/>
  <c r="Z18" i="1" s="1"/>
  <c r="AA17" i="1" s="1"/>
  <c r="AB16" i="1" s="1"/>
  <c r="AC15" i="1" s="1"/>
  <c r="AD14" i="1" s="1"/>
  <c r="AE13" i="1" s="1"/>
  <c r="AF12" i="1" s="1"/>
  <c r="AG11" i="1" s="1"/>
  <c r="AH10" i="1" s="1"/>
  <c r="Y20" i="1"/>
  <c r="Z19" i="1" s="1"/>
  <c r="AA18" i="1" s="1"/>
  <c r="AB17" i="1" s="1"/>
  <c r="AC16" i="1" s="1"/>
  <c r="AD15" i="1" s="1"/>
  <c r="AE14" i="1" s="1"/>
  <c r="AF13" i="1" s="1"/>
  <c r="AG12" i="1" s="1"/>
  <c r="AH11" i="1" s="1"/>
  <c r="Y21" i="1"/>
  <c r="Z20" i="1" s="1"/>
  <c r="AA19" i="1" s="1"/>
  <c r="AB18" i="1" s="1"/>
  <c r="AC17" i="1" s="1"/>
  <c r="AD16" i="1" s="1"/>
  <c r="AE15" i="1" s="1"/>
  <c r="AF14" i="1" s="1"/>
  <c r="AG13" i="1" s="1"/>
  <c r="AH12" i="1" s="1"/>
  <c r="Y22" i="1"/>
  <c r="Z21" i="1" s="1"/>
  <c r="AA20" i="1" s="1"/>
  <c r="AB19" i="1" s="1"/>
  <c r="AC18" i="1" s="1"/>
  <c r="AD17" i="1" s="1"/>
  <c r="AE16" i="1" s="1"/>
  <c r="AF15" i="1" s="1"/>
  <c r="AG14" i="1" s="1"/>
  <c r="AH13" i="1" s="1"/>
  <c r="Y23" i="1"/>
  <c r="Z22" i="1" s="1"/>
  <c r="AA21" i="1" s="1"/>
  <c r="AB20" i="1" s="1"/>
  <c r="AC19" i="1" s="1"/>
  <c r="AD18" i="1" s="1"/>
  <c r="AE17" i="1" s="1"/>
  <c r="AF16" i="1" s="1"/>
  <c r="AG15" i="1" s="1"/>
  <c r="AH14" i="1" s="1"/>
  <c r="Y24" i="1"/>
  <c r="Y25" i="1"/>
  <c r="Z24" i="1" s="1"/>
  <c r="AA23" i="1" s="1"/>
  <c r="AB22" i="1" s="1"/>
  <c r="AC21" i="1" s="1"/>
  <c r="AD20" i="1" s="1"/>
  <c r="AE19" i="1" s="1"/>
  <c r="AF18" i="1" s="1"/>
  <c r="AG17" i="1" s="1"/>
  <c r="AH16" i="1" s="1"/>
  <c r="Y26" i="1"/>
  <c r="Z25" i="1" s="1"/>
  <c r="AA24" i="1" s="1"/>
  <c r="AB23" i="1" s="1"/>
  <c r="AC22" i="1" s="1"/>
  <c r="AD21" i="1" s="1"/>
  <c r="AE20" i="1" s="1"/>
  <c r="AF19" i="1" s="1"/>
  <c r="AG18" i="1" s="1"/>
  <c r="AH17" i="1" s="1"/>
  <c r="Y27" i="1"/>
  <c r="Z26" i="1" s="1"/>
  <c r="AA25" i="1" s="1"/>
  <c r="AB24" i="1" s="1"/>
  <c r="AC23" i="1" s="1"/>
  <c r="AD22" i="1" s="1"/>
  <c r="AE21" i="1" s="1"/>
  <c r="AF20" i="1" s="1"/>
  <c r="AG19" i="1" s="1"/>
  <c r="AH18" i="1" s="1"/>
  <c r="Y28" i="1"/>
  <c r="Z27" i="1" s="1"/>
  <c r="AA26" i="1" s="1"/>
  <c r="AB25" i="1" s="1"/>
  <c r="AC24" i="1" s="1"/>
  <c r="AD23" i="1" s="1"/>
  <c r="AE22" i="1" s="1"/>
  <c r="AF21" i="1" s="1"/>
  <c r="AG20" i="1" s="1"/>
  <c r="AH19" i="1" s="1"/>
  <c r="Y29" i="1"/>
  <c r="Z28" i="1" s="1"/>
  <c r="AA27" i="1" s="1"/>
  <c r="AB26" i="1" s="1"/>
  <c r="AC25" i="1" s="1"/>
  <c r="AD24" i="1" s="1"/>
  <c r="AE23" i="1" s="1"/>
  <c r="AF22" i="1" s="1"/>
  <c r="AG21" i="1" s="1"/>
  <c r="AH20" i="1" s="1"/>
  <c r="Y30" i="1"/>
  <c r="Z29" i="1" s="1"/>
  <c r="AA28" i="1" s="1"/>
  <c r="AB27" i="1" s="1"/>
  <c r="AC26" i="1" s="1"/>
  <c r="AD25" i="1" s="1"/>
  <c r="AE24" i="1" s="1"/>
  <c r="AF23" i="1" s="1"/>
  <c r="AG22" i="1" s="1"/>
  <c r="AH21" i="1" s="1"/>
  <c r="Y31" i="1"/>
  <c r="Z30" i="1" s="1"/>
  <c r="AA29" i="1" s="1"/>
  <c r="AB28" i="1" s="1"/>
  <c r="AC27" i="1" s="1"/>
  <c r="AD26" i="1" s="1"/>
  <c r="AE25" i="1" s="1"/>
  <c r="AF24" i="1" s="1"/>
  <c r="AG23" i="1" s="1"/>
  <c r="AH22" i="1" s="1"/>
  <c r="Y32" i="1"/>
  <c r="Z31" i="1" s="1"/>
  <c r="AA30" i="1" s="1"/>
  <c r="AB29" i="1" s="1"/>
  <c r="AC28" i="1" s="1"/>
  <c r="AD27" i="1" s="1"/>
  <c r="AE26" i="1" s="1"/>
  <c r="AF25" i="1" s="1"/>
  <c r="AG24" i="1" s="1"/>
  <c r="AH23" i="1" s="1"/>
  <c r="Y33" i="1"/>
  <c r="Z32" i="1" s="1"/>
  <c r="AA31" i="1" s="1"/>
  <c r="AB30" i="1" s="1"/>
  <c r="AC29" i="1" s="1"/>
  <c r="AD28" i="1" s="1"/>
  <c r="AE27" i="1" s="1"/>
  <c r="AF26" i="1" s="1"/>
  <c r="AG25" i="1" s="1"/>
  <c r="AH24" i="1" s="1"/>
  <c r="Y34" i="1"/>
  <c r="Z33" i="1" s="1"/>
  <c r="AA32" i="1" s="1"/>
  <c r="AB31" i="1" s="1"/>
  <c r="AC30" i="1" s="1"/>
  <c r="AD29" i="1" s="1"/>
  <c r="AE28" i="1" s="1"/>
  <c r="AF27" i="1" s="1"/>
  <c r="AG26" i="1" s="1"/>
  <c r="AH25" i="1" s="1"/>
  <c r="Y35" i="1"/>
  <c r="Z34" i="1" s="1"/>
  <c r="AA33" i="1" s="1"/>
  <c r="AB32" i="1" s="1"/>
  <c r="AC31" i="1" s="1"/>
  <c r="AD30" i="1" s="1"/>
  <c r="AE29" i="1" s="1"/>
  <c r="AF28" i="1" s="1"/>
  <c r="AG27" i="1" s="1"/>
  <c r="AH26" i="1" s="1"/>
  <c r="Y36" i="1"/>
  <c r="Z35" i="1" s="1"/>
  <c r="AA34" i="1" s="1"/>
  <c r="AB33" i="1" s="1"/>
  <c r="AC32" i="1" s="1"/>
  <c r="AD31" i="1" s="1"/>
  <c r="AE30" i="1" s="1"/>
  <c r="AF29" i="1" s="1"/>
  <c r="AG28" i="1" s="1"/>
  <c r="AH27" i="1" s="1"/>
  <c r="Y37" i="1"/>
  <c r="Z36" i="1" s="1"/>
  <c r="AA35" i="1" s="1"/>
  <c r="AB34" i="1" s="1"/>
  <c r="AC33" i="1" s="1"/>
  <c r="AD32" i="1" s="1"/>
  <c r="AE31" i="1" s="1"/>
  <c r="AF30" i="1" s="1"/>
  <c r="AG29" i="1" s="1"/>
  <c r="AH28" i="1" s="1"/>
  <c r="Y38" i="1"/>
  <c r="Z37" i="1" s="1"/>
  <c r="AA36" i="1" s="1"/>
  <c r="AB35" i="1" s="1"/>
  <c r="AC34" i="1" s="1"/>
  <c r="AD33" i="1" s="1"/>
  <c r="AE32" i="1" s="1"/>
  <c r="AF31" i="1" s="1"/>
  <c r="AG30" i="1" s="1"/>
  <c r="AH29" i="1" s="1"/>
  <c r="Y39" i="1"/>
  <c r="Z38" i="1" s="1"/>
  <c r="AA37" i="1" s="1"/>
  <c r="AB36" i="1" s="1"/>
  <c r="AC35" i="1" s="1"/>
  <c r="AD34" i="1" s="1"/>
  <c r="AE33" i="1" s="1"/>
  <c r="AF32" i="1" s="1"/>
  <c r="AG31" i="1" s="1"/>
  <c r="AH30" i="1" s="1"/>
  <c r="Y40" i="1"/>
  <c r="Z39" i="1" s="1"/>
  <c r="AA38" i="1" s="1"/>
  <c r="AB37" i="1" s="1"/>
  <c r="AC36" i="1" s="1"/>
  <c r="AD35" i="1" s="1"/>
  <c r="AE34" i="1" s="1"/>
  <c r="AF33" i="1" s="1"/>
  <c r="AG32" i="1" s="1"/>
  <c r="AH31" i="1" s="1"/>
  <c r="Y41" i="1"/>
  <c r="Z40" i="1" s="1"/>
  <c r="AA39" i="1" s="1"/>
  <c r="AB38" i="1" s="1"/>
  <c r="AC37" i="1" s="1"/>
  <c r="AD36" i="1" s="1"/>
  <c r="AE35" i="1" s="1"/>
  <c r="AF34" i="1" s="1"/>
  <c r="AG33" i="1" s="1"/>
  <c r="AH32" i="1" s="1"/>
  <c r="Y42" i="1"/>
  <c r="Z41" i="1" s="1"/>
  <c r="AA40" i="1" s="1"/>
  <c r="AB39" i="1" s="1"/>
  <c r="AC38" i="1" s="1"/>
  <c r="AD37" i="1" s="1"/>
  <c r="AE36" i="1" s="1"/>
  <c r="AF35" i="1" s="1"/>
  <c r="AG34" i="1" s="1"/>
  <c r="AH33" i="1" s="1"/>
  <c r="Y43" i="1"/>
  <c r="Z42" i="1" s="1"/>
  <c r="AA41" i="1" s="1"/>
  <c r="AB40" i="1" s="1"/>
  <c r="AC39" i="1" s="1"/>
  <c r="AD38" i="1" s="1"/>
  <c r="AE37" i="1" s="1"/>
  <c r="AF36" i="1" s="1"/>
  <c r="AG35" i="1" s="1"/>
  <c r="AH34" i="1" s="1"/>
  <c r="Y44" i="1"/>
  <c r="Z43" i="1" s="1"/>
  <c r="AA42" i="1" s="1"/>
  <c r="AB41" i="1" s="1"/>
  <c r="AC40" i="1" s="1"/>
  <c r="AD39" i="1" s="1"/>
  <c r="AE38" i="1" s="1"/>
  <c r="AF37" i="1" s="1"/>
  <c r="AG36" i="1" s="1"/>
  <c r="AH35" i="1" s="1"/>
  <c r="Y45" i="1"/>
  <c r="Z44" i="1" s="1"/>
  <c r="AA43" i="1" s="1"/>
  <c r="AB42" i="1" s="1"/>
  <c r="AC41" i="1" s="1"/>
  <c r="AD40" i="1" s="1"/>
  <c r="AE39" i="1" s="1"/>
  <c r="AF38" i="1" s="1"/>
  <c r="AG37" i="1" s="1"/>
  <c r="AH36" i="1" s="1"/>
  <c r="Y46" i="1"/>
  <c r="Z45" i="1" s="1"/>
  <c r="AA44" i="1" s="1"/>
  <c r="AB43" i="1" s="1"/>
  <c r="AC42" i="1" s="1"/>
  <c r="AD41" i="1" s="1"/>
  <c r="AE40" i="1" s="1"/>
  <c r="AF39" i="1" s="1"/>
  <c r="AG38" i="1" s="1"/>
  <c r="AH37" i="1" s="1"/>
  <c r="Y47" i="1"/>
  <c r="Z46" i="1" s="1"/>
  <c r="AA45" i="1" s="1"/>
  <c r="AB44" i="1" s="1"/>
  <c r="AC43" i="1" s="1"/>
  <c r="AD42" i="1" s="1"/>
  <c r="AE41" i="1" s="1"/>
  <c r="AF40" i="1" s="1"/>
  <c r="AG39" i="1" s="1"/>
  <c r="AH38" i="1" s="1"/>
  <c r="Y48" i="1"/>
  <c r="Z47" i="1" s="1"/>
  <c r="AA46" i="1" s="1"/>
  <c r="AB45" i="1" s="1"/>
  <c r="AC44" i="1" s="1"/>
  <c r="AD43" i="1" s="1"/>
  <c r="AE42" i="1" s="1"/>
  <c r="AF41" i="1" s="1"/>
  <c r="AG40" i="1" s="1"/>
  <c r="AH39" i="1" s="1"/>
  <c r="Y49" i="1"/>
  <c r="Z48" i="1" s="1"/>
  <c r="AA47" i="1" s="1"/>
  <c r="AB46" i="1" s="1"/>
  <c r="AC45" i="1" s="1"/>
  <c r="AD44" i="1" s="1"/>
  <c r="AE43" i="1" s="1"/>
  <c r="AF42" i="1" s="1"/>
  <c r="AG41" i="1" s="1"/>
  <c r="AH40" i="1" s="1"/>
  <c r="Y50" i="1"/>
  <c r="Z49" i="1" s="1"/>
  <c r="AA48" i="1" s="1"/>
  <c r="AB47" i="1" s="1"/>
  <c r="AC46" i="1" s="1"/>
  <c r="AD45" i="1" s="1"/>
  <c r="AE44" i="1" s="1"/>
  <c r="AF43" i="1" s="1"/>
  <c r="AG42" i="1" s="1"/>
  <c r="AH41" i="1" s="1"/>
  <c r="Y51" i="1"/>
  <c r="Z50" i="1" s="1"/>
  <c r="AA49" i="1" s="1"/>
  <c r="AB48" i="1" s="1"/>
  <c r="AC47" i="1" s="1"/>
  <c r="AD46" i="1" s="1"/>
  <c r="AE45" i="1" s="1"/>
  <c r="AF44" i="1" s="1"/>
  <c r="AG43" i="1" s="1"/>
  <c r="AH42" i="1" s="1"/>
  <c r="Y52" i="1"/>
  <c r="Z51" i="1" s="1"/>
  <c r="AA50" i="1" s="1"/>
  <c r="AB49" i="1" s="1"/>
  <c r="AC48" i="1" s="1"/>
  <c r="AD47" i="1" s="1"/>
  <c r="AE46" i="1" s="1"/>
  <c r="AF45" i="1" s="1"/>
  <c r="AG44" i="1" s="1"/>
  <c r="AH43" i="1" s="1"/>
  <c r="Y53" i="1"/>
  <c r="Z52" i="1" s="1"/>
  <c r="AA51" i="1" s="1"/>
  <c r="AB50" i="1" s="1"/>
  <c r="AC49" i="1" s="1"/>
  <c r="AD48" i="1" s="1"/>
  <c r="AE47" i="1" s="1"/>
  <c r="AF46" i="1" s="1"/>
  <c r="AG45" i="1" s="1"/>
  <c r="AH44" i="1" s="1"/>
  <c r="Y54" i="1"/>
  <c r="Z53" i="1" s="1"/>
  <c r="AA52" i="1" s="1"/>
  <c r="AB51" i="1" s="1"/>
  <c r="AC50" i="1" s="1"/>
  <c r="AD49" i="1" s="1"/>
  <c r="AE48" i="1" s="1"/>
  <c r="AF47" i="1" s="1"/>
  <c r="AG46" i="1" s="1"/>
  <c r="AH45" i="1" s="1"/>
  <c r="Y55" i="1"/>
  <c r="Z54" i="1" s="1"/>
  <c r="AA53" i="1" s="1"/>
  <c r="AB52" i="1" s="1"/>
  <c r="AC51" i="1" s="1"/>
  <c r="AD50" i="1" s="1"/>
  <c r="AE49" i="1" s="1"/>
  <c r="AF48" i="1" s="1"/>
  <c r="AG47" i="1" s="1"/>
  <c r="AH46" i="1" s="1"/>
  <c r="Y56" i="1"/>
  <c r="Z55" i="1" s="1"/>
  <c r="AA54" i="1" s="1"/>
  <c r="AB53" i="1" s="1"/>
  <c r="AC52" i="1" s="1"/>
  <c r="AD51" i="1" s="1"/>
  <c r="AE50" i="1" s="1"/>
  <c r="AF49" i="1" s="1"/>
  <c r="AG48" i="1" s="1"/>
  <c r="AH47" i="1" s="1"/>
  <c r="Y57" i="1"/>
  <c r="Z56" i="1" s="1"/>
  <c r="AA55" i="1" s="1"/>
  <c r="AB54" i="1" s="1"/>
  <c r="AC53" i="1" s="1"/>
  <c r="AD52" i="1" s="1"/>
  <c r="AE51" i="1" s="1"/>
  <c r="AF50" i="1" s="1"/>
  <c r="AG49" i="1" s="1"/>
  <c r="AH48" i="1" s="1"/>
  <c r="Y58" i="1"/>
  <c r="Z57" i="1" s="1"/>
  <c r="AA56" i="1" s="1"/>
  <c r="AB55" i="1" s="1"/>
  <c r="AC54" i="1" s="1"/>
  <c r="AD53" i="1" s="1"/>
  <c r="AE52" i="1" s="1"/>
  <c r="AF51" i="1" s="1"/>
  <c r="AG50" i="1" s="1"/>
  <c r="AH49" i="1" s="1"/>
  <c r="Y59" i="1"/>
  <c r="Z58" i="1" s="1"/>
  <c r="AA57" i="1" s="1"/>
  <c r="AB56" i="1" s="1"/>
  <c r="AC55" i="1" s="1"/>
  <c r="AD54" i="1" s="1"/>
  <c r="AE53" i="1" s="1"/>
  <c r="AF52" i="1" s="1"/>
  <c r="AG51" i="1" s="1"/>
  <c r="AH50" i="1" s="1"/>
  <c r="Y60" i="1"/>
  <c r="Z59" i="1" s="1"/>
  <c r="AA58" i="1" s="1"/>
  <c r="AB57" i="1" s="1"/>
  <c r="AC56" i="1" s="1"/>
  <c r="AD55" i="1" s="1"/>
  <c r="AE54" i="1" s="1"/>
  <c r="AF53" i="1" s="1"/>
  <c r="AG52" i="1" s="1"/>
  <c r="AH51" i="1" s="1"/>
  <c r="Y61" i="1"/>
  <c r="Z60" i="1" s="1"/>
  <c r="AA59" i="1" s="1"/>
  <c r="AB58" i="1" s="1"/>
  <c r="AC57" i="1" s="1"/>
  <c r="AD56" i="1" s="1"/>
  <c r="AE55" i="1" s="1"/>
  <c r="AF54" i="1" s="1"/>
  <c r="AG53" i="1" s="1"/>
  <c r="AH52" i="1" s="1"/>
  <c r="Y62" i="1"/>
  <c r="Z61" i="1" s="1"/>
  <c r="AA60" i="1" s="1"/>
  <c r="AB59" i="1" s="1"/>
  <c r="AC58" i="1" s="1"/>
  <c r="AD57" i="1" s="1"/>
  <c r="AE56" i="1" s="1"/>
  <c r="AF55" i="1" s="1"/>
  <c r="AG54" i="1" s="1"/>
  <c r="AH53" i="1" s="1"/>
  <c r="Y63" i="1"/>
  <c r="Z62" i="1" s="1"/>
  <c r="AA61" i="1" s="1"/>
  <c r="AB60" i="1" s="1"/>
  <c r="AC59" i="1" s="1"/>
  <c r="AD58" i="1" s="1"/>
  <c r="AE57" i="1" s="1"/>
  <c r="AF56" i="1" s="1"/>
  <c r="AG55" i="1" s="1"/>
  <c r="AH54" i="1" s="1"/>
  <c r="Y64" i="1"/>
  <c r="Z63" i="1" s="1"/>
  <c r="AA62" i="1" s="1"/>
  <c r="AB61" i="1" s="1"/>
  <c r="AC60" i="1" s="1"/>
  <c r="AD59" i="1" s="1"/>
  <c r="AE58" i="1" s="1"/>
  <c r="AF57" i="1" s="1"/>
  <c r="AG56" i="1" s="1"/>
  <c r="AH55" i="1" s="1"/>
  <c r="Y65" i="1"/>
  <c r="Z64" i="1" s="1"/>
  <c r="AA63" i="1" s="1"/>
  <c r="AB62" i="1" s="1"/>
  <c r="AC61" i="1" s="1"/>
  <c r="AD60" i="1" s="1"/>
  <c r="AE59" i="1" s="1"/>
  <c r="AF58" i="1" s="1"/>
  <c r="AG57" i="1" s="1"/>
  <c r="AH56" i="1" s="1"/>
  <c r="Y66" i="1"/>
  <c r="Z65" i="1" s="1"/>
  <c r="AA64" i="1" s="1"/>
  <c r="AB63" i="1" s="1"/>
  <c r="AC62" i="1" s="1"/>
  <c r="AD61" i="1" s="1"/>
  <c r="AE60" i="1" s="1"/>
  <c r="AF59" i="1" s="1"/>
  <c r="AG58" i="1" s="1"/>
  <c r="AH57" i="1" s="1"/>
  <c r="Y67" i="1"/>
  <c r="Z66" i="1" s="1"/>
  <c r="AA65" i="1" s="1"/>
  <c r="AB64" i="1" s="1"/>
  <c r="AC63" i="1" s="1"/>
  <c r="AD62" i="1" s="1"/>
  <c r="AE61" i="1" s="1"/>
  <c r="AF60" i="1" s="1"/>
  <c r="AG59" i="1" s="1"/>
  <c r="AH58" i="1" s="1"/>
  <c r="Y68" i="1"/>
  <c r="Z67" i="1" s="1"/>
  <c r="AA66" i="1" s="1"/>
  <c r="AB65" i="1" s="1"/>
  <c r="AC64" i="1" s="1"/>
  <c r="AD63" i="1" s="1"/>
  <c r="AE62" i="1" s="1"/>
  <c r="AF61" i="1" s="1"/>
  <c r="AG60" i="1" s="1"/>
  <c r="AH59" i="1" s="1"/>
  <c r="Y69" i="1"/>
  <c r="Z68" i="1" s="1"/>
  <c r="AA67" i="1" s="1"/>
  <c r="AB66" i="1" s="1"/>
  <c r="AC65" i="1" s="1"/>
  <c r="AD64" i="1" s="1"/>
  <c r="AE63" i="1" s="1"/>
  <c r="AF62" i="1" s="1"/>
  <c r="AG61" i="1" s="1"/>
  <c r="AH60" i="1" s="1"/>
  <c r="Y70" i="1"/>
  <c r="Z69" i="1" s="1"/>
  <c r="AA68" i="1" s="1"/>
  <c r="AB67" i="1" s="1"/>
  <c r="AC66" i="1" s="1"/>
  <c r="AD65" i="1" s="1"/>
  <c r="AE64" i="1" s="1"/>
  <c r="AF63" i="1" s="1"/>
  <c r="AG62" i="1" s="1"/>
  <c r="AH61" i="1" s="1"/>
  <c r="Y71" i="1"/>
  <c r="Z70" i="1" s="1"/>
  <c r="AA69" i="1" s="1"/>
  <c r="AB68" i="1" s="1"/>
  <c r="AC67" i="1" s="1"/>
  <c r="AD66" i="1" s="1"/>
  <c r="AE65" i="1" s="1"/>
  <c r="AF64" i="1" s="1"/>
  <c r="AG63" i="1" s="1"/>
  <c r="AH62" i="1" s="1"/>
  <c r="Y72" i="1"/>
  <c r="Z71" i="1" s="1"/>
  <c r="AA70" i="1" s="1"/>
  <c r="AB69" i="1" s="1"/>
  <c r="AC68" i="1" s="1"/>
  <c r="AD67" i="1" s="1"/>
  <c r="AE66" i="1" s="1"/>
  <c r="AF65" i="1" s="1"/>
  <c r="AG64" i="1" s="1"/>
  <c r="AH63" i="1" s="1"/>
  <c r="Y73" i="1"/>
  <c r="Z72" i="1" s="1"/>
  <c r="AA71" i="1" s="1"/>
  <c r="AB70" i="1" s="1"/>
  <c r="AC69" i="1" s="1"/>
  <c r="AD68" i="1" s="1"/>
  <c r="AE67" i="1" s="1"/>
  <c r="AF66" i="1" s="1"/>
  <c r="AG65" i="1" s="1"/>
  <c r="AH64" i="1" s="1"/>
  <c r="Y74" i="1"/>
  <c r="Z73" i="1" s="1"/>
  <c r="AA72" i="1" s="1"/>
  <c r="AB71" i="1" s="1"/>
  <c r="AC70" i="1" s="1"/>
  <c r="AD69" i="1" s="1"/>
  <c r="AE68" i="1" s="1"/>
  <c r="AF67" i="1" s="1"/>
  <c r="AG66" i="1" s="1"/>
  <c r="AH65" i="1" s="1"/>
  <c r="Y75" i="1"/>
  <c r="Z74" i="1" s="1"/>
  <c r="AA73" i="1" s="1"/>
  <c r="AB72" i="1" s="1"/>
  <c r="AC71" i="1" s="1"/>
  <c r="AD70" i="1" s="1"/>
  <c r="AE69" i="1" s="1"/>
  <c r="AF68" i="1" s="1"/>
  <c r="AG67" i="1" s="1"/>
  <c r="AH66" i="1" s="1"/>
  <c r="Y76" i="1"/>
  <c r="Z75" i="1" s="1"/>
  <c r="AA74" i="1" s="1"/>
  <c r="AB73" i="1" s="1"/>
  <c r="AC72" i="1" s="1"/>
  <c r="AD71" i="1" s="1"/>
  <c r="AE70" i="1" s="1"/>
  <c r="AF69" i="1" s="1"/>
  <c r="AG68" i="1" s="1"/>
  <c r="AH67" i="1" s="1"/>
  <c r="Y77" i="1"/>
  <c r="Z76" i="1" s="1"/>
  <c r="AA75" i="1" s="1"/>
  <c r="AB74" i="1" s="1"/>
  <c r="AC73" i="1" s="1"/>
  <c r="AD72" i="1" s="1"/>
  <c r="AE71" i="1" s="1"/>
  <c r="AF70" i="1" s="1"/>
  <c r="AG69" i="1" s="1"/>
  <c r="AH68" i="1" s="1"/>
  <c r="Y78" i="1"/>
  <c r="Z77" i="1" s="1"/>
  <c r="AA76" i="1" s="1"/>
  <c r="AB75" i="1" s="1"/>
  <c r="AC74" i="1" s="1"/>
  <c r="AD73" i="1" s="1"/>
  <c r="AE72" i="1" s="1"/>
  <c r="AF71" i="1" s="1"/>
  <c r="AG70" i="1" s="1"/>
  <c r="AH69" i="1" s="1"/>
  <c r="Y79" i="1"/>
  <c r="Z78" i="1" s="1"/>
  <c r="AA77" i="1" s="1"/>
  <c r="AB76" i="1" s="1"/>
  <c r="AC75" i="1" s="1"/>
  <c r="AD74" i="1" s="1"/>
  <c r="AE73" i="1" s="1"/>
  <c r="AF72" i="1" s="1"/>
  <c r="AG71" i="1" s="1"/>
  <c r="AH70" i="1" s="1"/>
  <c r="Y80" i="1"/>
  <c r="Z79" i="1" s="1"/>
  <c r="AA78" i="1" s="1"/>
  <c r="AB77" i="1" s="1"/>
  <c r="AC76" i="1" s="1"/>
  <c r="AD75" i="1" s="1"/>
  <c r="AE74" i="1" s="1"/>
  <c r="AF73" i="1" s="1"/>
  <c r="AG72" i="1" s="1"/>
  <c r="AH71" i="1" s="1"/>
  <c r="Y81" i="1"/>
  <c r="Z80" i="1" s="1"/>
  <c r="AA79" i="1" s="1"/>
  <c r="AB78" i="1" s="1"/>
  <c r="AC77" i="1" s="1"/>
  <c r="AD76" i="1" s="1"/>
  <c r="AE75" i="1" s="1"/>
  <c r="AF74" i="1" s="1"/>
  <c r="AG73" i="1" s="1"/>
  <c r="AH72" i="1" s="1"/>
  <c r="Y82" i="1"/>
  <c r="Z81" i="1" s="1"/>
  <c r="AA80" i="1" s="1"/>
  <c r="AB79" i="1" s="1"/>
  <c r="AC78" i="1" s="1"/>
  <c r="AD77" i="1" s="1"/>
  <c r="AE76" i="1" s="1"/>
  <c r="AF75" i="1" s="1"/>
  <c r="AG74" i="1" s="1"/>
  <c r="AH73" i="1" s="1"/>
  <c r="Y83" i="1"/>
  <c r="Z82" i="1" s="1"/>
  <c r="AA81" i="1" s="1"/>
  <c r="AB80" i="1" s="1"/>
  <c r="AC79" i="1" s="1"/>
  <c r="AD78" i="1" s="1"/>
  <c r="AE77" i="1" s="1"/>
  <c r="AF76" i="1" s="1"/>
  <c r="AG75" i="1" s="1"/>
  <c r="AH74" i="1" s="1"/>
  <c r="Y84" i="1"/>
  <c r="Z83" i="1" s="1"/>
  <c r="AA82" i="1" s="1"/>
  <c r="AB81" i="1" s="1"/>
  <c r="AC80" i="1" s="1"/>
  <c r="AD79" i="1" s="1"/>
  <c r="AE78" i="1" s="1"/>
  <c r="AF77" i="1" s="1"/>
  <c r="AG76" i="1" s="1"/>
  <c r="AH75" i="1" s="1"/>
  <c r="Y85" i="1"/>
  <c r="Z84" i="1" s="1"/>
  <c r="AA83" i="1" s="1"/>
  <c r="AB82" i="1" s="1"/>
  <c r="AC81" i="1" s="1"/>
  <c r="AD80" i="1" s="1"/>
  <c r="AE79" i="1" s="1"/>
  <c r="AF78" i="1" s="1"/>
  <c r="AG77" i="1" s="1"/>
  <c r="AH76" i="1" s="1"/>
  <c r="Y86" i="1"/>
  <c r="Z85" i="1" s="1"/>
  <c r="AA84" i="1" s="1"/>
  <c r="AB83" i="1" s="1"/>
  <c r="AC82" i="1" s="1"/>
  <c r="AD81" i="1" s="1"/>
  <c r="AE80" i="1" s="1"/>
  <c r="AF79" i="1" s="1"/>
  <c r="AG78" i="1" s="1"/>
  <c r="AH77" i="1" s="1"/>
  <c r="Y87" i="1"/>
  <c r="Z86" i="1" s="1"/>
  <c r="AA85" i="1" s="1"/>
  <c r="AB84" i="1" s="1"/>
  <c r="AC83" i="1" s="1"/>
  <c r="AD82" i="1" s="1"/>
  <c r="AE81" i="1" s="1"/>
  <c r="AF80" i="1" s="1"/>
  <c r="AG79" i="1" s="1"/>
  <c r="AH78" i="1" s="1"/>
  <c r="Y88" i="1"/>
  <c r="Z87" i="1" s="1"/>
  <c r="AA86" i="1" s="1"/>
  <c r="AB85" i="1" s="1"/>
  <c r="AC84" i="1" s="1"/>
  <c r="AD83" i="1" s="1"/>
  <c r="AE82" i="1" s="1"/>
  <c r="AF81" i="1" s="1"/>
  <c r="AG80" i="1" s="1"/>
  <c r="AH79" i="1" s="1"/>
  <c r="Y89" i="1"/>
  <c r="Z88" i="1" s="1"/>
  <c r="AA87" i="1" s="1"/>
  <c r="AB86" i="1" s="1"/>
  <c r="AC85" i="1" s="1"/>
  <c r="AD84" i="1" s="1"/>
  <c r="AE83" i="1" s="1"/>
  <c r="AF82" i="1" s="1"/>
  <c r="AG81" i="1" s="1"/>
  <c r="AH80" i="1" s="1"/>
  <c r="Y90" i="1"/>
  <c r="Z89" i="1" s="1"/>
  <c r="AA88" i="1" s="1"/>
  <c r="AB87" i="1" s="1"/>
  <c r="AC86" i="1" s="1"/>
  <c r="AD85" i="1" s="1"/>
  <c r="AE84" i="1" s="1"/>
  <c r="AF83" i="1" s="1"/>
  <c r="AG82" i="1" s="1"/>
  <c r="AH81" i="1" s="1"/>
  <c r="Y91" i="1"/>
  <c r="Z90" i="1" s="1"/>
  <c r="AA89" i="1" s="1"/>
  <c r="AB88" i="1" s="1"/>
  <c r="AC87" i="1" s="1"/>
  <c r="AD86" i="1" s="1"/>
  <c r="AE85" i="1" s="1"/>
  <c r="AF84" i="1" s="1"/>
  <c r="AG83" i="1" s="1"/>
  <c r="AH82" i="1" s="1"/>
  <c r="Y92" i="1"/>
  <c r="Z91" i="1" s="1"/>
  <c r="AA90" i="1" s="1"/>
  <c r="AB89" i="1" s="1"/>
  <c r="AC88" i="1" s="1"/>
  <c r="AD87" i="1" s="1"/>
  <c r="AE86" i="1" s="1"/>
  <c r="AF85" i="1" s="1"/>
  <c r="AG84" i="1" s="1"/>
  <c r="AH83" i="1" s="1"/>
  <c r="Y93" i="1"/>
  <c r="Z92" i="1" s="1"/>
  <c r="AA91" i="1" s="1"/>
  <c r="AB90" i="1" s="1"/>
  <c r="AC89" i="1" s="1"/>
  <c r="AD88" i="1" s="1"/>
  <c r="AE87" i="1" s="1"/>
  <c r="AF86" i="1" s="1"/>
  <c r="AG85" i="1" s="1"/>
  <c r="AH84" i="1" s="1"/>
  <c r="Y94" i="1"/>
  <c r="Z93" i="1" s="1"/>
  <c r="AA92" i="1" s="1"/>
  <c r="AB91" i="1" s="1"/>
  <c r="AC90" i="1" s="1"/>
  <c r="AD89" i="1" s="1"/>
  <c r="AE88" i="1" s="1"/>
  <c r="AF87" i="1" s="1"/>
  <c r="AG86" i="1" s="1"/>
  <c r="AH85" i="1" s="1"/>
  <c r="Y95" i="1"/>
  <c r="Z94" i="1" s="1"/>
  <c r="AA93" i="1" s="1"/>
  <c r="AB92" i="1" s="1"/>
  <c r="AC91" i="1" s="1"/>
  <c r="AD90" i="1" s="1"/>
  <c r="AE89" i="1" s="1"/>
  <c r="AF88" i="1" s="1"/>
  <c r="AG87" i="1" s="1"/>
  <c r="AH86" i="1" s="1"/>
  <c r="Y96" i="1"/>
  <c r="Z95" i="1" s="1"/>
  <c r="AA94" i="1" s="1"/>
  <c r="AB93" i="1" s="1"/>
  <c r="AC92" i="1" s="1"/>
  <c r="AD91" i="1" s="1"/>
  <c r="AE90" i="1" s="1"/>
  <c r="AF89" i="1" s="1"/>
  <c r="AG88" i="1" s="1"/>
  <c r="AH87" i="1" s="1"/>
  <c r="Y97" i="1"/>
  <c r="Z96" i="1" s="1"/>
  <c r="AA95" i="1" s="1"/>
  <c r="AB94" i="1" s="1"/>
  <c r="AC93" i="1" s="1"/>
  <c r="AD92" i="1" s="1"/>
  <c r="AE91" i="1" s="1"/>
  <c r="AF90" i="1" s="1"/>
  <c r="AG89" i="1" s="1"/>
  <c r="AH88" i="1" s="1"/>
  <c r="Y98" i="1"/>
  <c r="Z97" i="1" s="1"/>
  <c r="AA96" i="1" s="1"/>
  <c r="AB95" i="1" s="1"/>
  <c r="AC94" i="1" s="1"/>
  <c r="AD93" i="1" s="1"/>
  <c r="AE92" i="1" s="1"/>
  <c r="AF91" i="1" s="1"/>
  <c r="AG90" i="1" s="1"/>
  <c r="AH89" i="1" s="1"/>
  <c r="Y99" i="1"/>
  <c r="Z98" i="1" s="1"/>
  <c r="AA97" i="1" s="1"/>
  <c r="AB96" i="1" s="1"/>
  <c r="AC95" i="1" s="1"/>
  <c r="AD94" i="1" s="1"/>
  <c r="AE93" i="1" s="1"/>
  <c r="AF92" i="1" s="1"/>
  <c r="AG91" i="1" s="1"/>
  <c r="AH90" i="1" s="1"/>
  <c r="Y100" i="1"/>
  <c r="Z99" i="1" s="1"/>
  <c r="AA98" i="1" s="1"/>
  <c r="AB97" i="1" s="1"/>
  <c r="AC96" i="1" s="1"/>
  <c r="AD95" i="1" s="1"/>
  <c r="AE94" i="1" s="1"/>
  <c r="AF93" i="1" s="1"/>
  <c r="AG92" i="1" s="1"/>
  <c r="AH91" i="1" s="1"/>
  <c r="Y101" i="1"/>
  <c r="Z100" i="1" s="1"/>
  <c r="AA99" i="1" s="1"/>
  <c r="AB98" i="1" s="1"/>
  <c r="AC97" i="1" s="1"/>
  <c r="AD96" i="1" s="1"/>
  <c r="AE95" i="1" s="1"/>
  <c r="AF94" i="1" s="1"/>
  <c r="AG93" i="1" s="1"/>
  <c r="AH92" i="1" s="1"/>
  <c r="Y102" i="1"/>
  <c r="Z101" i="1" s="1"/>
  <c r="AA100" i="1" s="1"/>
  <c r="AB99" i="1" s="1"/>
  <c r="AC98" i="1" s="1"/>
  <c r="AD97" i="1" s="1"/>
  <c r="AE96" i="1" s="1"/>
  <c r="AF95" i="1" s="1"/>
  <c r="AG94" i="1" s="1"/>
  <c r="AH93" i="1" s="1"/>
  <c r="Y103" i="1"/>
  <c r="Z102" i="1" s="1"/>
  <c r="AA101" i="1" s="1"/>
  <c r="AB100" i="1" s="1"/>
  <c r="AC99" i="1" s="1"/>
  <c r="AD98" i="1" s="1"/>
  <c r="AE97" i="1" s="1"/>
  <c r="AF96" i="1" s="1"/>
  <c r="AG95" i="1" s="1"/>
  <c r="AH94" i="1" s="1"/>
  <c r="Y104" i="1"/>
  <c r="Z103" i="1" s="1"/>
  <c r="AA102" i="1" s="1"/>
  <c r="AB101" i="1" s="1"/>
  <c r="AC100" i="1" s="1"/>
  <c r="AD99" i="1" s="1"/>
  <c r="AE98" i="1" s="1"/>
  <c r="AF97" i="1" s="1"/>
  <c r="AG96" i="1" s="1"/>
  <c r="AH95" i="1" s="1"/>
  <c r="Y105" i="1"/>
  <c r="Z104" i="1" s="1"/>
  <c r="AA103" i="1" s="1"/>
  <c r="AB102" i="1" s="1"/>
  <c r="AC101" i="1" s="1"/>
  <c r="AD100" i="1" s="1"/>
  <c r="AE99" i="1" s="1"/>
  <c r="AF98" i="1" s="1"/>
  <c r="AG97" i="1" s="1"/>
  <c r="AH96" i="1" s="1"/>
  <c r="Y106" i="1"/>
  <c r="Z105" i="1" s="1"/>
  <c r="AA104" i="1" s="1"/>
  <c r="AB103" i="1" s="1"/>
  <c r="AC102" i="1" s="1"/>
  <c r="AD101" i="1" s="1"/>
  <c r="AE100" i="1" s="1"/>
  <c r="AF99" i="1" s="1"/>
  <c r="AG98" i="1" s="1"/>
  <c r="AH97" i="1" s="1"/>
  <c r="Y107" i="1"/>
  <c r="Z106" i="1" s="1"/>
  <c r="AA105" i="1" s="1"/>
  <c r="AB104" i="1" s="1"/>
  <c r="AC103" i="1" s="1"/>
  <c r="AD102" i="1" s="1"/>
  <c r="AE101" i="1" s="1"/>
  <c r="AF100" i="1" s="1"/>
  <c r="AG99" i="1" s="1"/>
  <c r="AH98" i="1" s="1"/>
  <c r="Y108" i="1"/>
  <c r="Z107" i="1" s="1"/>
  <c r="AA106" i="1" s="1"/>
  <c r="AB105" i="1" s="1"/>
  <c r="AC104" i="1" s="1"/>
  <c r="AD103" i="1" s="1"/>
  <c r="AE102" i="1" s="1"/>
  <c r="AF101" i="1" s="1"/>
  <c r="AG100" i="1" s="1"/>
  <c r="AH99" i="1" s="1"/>
  <c r="Y109" i="1"/>
  <c r="Z108" i="1" s="1"/>
  <c r="AA107" i="1" s="1"/>
  <c r="AB106" i="1" s="1"/>
  <c r="AC105" i="1" s="1"/>
  <c r="AD104" i="1" s="1"/>
  <c r="AE103" i="1" s="1"/>
  <c r="AF102" i="1" s="1"/>
  <c r="AG101" i="1" s="1"/>
  <c r="AH100" i="1" s="1"/>
  <c r="Y110" i="1"/>
  <c r="Z109" i="1" s="1"/>
  <c r="AA108" i="1" s="1"/>
  <c r="AB107" i="1" s="1"/>
  <c r="AC106" i="1" s="1"/>
  <c r="AD105" i="1" s="1"/>
  <c r="AE104" i="1" s="1"/>
  <c r="AF103" i="1" s="1"/>
  <c r="AG102" i="1" s="1"/>
  <c r="AH101" i="1" s="1"/>
  <c r="Y111" i="1"/>
  <c r="Z110" i="1" s="1"/>
  <c r="AA109" i="1" s="1"/>
  <c r="AB108" i="1" s="1"/>
  <c r="AC107" i="1" s="1"/>
  <c r="AD106" i="1" s="1"/>
  <c r="AE105" i="1" s="1"/>
  <c r="AF104" i="1" s="1"/>
  <c r="AG103" i="1" s="1"/>
  <c r="AH102" i="1" s="1"/>
  <c r="Y112" i="1"/>
  <c r="Z111" i="1" s="1"/>
  <c r="AA110" i="1" s="1"/>
  <c r="AB109" i="1" s="1"/>
  <c r="AC108" i="1" s="1"/>
  <c r="AD107" i="1" s="1"/>
  <c r="AE106" i="1" s="1"/>
  <c r="AF105" i="1" s="1"/>
  <c r="AG104" i="1" s="1"/>
  <c r="AH103" i="1" s="1"/>
  <c r="Y113" i="1"/>
  <c r="Z112" i="1" s="1"/>
  <c r="AA111" i="1" s="1"/>
  <c r="AB110" i="1" s="1"/>
  <c r="AC109" i="1" s="1"/>
  <c r="AD108" i="1" s="1"/>
  <c r="AE107" i="1" s="1"/>
  <c r="AF106" i="1" s="1"/>
  <c r="AG105" i="1" s="1"/>
  <c r="AH104" i="1" s="1"/>
  <c r="Y114" i="1"/>
  <c r="Z113" i="1" s="1"/>
  <c r="AA112" i="1" s="1"/>
  <c r="AB111" i="1" s="1"/>
  <c r="AC110" i="1" s="1"/>
  <c r="AD109" i="1" s="1"/>
  <c r="AE108" i="1" s="1"/>
  <c r="AF107" i="1" s="1"/>
  <c r="AG106" i="1" s="1"/>
  <c r="AH105" i="1" s="1"/>
  <c r="Y115" i="1"/>
  <c r="Z114" i="1" s="1"/>
  <c r="AA113" i="1" s="1"/>
  <c r="AB112" i="1" s="1"/>
  <c r="AC111" i="1" s="1"/>
  <c r="AD110" i="1" s="1"/>
  <c r="AE109" i="1" s="1"/>
  <c r="AF108" i="1" s="1"/>
  <c r="AG107" i="1" s="1"/>
  <c r="AH106" i="1" s="1"/>
  <c r="Y116" i="1"/>
  <c r="Z115" i="1" s="1"/>
  <c r="AA114" i="1" s="1"/>
  <c r="AB113" i="1" s="1"/>
  <c r="AC112" i="1" s="1"/>
  <c r="AD111" i="1" s="1"/>
  <c r="AE110" i="1" s="1"/>
  <c r="AF109" i="1" s="1"/>
  <c r="AG108" i="1" s="1"/>
  <c r="AH107" i="1" s="1"/>
  <c r="Y117" i="1"/>
  <c r="Z116" i="1" s="1"/>
  <c r="AA115" i="1" s="1"/>
  <c r="AB114" i="1" s="1"/>
  <c r="AC113" i="1" s="1"/>
  <c r="AD112" i="1" s="1"/>
  <c r="AE111" i="1" s="1"/>
  <c r="AF110" i="1" s="1"/>
  <c r="AG109" i="1" s="1"/>
  <c r="AH108" i="1" s="1"/>
  <c r="Y118" i="1"/>
  <c r="Z117" i="1" s="1"/>
  <c r="AA116" i="1" s="1"/>
  <c r="AB115" i="1" s="1"/>
  <c r="AC114" i="1" s="1"/>
  <c r="AD113" i="1" s="1"/>
  <c r="AE112" i="1" s="1"/>
  <c r="AF111" i="1" s="1"/>
  <c r="AG110" i="1" s="1"/>
  <c r="AH109" i="1" s="1"/>
  <c r="Y119" i="1"/>
  <c r="Z118" i="1" s="1"/>
  <c r="AA117" i="1" s="1"/>
  <c r="AB116" i="1" s="1"/>
  <c r="AC115" i="1" s="1"/>
  <c r="AD114" i="1" s="1"/>
  <c r="AE113" i="1" s="1"/>
  <c r="AF112" i="1" s="1"/>
  <c r="AG111" i="1" s="1"/>
  <c r="AH110" i="1" s="1"/>
  <c r="Y120" i="1"/>
  <c r="Z119" i="1" s="1"/>
  <c r="AA118" i="1" s="1"/>
  <c r="AB117" i="1" s="1"/>
  <c r="AC116" i="1" s="1"/>
  <c r="AD115" i="1" s="1"/>
  <c r="AE114" i="1" s="1"/>
  <c r="AF113" i="1" s="1"/>
  <c r="AG112" i="1" s="1"/>
  <c r="AH111" i="1" s="1"/>
  <c r="Y121" i="1"/>
  <c r="Z120" i="1" s="1"/>
  <c r="AA119" i="1" s="1"/>
  <c r="AB118" i="1" s="1"/>
  <c r="AC117" i="1" s="1"/>
  <c r="AD116" i="1" s="1"/>
  <c r="AE115" i="1" s="1"/>
  <c r="AF114" i="1" s="1"/>
  <c r="AG113" i="1" s="1"/>
  <c r="AH112" i="1" s="1"/>
  <c r="Y122" i="1"/>
  <c r="Z121" i="1" s="1"/>
  <c r="AA120" i="1" s="1"/>
  <c r="AB119" i="1" s="1"/>
  <c r="AC118" i="1" s="1"/>
  <c r="AD117" i="1" s="1"/>
  <c r="AE116" i="1" s="1"/>
  <c r="AF115" i="1" s="1"/>
  <c r="AG114" i="1" s="1"/>
  <c r="AH113" i="1" s="1"/>
  <c r="Y123" i="1"/>
  <c r="Z122" i="1" s="1"/>
  <c r="AA121" i="1" s="1"/>
  <c r="AB120" i="1" s="1"/>
  <c r="AC119" i="1" s="1"/>
  <c r="AD118" i="1" s="1"/>
  <c r="AE117" i="1" s="1"/>
  <c r="AF116" i="1" s="1"/>
  <c r="AG115" i="1" s="1"/>
  <c r="AH114" i="1" s="1"/>
  <c r="Y124" i="1"/>
  <c r="Z123" i="1" s="1"/>
  <c r="AA122" i="1" s="1"/>
  <c r="AB121" i="1" s="1"/>
  <c r="AC120" i="1" s="1"/>
  <c r="AD119" i="1" s="1"/>
  <c r="AE118" i="1" s="1"/>
  <c r="AF117" i="1" s="1"/>
  <c r="AG116" i="1" s="1"/>
  <c r="AH115" i="1" s="1"/>
  <c r="Y125" i="1"/>
  <c r="Z124" i="1" s="1"/>
  <c r="AA123" i="1" s="1"/>
  <c r="AB122" i="1" s="1"/>
  <c r="AC121" i="1" s="1"/>
  <c r="AD120" i="1" s="1"/>
  <c r="AE119" i="1" s="1"/>
  <c r="AF118" i="1" s="1"/>
  <c r="AG117" i="1" s="1"/>
  <c r="AH116" i="1" s="1"/>
  <c r="Y126" i="1"/>
  <c r="Z125" i="1" s="1"/>
  <c r="AA124" i="1" s="1"/>
  <c r="AB123" i="1" s="1"/>
  <c r="AC122" i="1" s="1"/>
  <c r="AD121" i="1" s="1"/>
  <c r="AE120" i="1" s="1"/>
  <c r="AF119" i="1" s="1"/>
  <c r="AG118" i="1" s="1"/>
  <c r="AH117" i="1" s="1"/>
  <c r="Y127" i="1"/>
  <c r="Z126" i="1" s="1"/>
  <c r="AA125" i="1" s="1"/>
  <c r="AB124" i="1" s="1"/>
  <c r="AC123" i="1" s="1"/>
  <c r="AD122" i="1" s="1"/>
  <c r="AE121" i="1" s="1"/>
  <c r="AF120" i="1" s="1"/>
  <c r="AG119" i="1" s="1"/>
  <c r="AH118" i="1" s="1"/>
  <c r="Y128" i="1"/>
  <c r="Z127" i="1" s="1"/>
  <c r="AA126" i="1" s="1"/>
  <c r="AB125" i="1" s="1"/>
  <c r="AC124" i="1" s="1"/>
  <c r="AD123" i="1" s="1"/>
  <c r="AE122" i="1" s="1"/>
  <c r="AF121" i="1" s="1"/>
  <c r="AG120" i="1" s="1"/>
  <c r="AH119" i="1" s="1"/>
  <c r="Y129" i="1"/>
  <c r="Z128" i="1" s="1"/>
  <c r="AA127" i="1" s="1"/>
  <c r="AB126" i="1" s="1"/>
  <c r="AC125" i="1" s="1"/>
  <c r="AD124" i="1" s="1"/>
  <c r="AE123" i="1" s="1"/>
  <c r="AF122" i="1" s="1"/>
  <c r="AG121" i="1" s="1"/>
  <c r="AH120" i="1" s="1"/>
  <c r="Y130" i="1"/>
  <c r="Z129" i="1" s="1"/>
  <c r="AA128" i="1" s="1"/>
  <c r="AB127" i="1" s="1"/>
  <c r="AC126" i="1" s="1"/>
  <c r="AD125" i="1" s="1"/>
  <c r="AE124" i="1" s="1"/>
  <c r="AF123" i="1" s="1"/>
  <c r="AG122" i="1" s="1"/>
  <c r="AH121" i="1" s="1"/>
  <c r="Y131" i="1"/>
  <c r="Z130" i="1" s="1"/>
  <c r="AA129" i="1" s="1"/>
  <c r="AB128" i="1" s="1"/>
  <c r="AC127" i="1" s="1"/>
  <c r="AD126" i="1" s="1"/>
  <c r="AE125" i="1" s="1"/>
  <c r="AF124" i="1" s="1"/>
  <c r="AG123" i="1" s="1"/>
  <c r="AH122" i="1" s="1"/>
  <c r="Y132" i="1"/>
  <c r="Z131" i="1" s="1"/>
  <c r="AA130" i="1" s="1"/>
  <c r="AB129" i="1" s="1"/>
  <c r="AC128" i="1" s="1"/>
  <c r="AD127" i="1" s="1"/>
  <c r="AE126" i="1" s="1"/>
  <c r="AF125" i="1" s="1"/>
  <c r="AG124" i="1" s="1"/>
  <c r="AH123" i="1" s="1"/>
  <c r="Y133" i="1"/>
  <c r="Z132" i="1" s="1"/>
  <c r="AA131" i="1" s="1"/>
  <c r="AB130" i="1" s="1"/>
  <c r="AC129" i="1" s="1"/>
  <c r="AD128" i="1" s="1"/>
  <c r="AE127" i="1" s="1"/>
  <c r="AF126" i="1" s="1"/>
  <c r="AG125" i="1" s="1"/>
  <c r="AH124" i="1" s="1"/>
  <c r="Y134" i="1"/>
  <c r="Z133" i="1" s="1"/>
  <c r="AA132" i="1" s="1"/>
  <c r="AB131" i="1" s="1"/>
  <c r="AC130" i="1" s="1"/>
  <c r="AD129" i="1" s="1"/>
  <c r="AE128" i="1" s="1"/>
  <c r="AF127" i="1" s="1"/>
  <c r="AG126" i="1" s="1"/>
  <c r="AH125" i="1" s="1"/>
  <c r="Y135" i="1"/>
  <c r="Z134" i="1" s="1"/>
  <c r="AA133" i="1" s="1"/>
  <c r="AB132" i="1" s="1"/>
  <c r="AC131" i="1" s="1"/>
  <c r="AD130" i="1" s="1"/>
  <c r="AE129" i="1" s="1"/>
  <c r="AF128" i="1" s="1"/>
  <c r="AG127" i="1" s="1"/>
  <c r="AH126" i="1" s="1"/>
  <c r="Y136" i="1"/>
  <c r="Z135" i="1" s="1"/>
  <c r="AA134" i="1" s="1"/>
  <c r="AB133" i="1" s="1"/>
  <c r="AC132" i="1" s="1"/>
  <c r="AD131" i="1" s="1"/>
  <c r="AE130" i="1" s="1"/>
  <c r="AF129" i="1" s="1"/>
  <c r="AG128" i="1" s="1"/>
  <c r="AH127" i="1" s="1"/>
  <c r="Y137" i="1"/>
  <c r="Z136" i="1" s="1"/>
  <c r="AA135" i="1" s="1"/>
  <c r="AB134" i="1" s="1"/>
  <c r="AC133" i="1" s="1"/>
  <c r="AD132" i="1" s="1"/>
  <c r="AE131" i="1" s="1"/>
  <c r="AF130" i="1" s="1"/>
  <c r="AG129" i="1" s="1"/>
  <c r="AH128" i="1" s="1"/>
  <c r="Y138" i="1"/>
  <c r="Z137" i="1" s="1"/>
  <c r="AA136" i="1" s="1"/>
  <c r="AB135" i="1" s="1"/>
  <c r="AC134" i="1" s="1"/>
  <c r="AD133" i="1" s="1"/>
  <c r="AE132" i="1" s="1"/>
  <c r="AF131" i="1" s="1"/>
  <c r="AG130" i="1" s="1"/>
  <c r="AH129" i="1" s="1"/>
  <c r="Y139" i="1"/>
  <c r="Z138" i="1" s="1"/>
  <c r="AA137" i="1" s="1"/>
  <c r="AB136" i="1" s="1"/>
  <c r="AC135" i="1" s="1"/>
  <c r="AD134" i="1" s="1"/>
  <c r="AE133" i="1" s="1"/>
  <c r="AF132" i="1" s="1"/>
  <c r="AG131" i="1" s="1"/>
  <c r="AH130" i="1" s="1"/>
  <c r="Y140" i="1"/>
  <c r="Z139" i="1" s="1"/>
  <c r="AA138" i="1" s="1"/>
  <c r="AB137" i="1" s="1"/>
  <c r="AC136" i="1" s="1"/>
  <c r="AD135" i="1" s="1"/>
  <c r="AE134" i="1" s="1"/>
  <c r="AF133" i="1" s="1"/>
  <c r="AG132" i="1" s="1"/>
  <c r="AH131" i="1" s="1"/>
  <c r="Y141" i="1"/>
  <c r="Z140" i="1" s="1"/>
  <c r="AA139" i="1" s="1"/>
  <c r="AB138" i="1" s="1"/>
  <c r="AC137" i="1" s="1"/>
  <c r="AD136" i="1" s="1"/>
  <c r="AE135" i="1" s="1"/>
  <c r="AF134" i="1" s="1"/>
  <c r="AG133" i="1" s="1"/>
  <c r="AH132" i="1" s="1"/>
  <c r="Y142" i="1"/>
  <c r="Z141" i="1" s="1"/>
  <c r="AA140" i="1" s="1"/>
  <c r="AB139" i="1" s="1"/>
  <c r="AC138" i="1" s="1"/>
  <c r="AD137" i="1" s="1"/>
  <c r="AE136" i="1" s="1"/>
  <c r="AF135" i="1" s="1"/>
  <c r="AG134" i="1" s="1"/>
  <c r="AH133" i="1" s="1"/>
  <c r="Y143" i="1"/>
  <c r="Z142" i="1" s="1"/>
  <c r="AA141" i="1" s="1"/>
  <c r="AB140" i="1" s="1"/>
  <c r="AC139" i="1" s="1"/>
  <c r="AD138" i="1" s="1"/>
  <c r="AE137" i="1" s="1"/>
  <c r="AF136" i="1" s="1"/>
  <c r="AG135" i="1" s="1"/>
  <c r="AH134" i="1" s="1"/>
  <c r="Y144" i="1"/>
  <c r="Z143" i="1" s="1"/>
  <c r="AA142" i="1" s="1"/>
  <c r="AB141" i="1" s="1"/>
  <c r="AC140" i="1" s="1"/>
  <c r="AD139" i="1" s="1"/>
  <c r="AE138" i="1" s="1"/>
  <c r="AF137" i="1" s="1"/>
  <c r="AG136" i="1" s="1"/>
  <c r="AH135" i="1" s="1"/>
  <c r="Y145" i="1"/>
  <c r="Z144" i="1" s="1"/>
  <c r="AA143" i="1" s="1"/>
  <c r="AB142" i="1" s="1"/>
  <c r="AC141" i="1" s="1"/>
  <c r="AD140" i="1" s="1"/>
  <c r="AE139" i="1" s="1"/>
  <c r="AF138" i="1" s="1"/>
  <c r="AG137" i="1" s="1"/>
  <c r="AH136" i="1" s="1"/>
  <c r="Y146" i="1"/>
  <c r="Z145" i="1" s="1"/>
  <c r="AA144" i="1" s="1"/>
  <c r="AB143" i="1" s="1"/>
  <c r="AC142" i="1" s="1"/>
  <c r="AD141" i="1" s="1"/>
  <c r="AE140" i="1" s="1"/>
  <c r="AF139" i="1" s="1"/>
  <c r="AG138" i="1" s="1"/>
  <c r="AH137" i="1" s="1"/>
  <c r="Y147" i="1"/>
  <c r="Z146" i="1" s="1"/>
  <c r="AA145" i="1" s="1"/>
  <c r="AB144" i="1" s="1"/>
  <c r="AC143" i="1" s="1"/>
  <c r="AD142" i="1" s="1"/>
  <c r="AE141" i="1" s="1"/>
  <c r="AF140" i="1" s="1"/>
  <c r="AG139" i="1" s="1"/>
  <c r="AH138" i="1" s="1"/>
  <c r="Y148" i="1"/>
  <c r="Z147" i="1" s="1"/>
  <c r="AA146" i="1" s="1"/>
  <c r="AB145" i="1" s="1"/>
  <c r="AC144" i="1" s="1"/>
  <c r="AD143" i="1" s="1"/>
  <c r="AE142" i="1" s="1"/>
  <c r="AF141" i="1" s="1"/>
  <c r="AG140" i="1" s="1"/>
  <c r="AH139" i="1" s="1"/>
  <c r="Y149" i="1"/>
  <c r="Z148" i="1" s="1"/>
  <c r="AA147" i="1" s="1"/>
  <c r="AB146" i="1" s="1"/>
  <c r="AC145" i="1" s="1"/>
  <c r="AD144" i="1" s="1"/>
  <c r="AE143" i="1" s="1"/>
  <c r="AF142" i="1" s="1"/>
  <c r="AG141" i="1" s="1"/>
  <c r="AH140" i="1" s="1"/>
  <c r="Y150" i="1"/>
  <c r="Z149" i="1" s="1"/>
  <c r="AA148" i="1" s="1"/>
  <c r="AB147" i="1" s="1"/>
  <c r="AC146" i="1" s="1"/>
  <c r="AD145" i="1" s="1"/>
  <c r="AE144" i="1" s="1"/>
  <c r="AF143" i="1" s="1"/>
  <c r="AG142" i="1" s="1"/>
  <c r="AH141" i="1" s="1"/>
  <c r="Y151" i="1"/>
  <c r="Z150" i="1" s="1"/>
  <c r="AA149" i="1" s="1"/>
  <c r="AB148" i="1" s="1"/>
  <c r="AC147" i="1" s="1"/>
  <c r="AD146" i="1" s="1"/>
  <c r="AE145" i="1" s="1"/>
  <c r="AF144" i="1" s="1"/>
  <c r="AG143" i="1" s="1"/>
  <c r="AH142" i="1" s="1"/>
  <c r="Y152" i="1"/>
  <c r="Z151" i="1" s="1"/>
  <c r="AA150" i="1" s="1"/>
  <c r="AB149" i="1" s="1"/>
  <c r="AC148" i="1" s="1"/>
  <c r="AD147" i="1" s="1"/>
  <c r="AE146" i="1" s="1"/>
  <c r="AF145" i="1" s="1"/>
  <c r="AG144" i="1" s="1"/>
  <c r="AH143" i="1" s="1"/>
  <c r="Y153" i="1"/>
  <c r="Z152" i="1" s="1"/>
  <c r="AA151" i="1" s="1"/>
  <c r="AB150" i="1" s="1"/>
  <c r="AC149" i="1" s="1"/>
  <c r="AD148" i="1" s="1"/>
  <c r="AE147" i="1" s="1"/>
  <c r="AF146" i="1" s="1"/>
  <c r="AG145" i="1" s="1"/>
  <c r="AH144" i="1" s="1"/>
  <c r="Y154" i="1"/>
  <c r="Z153" i="1" s="1"/>
  <c r="AA152" i="1" s="1"/>
  <c r="AB151" i="1" s="1"/>
  <c r="AC150" i="1" s="1"/>
  <c r="AD149" i="1" s="1"/>
  <c r="AE148" i="1" s="1"/>
  <c r="AF147" i="1" s="1"/>
  <c r="AG146" i="1" s="1"/>
  <c r="AH145" i="1" s="1"/>
  <c r="Y155" i="1"/>
  <c r="Z154" i="1" s="1"/>
  <c r="AA153" i="1" s="1"/>
  <c r="AB152" i="1" s="1"/>
  <c r="AC151" i="1" s="1"/>
  <c r="AD150" i="1" s="1"/>
  <c r="AE149" i="1" s="1"/>
  <c r="AF148" i="1" s="1"/>
  <c r="AG147" i="1" s="1"/>
  <c r="AH146" i="1" s="1"/>
  <c r="Y156" i="1"/>
  <c r="Z155" i="1" s="1"/>
  <c r="AA154" i="1" s="1"/>
  <c r="AB153" i="1" s="1"/>
  <c r="AC152" i="1" s="1"/>
  <c r="AD151" i="1" s="1"/>
  <c r="AE150" i="1" s="1"/>
  <c r="AF149" i="1" s="1"/>
  <c r="AG148" i="1" s="1"/>
  <c r="AH147" i="1" s="1"/>
  <c r="Y157" i="1"/>
  <c r="Z156" i="1" s="1"/>
  <c r="AA155" i="1" s="1"/>
  <c r="AB154" i="1" s="1"/>
  <c r="AC153" i="1" s="1"/>
  <c r="AD152" i="1" s="1"/>
  <c r="AE151" i="1" s="1"/>
  <c r="AF150" i="1" s="1"/>
  <c r="AG149" i="1" s="1"/>
  <c r="AH148" i="1" s="1"/>
  <c r="Y158" i="1"/>
  <c r="Z157" i="1" s="1"/>
  <c r="AA156" i="1" s="1"/>
  <c r="AB155" i="1" s="1"/>
  <c r="AC154" i="1" s="1"/>
  <c r="AD153" i="1" s="1"/>
  <c r="AE152" i="1" s="1"/>
  <c r="AF151" i="1" s="1"/>
  <c r="AG150" i="1" s="1"/>
  <c r="AH149" i="1" s="1"/>
  <c r="Y159" i="1"/>
  <c r="Z158" i="1" s="1"/>
  <c r="AA157" i="1" s="1"/>
  <c r="AB156" i="1" s="1"/>
  <c r="AC155" i="1" s="1"/>
  <c r="AD154" i="1" s="1"/>
  <c r="AE153" i="1" s="1"/>
  <c r="AF152" i="1" s="1"/>
  <c r="AG151" i="1" s="1"/>
  <c r="AH150" i="1" s="1"/>
  <c r="Y160" i="1"/>
  <c r="Z159" i="1" s="1"/>
  <c r="AA158" i="1" s="1"/>
  <c r="AB157" i="1" s="1"/>
  <c r="AC156" i="1" s="1"/>
  <c r="AD155" i="1" s="1"/>
  <c r="AE154" i="1" s="1"/>
  <c r="AF153" i="1" s="1"/>
  <c r="AG152" i="1" s="1"/>
  <c r="AH151" i="1" s="1"/>
  <c r="Y161" i="1"/>
  <c r="Z160" i="1" s="1"/>
  <c r="AA159" i="1" s="1"/>
  <c r="AB158" i="1" s="1"/>
  <c r="AC157" i="1" s="1"/>
  <c r="AD156" i="1" s="1"/>
  <c r="AE155" i="1" s="1"/>
  <c r="AF154" i="1" s="1"/>
  <c r="AG153" i="1" s="1"/>
  <c r="AH152" i="1" s="1"/>
  <c r="Y162" i="1"/>
  <c r="Z161" i="1" s="1"/>
  <c r="AA160" i="1" s="1"/>
  <c r="AB159" i="1" s="1"/>
  <c r="AC158" i="1" s="1"/>
  <c r="AD157" i="1" s="1"/>
  <c r="AE156" i="1" s="1"/>
  <c r="AF155" i="1" s="1"/>
  <c r="AG154" i="1" s="1"/>
  <c r="AH153" i="1" s="1"/>
  <c r="Y163" i="1"/>
  <c r="Z162" i="1" s="1"/>
  <c r="AA161" i="1" s="1"/>
  <c r="AB160" i="1" s="1"/>
  <c r="AC159" i="1" s="1"/>
  <c r="AD158" i="1" s="1"/>
  <c r="AE157" i="1" s="1"/>
  <c r="AF156" i="1" s="1"/>
  <c r="AG155" i="1" s="1"/>
  <c r="AH154" i="1" s="1"/>
  <c r="Y164" i="1"/>
  <c r="Z163" i="1" s="1"/>
  <c r="AA162" i="1" s="1"/>
  <c r="AB161" i="1" s="1"/>
  <c r="AC160" i="1" s="1"/>
  <c r="AD159" i="1" s="1"/>
  <c r="AE158" i="1" s="1"/>
  <c r="AF157" i="1" s="1"/>
  <c r="AG156" i="1" s="1"/>
  <c r="AH155" i="1" s="1"/>
  <c r="Y165" i="1"/>
  <c r="Z164" i="1" s="1"/>
  <c r="AA163" i="1" s="1"/>
  <c r="AB162" i="1" s="1"/>
  <c r="AC161" i="1" s="1"/>
  <c r="AD160" i="1" s="1"/>
  <c r="AE159" i="1" s="1"/>
  <c r="AF158" i="1" s="1"/>
  <c r="AG157" i="1" s="1"/>
  <c r="AH156" i="1" s="1"/>
  <c r="Y166" i="1"/>
  <c r="Z165" i="1" s="1"/>
  <c r="AA164" i="1" s="1"/>
  <c r="AB163" i="1" s="1"/>
  <c r="AC162" i="1" s="1"/>
  <c r="AD161" i="1" s="1"/>
  <c r="AE160" i="1" s="1"/>
  <c r="AF159" i="1" s="1"/>
  <c r="AG158" i="1" s="1"/>
  <c r="AH157" i="1" s="1"/>
  <c r="Y167" i="1"/>
  <c r="Z166" i="1" s="1"/>
  <c r="AA165" i="1" s="1"/>
  <c r="AB164" i="1" s="1"/>
  <c r="AC163" i="1" s="1"/>
  <c r="AD162" i="1" s="1"/>
  <c r="AE161" i="1" s="1"/>
  <c r="AF160" i="1" s="1"/>
  <c r="AG159" i="1" s="1"/>
  <c r="AH158" i="1" s="1"/>
  <c r="Y168" i="1"/>
  <c r="Z167" i="1" s="1"/>
  <c r="AA166" i="1" s="1"/>
  <c r="AB165" i="1" s="1"/>
  <c r="AC164" i="1" s="1"/>
  <c r="AD163" i="1" s="1"/>
  <c r="AE162" i="1" s="1"/>
  <c r="AF161" i="1" s="1"/>
  <c r="AG160" i="1" s="1"/>
  <c r="AH159" i="1" s="1"/>
  <c r="Y169" i="1"/>
  <c r="Z168" i="1" s="1"/>
  <c r="AA167" i="1" s="1"/>
  <c r="AB166" i="1" s="1"/>
  <c r="AC165" i="1" s="1"/>
  <c r="AD164" i="1" s="1"/>
  <c r="AE163" i="1" s="1"/>
  <c r="AF162" i="1" s="1"/>
  <c r="AG161" i="1" s="1"/>
  <c r="AH160" i="1" s="1"/>
  <c r="Y170" i="1"/>
  <c r="Z169" i="1" s="1"/>
  <c r="AA168" i="1" s="1"/>
  <c r="AB167" i="1" s="1"/>
  <c r="AC166" i="1" s="1"/>
  <c r="AD165" i="1" s="1"/>
  <c r="AE164" i="1" s="1"/>
  <c r="AF163" i="1" s="1"/>
  <c r="AG162" i="1" s="1"/>
  <c r="AH161" i="1" s="1"/>
  <c r="Y171" i="1"/>
  <c r="Z170" i="1" s="1"/>
  <c r="AA169" i="1" s="1"/>
  <c r="AB168" i="1" s="1"/>
  <c r="AC167" i="1" s="1"/>
  <c r="AD166" i="1" s="1"/>
  <c r="AE165" i="1" s="1"/>
  <c r="AF164" i="1" s="1"/>
  <c r="AG163" i="1" s="1"/>
  <c r="AH162" i="1" s="1"/>
  <c r="Y172" i="1"/>
  <c r="Z171" i="1" s="1"/>
  <c r="AA170" i="1" s="1"/>
  <c r="AB169" i="1" s="1"/>
  <c r="AC168" i="1" s="1"/>
  <c r="AD167" i="1" s="1"/>
  <c r="AE166" i="1" s="1"/>
  <c r="AF165" i="1" s="1"/>
  <c r="AG164" i="1" s="1"/>
  <c r="AH163" i="1" s="1"/>
  <c r="Y173" i="1"/>
  <c r="Z172" i="1" s="1"/>
  <c r="AA171" i="1" s="1"/>
  <c r="AB170" i="1" s="1"/>
  <c r="AC169" i="1" s="1"/>
  <c r="AD168" i="1" s="1"/>
  <c r="AE167" i="1" s="1"/>
  <c r="AF166" i="1" s="1"/>
  <c r="AG165" i="1" s="1"/>
  <c r="AH164" i="1" s="1"/>
  <c r="Y174" i="1"/>
  <c r="Z173" i="1" s="1"/>
  <c r="AA172" i="1" s="1"/>
  <c r="AB171" i="1" s="1"/>
  <c r="AC170" i="1" s="1"/>
  <c r="AD169" i="1" s="1"/>
  <c r="AE168" i="1" s="1"/>
  <c r="AF167" i="1" s="1"/>
  <c r="AG166" i="1" s="1"/>
  <c r="AH165" i="1" s="1"/>
  <c r="Y175" i="1"/>
  <c r="Z174" i="1" s="1"/>
  <c r="AA173" i="1" s="1"/>
  <c r="AB172" i="1" s="1"/>
  <c r="AC171" i="1" s="1"/>
  <c r="AD170" i="1" s="1"/>
  <c r="AE169" i="1" s="1"/>
  <c r="AF168" i="1" s="1"/>
  <c r="AG167" i="1" s="1"/>
  <c r="AH166" i="1" s="1"/>
  <c r="Y176" i="1"/>
  <c r="Z175" i="1" s="1"/>
  <c r="AA174" i="1" s="1"/>
  <c r="AB173" i="1" s="1"/>
  <c r="AC172" i="1" s="1"/>
  <c r="AD171" i="1" s="1"/>
  <c r="AE170" i="1" s="1"/>
  <c r="AF169" i="1" s="1"/>
  <c r="AG168" i="1" s="1"/>
  <c r="AH167" i="1" s="1"/>
  <c r="Y177" i="1"/>
  <c r="Z176" i="1" s="1"/>
  <c r="AA175" i="1" s="1"/>
  <c r="AB174" i="1" s="1"/>
  <c r="AC173" i="1" s="1"/>
  <c r="AD172" i="1" s="1"/>
  <c r="AE171" i="1" s="1"/>
  <c r="AF170" i="1" s="1"/>
  <c r="AG169" i="1" s="1"/>
  <c r="AH168" i="1" s="1"/>
  <c r="Y178" i="1"/>
  <c r="Z177" i="1" s="1"/>
  <c r="AA176" i="1" s="1"/>
  <c r="AB175" i="1" s="1"/>
  <c r="AC174" i="1" s="1"/>
  <c r="AD173" i="1" s="1"/>
  <c r="AE172" i="1" s="1"/>
  <c r="AF171" i="1" s="1"/>
  <c r="AG170" i="1" s="1"/>
  <c r="AH169" i="1" s="1"/>
  <c r="Y179" i="1"/>
  <c r="Z178" i="1" s="1"/>
  <c r="AA177" i="1" s="1"/>
  <c r="AB176" i="1" s="1"/>
  <c r="AC175" i="1" s="1"/>
  <c r="AD174" i="1" s="1"/>
  <c r="AE173" i="1" s="1"/>
  <c r="AF172" i="1" s="1"/>
  <c r="AG171" i="1" s="1"/>
  <c r="AH170" i="1" s="1"/>
  <c r="Y180" i="1"/>
  <c r="Z179" i="1" s="1"/>
  <c r="AA178" i="1" s="1"/>
  <c r="AB177" i="1" s="1"/>
  <c r="AC176" i="1" s="1"/>
  <c r="AD175" i="1" s="1"/>
  <c r="AE174" i="1" s="1"/>
  <c r="AF173" i="1" s="1"/>
  <c r="AG172" i="1" s="1"/>
  <c r="AH171" i="1" s="1"/>
  <c r="Y181" i="1"/>
  <c r="Z180" i="1" s="1"/>
  <c r="AA179" i="1" s="1"/>
  <c r="AB178" i="1" s="1"/>
  <c r="AC177" i="1" s="1"/>
  <c r="AD176" i="1" s="1"/>
  <c r="AE175" i="1" s="1"/>
  <c r="AF174" i="1" s="1"/>
  <c r="AG173" i="1" s="1"/>
  <c r="AH172" i="1" s="1"/>
  <c r="Y182" i="1"/>
  <c r="Z181" i="1" s="1"/>
  <c r="AA180" i="1" s="1"/>
  <c r="AB179" i="1" s="1"/>
  <c r="AC178" i="1" s="1"/>
  <c r="AD177" i="1" s="1"/>
  <c r="AE176" i="1" s="1"/>
  <c r="AF175" i="1" s="1"/>
  <c r="AG174" i="1" s="1"/>
  <c r="AH173" i="1" s="1"/>
  <c r="Y183" i="1"/>
  <c r="Z182" i="1" s="1"/>
  <c r="AA181" i="1" s="1"/>
  <c r="AB180" i="1" s="1"/>
  <c r="AC179" i="1" s="1"/>
  <c r="AD178" i="1" s="1"/>
  <c r="AE177" i="1" s="1"/>
  <c r="AF176" i="1" s="1"/>
  <c r="AG175" i="1" s="1"/>
  <c r="AH174" i="1" s="1"/>
  <c r="Y184" i="1"/>
  <c r="Z183" i="1" s="1"/>
  <c r="AA182" i="1" s="1"/>
  <c r="AB181" i="1" s="1"/>
  <c r="AC180" i="1" s="1"/>
  <c r="AD179" i="1" s="1"/>
  <c r="AE178" i="1" s="1"/>
  <c r="AF177" i="1" s="1"/>
  <c r="AG176" i="1" s="1"/>
  <c r="AH175" i="1" s="1"/>
  <c r="Y185" i="1"/>
  <c r="Z184" i="1" s="1"/>
  <c r="AA183" i="1" s="1"/>
  <c r="AB182" i="1" s="1"/>
  <c r="AC181" i="1" s="1"/>
  <c r="AD180" i="1" s="1"/>
  <c r="AE179" i="1" s="1"/>
  <c r="AF178" i="1" s="1"/>
  <c r="AG177" i="1" s="1"/>
  <c r="AH176" i="1" s="1"/>
  <c r="Y186" i="1"/>
  <c r="Z185" i="1" s="1"/>
  <c r="AA184" i="1" s="1"/>
  <c r="AB183" i="1" s="1"/>
  <c r="AC182" i="1" s="1"/>
  <c r="AD181" i="1" s="1"/>
  <c r="AE180" i="1" s="1"/>
  <c r="AF179" i="1" s="1"/>
  <c r="AG178" i="1" s="1"/>
  <c r="AH177" i="1" s="1"/>
  <c r="Y187" i="1"/>
  <c r="Z186" i="1" s="1"/>
  <c r="AA185" i="1" s="1"/>
  <c r="AB184" i="1" s="1"/>
  <c r="AC183" i="1" s="1"/>
  <c r="AD182" i="1" s="1"/>
  <c r="AE181" i="1" s="1"/>
  <c r="AF180" i="1" s="1"/>
  <c r="AG179" i="1" s="1"/>
  <c r="AH178" i="1" s="1"/>
  <c r="Y188" i="1"/>
  <c r="Z187" i="1" s="1"/>
  <c r="AA186" i="1" s="1"/>
  <c r="AB185" i="1" s="1"/>
  <c r="AC184" i="1" s="1"/>
  <c r="AD183" i="1" s="1"/>
  <c r="AE182" i="1" s="1"/>
  <c r="AF181" i="1" s="1"/>
  <c r="AG180" i="1" s="1"/>
  <c r="AH179" i="1" s="1"/>
  <c r="Y189" i="1"/>
  <c r="Z188" i="1" s="1"/>
  <c r="AA187" i="1" s="1"/>
  <c r="AB186" i="1" s="1"/>
  <c r="AC185" i="1" s="1"/>
  <c r="AD184" i="1" s="1"/>
  <c r="AE183" i="1" s="1"/>
  <c r="AF182" i="1" s="1"/>
  <c r="AG181" i="1" s="1"/>
  <c r="AH180" i="1" s="1"/>
  <c r="Y190" i="1"/>
  <c r="Z189" i="1" s="1"/>
  <c r="AA188" i="1" s="1"/>
  <c r="AB187" i="1" s="1"/>
  <c r="AC186" i="1" s="1"/>
  <c r="AD185" i="1" s="1"/>
  <c r="AE184" i="1" s="1"/>
  <c r="AF183" i="1" s="1"/>
  <c r="AG182" i="1" s="1"/>
  <c r="AH181" i="1" s="1"/>
  <c r="Y191" i="1"/>
  <c r="Z190" i="1" s="1"/>
  <c r="AA189" i="1" s="1"/>
  <c r="AB188" i="1" s="1"/>
  <c r="AC187" i="1" s="1"/>
  <c r="AD186" i="1" s="1"/>
  <c r="AE185" i="1" s="1"/>
  <c r="AF184" i="1" s="1"/>
  <c r="AG183" i="1" s="1"/>
  <c r="AH182" i="1" s="1"/>
  <c r="Y192" i="1"/>
  <c r="Z191" i="1" s="1"/>
  <c r="AA190" i="1" s="1"/>
  <c r="AB189" i="1" s="1"/>
  <c r="AC188" i="1" s="1"/>
  <c r="AD187" i="1" s="1"/>
  <c r="AE186" i="1" s="1"/>
  <c r="AF185" i="1" s="1"/>
  <c r="AG184" i="1" s="1"/>
  <c r="AH183" i="1" s="1"/>
  <c r="Y193" i="1"/>
  <c r="Z192" i="1" s="1"/>
  <c r="AA191" i="1" s="1"/>
  <c r="AB190" i="1" s="1"/>
  <c r="AC189" i="1" s="1"/>
  <c r="AD188" i="1" s="1"/>
  <c r="AE187" i="1" s="1"/>
  <c r="AF186" i="1" s="1"/>
  <c r="AG185" i="1" s="1"/>
  <c r="AH184" i="1" s="1"/>
  <c r="Y194" i="1"/>
  <c r="Z193" i="1" s="1"/>
  <c r="AA192" i="1" s="1"/>
  <c r="AB191" i="1" s="1"/>
  <c r="AC190" i="1" s="1"/>
  <c r="AD189" i="1" s="1"/>
  <c r="AE188" i="1" s="1"/>
  <c r="AF187" i="1" s="1"/>
  <c r="AG186" i="1" s="1"/>
  <c r="AH185" i="1" s="1"/>
  <c r="Y195" i="1"/>
  <c r="Z194" i="1" s="1"/>
  <c r="AA193" i="1" s="1"/>
  <c r="AB192" i="1" s="1"/>
  <c r="AC191" i="1" s="1"/>
  <c r="AD190" i="1" s="1"/>
  <c r="AE189" i="1" s="1"/>
  <c r="AF188" i="1" s="1"/>
  <c r="AG187" i="1" s="1"/>
  <c r="AH186" i="1" s="1"/>
  <c r="Y196" i="1"/>
  <c r="Z195" i="1" s="1"/>
  <c r="AA194" i="1" s="1"/>
  <c r="AB193" i="1" s="1"/>
  <c r="AC192" i="1" s="1"/>
  <c r="AD191" i="1" s="1"/>
  <c r="AE190" i="1" s="1"/>
  <c r="AF189" i="1" s="1"/>
  <c r="AG188" i="1" s="1"/>
  <c r="AH187" i="1" s="1"/>
  <c r="Y197" i="1"/>
  <c r="Z196" i="1" s="1"/>
  <c r="AA195" i="1" s="1"/>
  <c r="AB194" i="1" s="1"/>
  <c r="AC193" i="1" s="1"/>
  <c r="AD192" i="1" s="1"/>
  <c r="AE191" i="1" s="1"/>
  <c r="AF190" i="1" s="1"/>
  <c r="AG189" i="1" s="1"/>
  <c r="AH188" i="1" s="1"/>
  <c r="Y198" i="1"/>
  <c r="Z197" i="1" s="1"/>
  <c r="AA196" i="1" s="1"/>
  <c r="AB195" i="1" s="1"/>
  <c r="AC194" i="1" s="1"/>
  <c r="AD193" i="1" s="1"/>
  <c r="AE192" i="1" s="1"/>
  <c r="AF191" i="1" s="1"/>
  <c r="AG190" i="1" s="1"/>
  <c r="AH189" i="1" s="1"/>
  <c r="Y199" i="1"/>
  <c r="Z198" i="1" s="1"/>
  <c r="AA197" i="1" s="1"/>
  <c r="AB196" i="1" s="1"/>
  <c r="AC195" i="1" s="1"/>
  <c r="AD194" i="1" s="1"/>
  <c r="AE193" i="1" s="1"/>
  <c r="AF192" i="1" s="1"/>
  <c r="AG191" i="1" s="1"/>
  <c r="AH190" i="1" s="1"/>
  <c r="Y200" i="1"/>
  <c r="Z199" i="1" s="1"/>
  <c r="AA198" i="1" s="1"/>
  <c r="AB197" i="1" s="1"/>
  <c r="AC196" i="1" s="1"/>
  <c r="AD195" i="1" s="1"/>
  <c r="AE194" i="1" s="1"/>
  <c r="AF193" i="1" s="1"/>
  <c r="AG192" i="1" s="1"/>
  <c r="AH191" i="1" s="1"/>
  <c r="Y201" i="1"/>
  <c r="Z200" i="1" s="1"/>
  <c r="AA199" i="1" s="1"/>
  <c r="AB198" i="1" s="1"/>
  <c r="AC197" i="1" s="1"/>
  <c r="AD196" i="1" s="1"/>
  <c r="AE195" i="1" s="1"/>
  <c r="AF194" i="1" s="1"/>
  <c r="AG193" i="1" s="1"/>
  <c r="AH192" i="1" s="1"/>
  <c r="Y202" i="1"/>
  <c r="Z201" i="1" s="1"/>
  <c r="AA200" i="1" s="1"/>
  <c r="AB199" i="1" s="1"/>
  <c r="AC198" i="1" s="1"/>
  <c r="AD197" i="1" s="1"/>
  <c r="AE196" i="1" s="1"/>
  <c r="AF195" i="1" s="1"/>
  <c r="AG194" i="1" s="1"/>
  <c r="AH193" i="1" s="1"/>
  <c r="Y203" i="1"/>
  <c r="Z202" i="1" s="1"/>
  <c r="AA201" i="1" s="1"/>
  <c r="AB200" i="1" s="1"/>
  <c r="AC199" i="1" s="1"/>
  <c r="AD198" i="1" s="1"/>
  <c r="AE197" i="1" s="1"/>
  <c r="AF196" i="1" s="1"/>
  <c r="AG195" i="1" s="1"/>
  <c r="AH194" i="1" s="1"/>
  <c r="Y204" i="1"/>
  <c r="Z203" i="1" s="1"/>
  <c r="AA202" i="1" s="1"/>
  <c r="AB201" i="1" s="1"/>
  <c r="AC200" i="1" s="1"/>
  <c r="AD199" i="1" s="1"/>
  <c r="AE198" i="1" s="1"/>
  <c r="AF197" i="1" s="1"/>
  <c r="AG196" i="1" s="1"/>
  <c r="AH195" i="1" s="1"/>
  <c r="Y205" i="1"/>
  <c r="Z204" i="1" s="1"/>
  <c r="AA203" i="1" s="1"/>
  <c r="AB202" i="1" s="1"/>
  <c r="AC201" i="1" s="1"/>
  <c r="AD200" i="1" s="1"/>
  <c r="AE199" i="1" s="1"/>
  <c r="AF198" i="1" s="1"/>
  <c r="AG197" i="1" s="1"/>
  <c r="AH196" i="1" s="1"/>
  <c r="Y206" i="1"/>
  <c r="Z205" i="1" s="1"/>
  <c r="AA204" i="1" s="1"/>
  <c r="AB203" i="1" s="1"/>
  <c r="AC202" i="1" s="1"/>
  <c r="AD201" i="1" s="1"/>
  <c r="AE200" i="1" s="1"/>
  <c r="AF199" i="1" s="1"/>
  <c r="AG198" i="1" s="1"/>
  <c r="AH197" i="1" s="1"/>
  <c r="Y207" i="1"/>
  <c r="Z206" i="1" s="1"/>
  <c r="AA205" i="1" s="1"/>
  <c r="AB204" i="1" s="1"/>
  <c r="AC203" i="1" s="1"/>
  <c r="AD202" i="1" s="1"/>
  <c r="AE201" i="1" s="1"/>
  <c r="AF200" i="1" s="1"/>
  <c r="AG199" i="1" s="1"/>
  <c r="AH198" i="1" s="1"/>
  <c r="Y208" i="1"/>
  <c r="Z207" i="1" s="1"/>
  <c r="AA206" i="1" s="1"/>
  <c r="AB205" i="1" s="1"/>
  <c r="AC204" i="1" s="1"/>
  <c r="AD203" i="1" s="1"/>
  <c r="AE202" i="1" s="1"/>
  <c r="AF201" i="1" s="1"/>
  <c r="AG200" i="1" s="1"/>
  <c r="AH199" i="1" s="1"/>
  <c r="Y209" i="1"/>
  <c r="Z208" i="1" s="1"/>
  <c r="AA207" i="1" s="1"/>
  <c r="AB206" i="1" s="1"/>
  <c r="AC205" i="1" s="1"/>
  <c r="AD204" i="1" s="1"/>
  <c r="AE203" i="1" s="1"/>
  <c r="AF202" i="1" s="1"/>
  <c r="AG201" i="1" s="1"/>
  <c r="AH200" i="1" s="1"/>
  <c r="Y210" i="1"/>
  <c r="Z209" i="1" s="1"/>
  <c r="AA208" i="1" s="1"/>
  <c r="AB207" i="1" s="1"/>
  <c r="AC206" i="1" s="1"/>
  <c r="AD205" i="1" s="1"/>
  <c r="AE204" i="1" s="1"/>
  <c r="AF203" i="1" s="1"/>
  <c r="AG202" i="1" s="1"/>
  <c r="AH201" i="1" s="1"/>
  <c r="Y211" i="1"/>
  <c r="Z210" i="1" s="1"/>
  <c r="AA209" i="1" s="1"/>
  <c r="AB208" i="1" s="1"/>
  <c r="AC207" i="1" s="1"/>
  <c r="AD206" i="1" s="1"/>
  <c r="AE205" i="1" s="1"/>
  <c r="AF204" i="1" s="1"/>
  <c r="AG203" i="1" s="1"/>
  <c r="AH202" i="1" s="1"/>
  <c r="Y212" i="1"/>
  <c r="Z211" i="1" s="1"/>
  <c r="AA210" i="1" s="1"/>
  <c r="AB209" i="1" s="1"/>
  <c r="AC208" i="1" s="1"/>
  <c r="AD207" i="1" s="1"/>
  <c r="AE206" i="1" s="1"/>
  <c r="AF205" i="1" s="1"/>
  <c r="AG204" i="1" s="1"/>
  <c r="AH203" i="1" s="1"/>
  <c r="Y213" i="1"/>
  <c r="Z212" i="1" s="1"/>
  <c r="AA211" i="1" s="1"/>
  <c r="AB210" i="1" s="1"/>
  <c r="AC209" i="1" s="1"/>
  <c r="AD208" i="1" s="1"/>
  <c r="AE207" i="1" s="1"/>
  <c r="AF206" i="1" s="1"/>
  <c r="AG205" i="1" s="1"/>
  <c r="AH204" i="1" s="1"/>
  <c r="Y214" i="1"/>
  <c r="Z213" i="1" s="1"/>
  <c r="AA212" i="1" s="1"/>
  <c r="AB211" i="1" s="1"/>
  <c r="AC210" i="1" s="1"/>
  <c r="AD209" i="1" s="1"/>
  <c r="AE208" i="1" s="1"/>
  <c r="AF207" i="1" s="1"/>
  <c r="AG206" i="1" s="1"/>
  <c r="AH205" i="1" s="1"/>
  <c r="Y215" i="1"/>
  <c r="Z214" i="1" s="1"/>
  <c r="AA213" i="1" s="1"/>
  <c r="AB212" i="1" s="1"/>
  <c r="AC211" i="1" s="1"/>
  <c r="AD210" i="1" s="1"/>
  <c r="AE209" i="1" s="1"/>
  <c r="AF208" i="1" s="1"/>
  <c r="AG207" i="1" s="1"/>
  <c r="AH206" i="1" s="1"/>
  <c r="Y216" i="1"/>
  <c r="Z215" i="1" s="1"/>
  <c r="AA214" i="1" s="1"/>
  <c r="AB213" i="1" s="1"/>
  <c r="AC212" i="1" s="1"/>
  <c r="AD211" i="1" s="1"/>
  <c r="AE210" i="1" s="1"/>
  <c r="AF209" i="1" s="1"/>
  <c r="AG208" i="1" s="1"/>
  <c r="AH207" i="1" s="1"/>
  <c r="Y217" i="1"/>
  <c r="Z216" i="1" s="1"/>
  <c r="AA215" i="1" s="1"/>
  <c r="AB214" i="1" s="1"/>
  <c r="AC213" i="1" s="1"/>
  <c r="AD212" i="1" s="1"/>
  <c r="AE211" i="1" s="1"/>
  <c r="AF210" i="1" s="1"/>
  <c r="AG209" i="1" s="1"/>
  <c r="AH208" i="1" s="1"/>
  <c r="Y218" i="1"/>
  <c r="Z217" i="1" s="1"/>
  <c r="AA216" i="1" s="1"/>
  <c r="AB215" i="1" s="1"/>
  <c r="AC214" i="1" s="1"/>
  <c r="AD213" i="1" s="1"/>
  <c r="AE212" i="1" s="1"/>
  <c r="AF211" i="1" s="1"/>
  <c r="AG210" i="1" s="1"/>
  <c r="AH209" i="1" s="1"/>
  <c r="Y219" i="1"/>
  <c r="Z218" i="1" s="1"/>
  <c r="AA217" i="1" s="1"/>
  <c r="AB216" i="1" s="1"/>
  <c r="AC215" i="1" s="1"/>
  <c r="AD214" i="1" s="1"/>
  <c r="AE213" i="1" s="1"/>
  <c r="AF212" i="1" s="1"/>
  <c r="AG211" i="1" s="1"/>
  <c r="AH210" i="1" s="1"/>
  <c r="Y220" i="1"/>
  <c r="Z219" i="1" s="1"/>
  <c r="AA218" i="1" s="1"/>
  <c r="AB217" i="1" s="1"/>
  <c r="AC216" i="1" s="1"/>
  <c r="AD215" i="1" s="1"/>
  <c r="AE214" i="1" s="1"/>
  <c r="AF213" i="1" s="1"/>
  <c r="AG212" i="1" s="1"/>
  <c r="AH211" i="1" s="1"/>
  <c r="Y221" i="1"/>
  <c r="Z220" i="1" s="1"/>
  <c r="AA219" i="1" s="1"/>
  <c r="AB218" i="1" s="1"/>
  <c r="AC217" i="1" s="1"/>
  <c r="AD216" i="1" s="1"/>
  <c r="AE215" i="1" s="1"/>
  <c r="AF214" i="1" s="1"/>
  <c r="AG213" i="1" s="1"/>
  <c r="AH212" i="1" s="1"/>
  <c r="Y222" i="1"/>
  <c r="Z221" i="1" s="1"/>
  <c r="AA220" i="1" s="1"/>
  <c r="AB219" i="1" s="1"/>
  <c r="AC218" i="1" s="1"/>
  <c r="AD217" i="1" s="1"/>
  <c r="AE216" i="1" s="1"/>
  <c r="AF215" i="1" s="1"/>
  <c r="AG214" i="1" s="1"/>
  <c r="AH213" i="1" s="1"/>
  <c r="Y223" i="1"/>
  <c r="Z222" i="1" s="1"/>
  <c r="AA221" i="1" s="1"/>
  <c r="AB220" i="1" s="1"/>
  <c r="AC219" i="1" s="1"/>
  <c r="AD218" i="1" s="1"/>
  <c r="AE217" i="1" s="1"/>
  <c r="AF216" i="1" s="1"/>
  <c r="AG215" i="1" s="1"/>
  <c r="AH214" i="1" s="1"/>
  <c r="Y224" i="1"/>
  <c r="Z223" i="1" s="1"/>
  <c r="AA222" i="1" s="1"/>
  <c r="AB221" i="1" s="1"/>
  <c r="AC220" i="1" s="1"/>
  <c r="AD219" i="1" s="1"/>
  <c r="AE218" i="1" s="1"/>
  <c r="AF217" i="1" s="1"/>
  <c r="AG216" i="1" s="1"/>
  <c r="AH215" i="1" s="1"/>
  <c r="Y225" i="1"/>
  <c r="Z224" i="1" s="1"/>
  <c r="AA223" i="1" s="1"/>
  <c r="AB222" i="1" s="1"/>
  <c r="AC221" i="1" s="1"/>
  <c r="AD220" i="1" s="1"/>
  <c r="AE219" i="1" s="1"/>
  <c r="AF218" i="1" s="1"/>
  <c r="AG217" i="1" s="1"/>
  <c r="AH216" i="1" s="1"/>
  <c r="Y226" i="1"/>
  <c r="Z225" i="1" s="1"/>
  <c r="AA224" i="1" s="1"/>
  <c r="AB223" i="1" s="1"/>
  <c r="AC222" i="1" s="1"/>
  <c r="AD221" i="1" s="1"/>
  <c r="AE220" i="1" s="1"/>
  <c r="AF219" i="1" s="1"/>
  <c r="AG218" i="1" s="1"/>
  <c r="AH217" i="1" s="1"/>
  <c r="Y227" i="1"/>
  <c r="Z226" i="1" s="1"/>
  <c r="AA225" i="1" s="1"/>
  <c r="AB224" i="1" s="1"/>
  <c r="AC223" i="1" s="1"/>
  <c r="AD222" i="1" s="1"/>
  <c r="AE221" i="1" s="1"/>
  <c r="AF220" i="1" s="1"/>
  <c r="AG219" i="1" s="1"/>
  <c r="AH218" i="1" s="1"/>
  <c r="Y228" i="1"/>
  <c r="Z227" i="1" s="1"/>
  <c r="AA226" i="1" s="1"/>
  <c r="AB225" i="1" s="1"/>
  <c r="AC224" i="1" s="1"/>
  <c r="AD223" i="1" s="1"/>
  <c r="AE222" i="1" s="1"/>
  <c r="AF221" i="1" s="1"/>
  <c r="AG220" i="1" s="1"/>
  <c r="AH219" i="1" s="1"/>
  <c r="Y229" i="1"/>
  <c r="Z228" i="1" s="1"/>
  <c r="AA227" i="1" s="1"/>
  <c r="AB226" i="1" s="1"/>
  <c r="AC225" i="1" s="1"/>
  <c r="AD224" i="1" s="1"/>
  <c r="AE223" i="1" s="1"/>
  <c r="AF222" i="1" s="1"/>
  <c r="AG221" i="1" s="1"/>
  <c r="AH220" i="1" s="1"/>
  <c r="Y230" i="1"/>
  <c r="Z229" i="1" s="1"/>
  <c r="AA228" i="1" s="1"/>
  <c r="AB227" i="1" s="1"/>
  <c r="AC226" i="1" s="1"/>
  <c r="AD225" i="1" s="1"/>
  <c r="AE224" i="1" s="1"/>
  <c r="AF223" i="1" s="1"/>
  <c r="AG222" i="1" s="1"/>
  <c r="AH221" i="1" s="1"/>
  <c r="Y231" i="1"/>
  <c r="Z230" i="1" s="1"/>
  <c r="AA229" i="1" s="1"/>
  <c r="AB228" i="1" s="1"/>
  <c r="AC227" i="1" s="1"/>
  <c r="AD226" i="1" s="1"/>
  <c r="AE225" i="1" s="1"/>
  <c r="AF224" i="1" s="1"/>
  <c r="AG223" i="1" s="1"/>
  <c r="AH222" i="1" s="1"/>
  <c r="Y232" i="1"/>
  <c r="Z231" i="1" s="1"/>
  <c r="AA230" i="1" s="1"/>
  <c r="AB229" i="1" s="1"/>
  <c r="AC228" i="1" s="1"/>
  <c r="AD227" i="1" s="1"/>
  <c r="AE226" i="1" s="1"/>
  <c r="AF225" i="1" s="1"/>
  <c r="AG224" i="1" s="1"/>
  <c r="AH223" i="1" s="1"/>
  <c r="Y233" i="1"/>
  <c r="Z232" i="1" s="1"/>
  <c r="AA231" i="1" s="1"/>
  <c r="AB230" i="1" s="1"/>
  <c r="AC229" i="1" s="1"/>
  <c r="AD228" i="1" s="1"/>
  <c r="AE227" i="1" s="1"/>
  <c r="AF226" i="1" s="1"/>
  <c r="AG225" i="1" s="1"/>
  <c r="AH224" i="1" s="1"/>
  <c r="Y234" i="1"/>
  <c r="Z233" i="1" s="1"/>
  <c r="AA232" i="1" s="1"/>
  <c r="AB231" i="1" s="1"/>
  <c r="AC230" i="1" s="1"/>
  <c r="AD229" i="1" s="1"/>
  <c r="AE228" i="1" s="1"/>
  <c r="AF227" i="1" s="1"/>
  <c r="AG226" i="1" s="1"/>
  <c r="AH225" i="1" s="1"/>
  <c r="Y235" i="1"/>
  <c r="Z234" i="1" s="1"/>
  <c r="AA233" i="1" s="1"/>
  <c r="AB232" i="1" s="1"/>
  <c r="AC231" i="1" s="1"/>
  <c r="AD230" i="1" s="1"/>
  <c r="AE229" i="1" s="1"/>
  <c r="AF228" i="1" s="1"/>
  <c r="AG227" i="1" s="1"/>
  <c r="AH226" i="1" s="1"/>
  <c r="Y236" i="1"/>
  <c r="Z235" i="1" s="1"/>
  <c r="AA234" i="1" s="1"/>
  <c r="AB233" i="1" s="1"/>
  <c r="AC232" i="1" s="1"/>
  <c r="AD231" i="1" s="1"/>
  <c r="AE230" i="1" s="1"/>
  <c r="AF229" i="1" s="1"/>
  <c r="AG228" i="1" s="1"/>
  <c r="AH227" i="1" s="1"/>
  <c r="Y237" i="1"/>
  <c r="Z236" i="1" s="1"/>
  <c r="AA235" i="1" s="1"/>
  <c r="AB234" i="1" s="1"/>
  <c r="AC233" i="1" s="1"/>
  <c r="AD232" i="1" s="1"/>
  <c r="AE231" i="1" s="1"/>
  <c r="AF230" i="1" s="1"/>
  <c r="AG229" i="1" s="1"/>
  <c r="AH228" i="1" s="1"/>
  <c r="Y238" i="1"/>
  <c r="Z237" i="1" s="1"/>
  <c r="AA236" i="1" s="1"/>
  <c r="AB235" i="1" s="1"/>
  <c r="AC234" i="1" s="1"/>
  <c r="AD233" i="1" s="1"/>
  <c r="AE232" i="1" s="1"/>
  <c r="AF231" i="1" s="1"/>
  <c r="AG230" i="1" s="1"/>
  <c r="AH229" i="1" s="1"/>
  <c r="Y239" i="1"/>
  <c r="Z238" i="1" s="1"/>
  <c r="AA237" i="1" s="1"/>
  <c r="AB236" i="1" s="1"/>
  <c r="AC235" i="1" s="1"/>
  <c r="AD234" i="1" s="1"/>
  <c r="AE233" i="1" s="1"/>
  <c r="AF232" i="1" s="1"/>
  <c r="AG231" i="1" s="1"/>
  <c r="AH230" i="1" s="1"/>
  <c r="Y240" i="1"/>
  <c r="Z239" i="1" s="1"/>
  <c r="AA238" i="1" s="1"/>
  <c r="AB237" i="1" s="1"/>
  <c r="AC236" i="1" s="1"/>
  <c r="AD235" i="1" s="1"/>
  <c r="AE234" i="1" s="1"/>
  <c r="AF233" i="1" s="1"/>
  <c r="AG232" i="1" s="1"/>
  <c r="AH231" i="1" s="1"/>
  <c r="Y241" i="1"/>
  <c r="Z240" i="1" s="1"/>
  <c r="AA239" i="1" s="1"/>
  <c r="AB238" i="1" s="1"/>
  <c r="AC237" i="1" s="1"/>
  <c r="AD236" i="1" s="1"/>
  <c r="AE235" i="1" s="1"/>
  <c r="AF234" i="1" s="1"/>
  <c r="AG233" i="1" s="1"/>
  <c r="AH232" i="1" s="1"/>
  <c r="Y242" i="1"/>
  <c r="Z241" i="1" s="1"/>
  <c r="AA240" i="1" s="1"/>
  <c r="AB239" i="1" s="1"/>
  <c r="AC238" i="1" s="1"/>
  <c r="AD237" i="1" s="1"/>
  <c r="AE236" i="1" s="1"/>
  <c r="AF235" i="1" s="1"/>
  <c r="AG234" i="1" s="1"/>
  <c r="AH233" i="1" s="1"/>
  <c r="Y243" i="1"/>
  <c r="Z242" i="1" s="1"/>
  <c r="AA241" i="1" s="1"/>
  <c r="AB240" i="1" s="1"/>
  <c r="AC239" i="1" s="1"/>
  <c r="AD238" i="1" s="1"/>
  <c r="AE237" i="1" s="1"/>
  <c r="AF236" i="1" s="1"/>
  <c r="AG235" i="1" s="1"/>
  <c r="AH234" i="1" s="1"/>
  <c r="Y244" i="1"/>
  <c r="Z243" i="1" s="1"/>
  <c r="AA242" i="1" s="1"/>
  <c r="AB241" i="1" s="1"/>
  <c r="AC240" i="1" s="1"/>
  <c r="AD239" i="1" s="1"/>
  <c r="AE238" i="1" s="1"/>
  <c r="AF237" i="1" s="1"/>
  <c r="AG236" i="1" s="1"/>
  <c r="AH235" i="1" s="1"/>
  <c r="Y245" i="1"/>
  <c r="Z244" i="1" s="1"/>
  <c r="AA243" i="1" s="1"/>
  <c r="AB242" i="1" s="1"/>
  <c r="AC241" i="1" s="1"/>
  <c r="AD240" i="1" s="1"/>
  <c r="AE239" i="1" s="1"/>
  <c r="AF238" i="1" s="1"/>
  <c r="AG237" i="1" s="1"/>
  <c r="AH236" i="1" s="1"/>
  <c r="Y246" i="1"/>
  <c r="Z245" i="1" s="1"/>
  <c r="AA244" i="1" s="1"/>
  <c r="AB243" i="1" s="1"/>
  <c r="AC242" i="1" s="1"/>
  <c r="AD241" i="1" s="1"/>
  <c r="AE240" i="1" s="1"/>
  <c r="AF239" i="1" s="1"/>
  <c r="AG238" i="1" s="1"/>
  <c r="AH237" i="1" s="1"/>
  <c r="Y247" i="1"/>
  <c r="Z246" i="1" s="1"/>
  <c r="AA245" i="1" s="1"/>
  <c r="AB244" i="1" s="1"/>
  <c r="AC243" i="1" s="1"/>
  <c r="AD242" i="1" s="1"/>
  <c r="AE241" i="1" s="1"/>
  <c r="AF240" i="1" s="1"/>
  <c r="AG239" i="1" s="1"/>
  <c r="AH238" i="1" s="1"/>
  <c r="Y248" i="1"/>
  <c r="Z247" i="1" s="1"/>
  <c r="AA246" i="1" s="1"/>
  <c r="AB245" i="1" s="1"/>
  <c r="AC244" i="1" s="1"/>
  <c r="AD243" i="1" s="1"/>
  <c r="AE242" i="1" s="1"/>
  <c r="AF241" i="1" s="1"/>
  <c r="AG240" i="1" s="1"/>
  <c r="AH239" i="1" s="1"/>
  <c r="Y249" i="1"/>
  <c r="Z248" i="1" s="1"/>
  <c r="AA247" i="1" s="1"/>
  <c r="AB246" i="1" s="1"/>
  <c r="AC245" i="1" s="1"/>
  <c r="AD244" i="1" s="1"/>
  <c r="AE243" i="1" s="1"/>
  <c r="AF242" i="1" s="1"/>
  <c r="AG241" i="1" s="1"/>
  <c r="AH240" i="1" s="1"/>
  <c r="Y250" i="1"/>
  <c r="Z249" i="1" s="1"/>
  <c r="AA248" i="1" s="1"/>
  <c r="AB247" i="1" s="1"/>
  <c r="AC246" i="1" s="1"/>
  <c r="AD245" i="1" s="1"/>
  <c r="AE244" i="1" s="1"/>
  <c r="AF243" i="1" s="1"/>
  <c r="AG242" i="1" s="1"/>
  <c r="AH241" i="1" s="1"/>
  <c r="Y251" i="1"/>
  <c r="Z250" i="1" s="1"/>
  <c r="AA249" i="1" s="1"/>
  <c r="AB248" i="1" s="1"/>
  <c r="AC247" i="1" s="1"/>
  <c r="AD246" i="1" s="1"/>
  <c r="AE245" i="1" s="1"/>
  <c r="AF244" i="1" s="1"/>
  <c r="AG243" i="1" s="1"/>
  <c r="AH242" i="1" s="1"/>
  <c r="Y252" i="1"/>
  <c r="Z251" i="1" s="1"/>
  <c r="AA250" i="1" s="1"/>
  <c r="AB249" i="1" s="1"/>
  <c r="AC248" i="1" s="1"/>
  <c r="AD247" i="1" s="1"/>
  <c r="AE246" i="1" s="1"/>
  <c r="AF245" i="1" s="1"/>
  <c r="AG244" i="1" s="1"/>
  <c r="AH243" i="1" s="1"/>
  <c r="Y253" i="1"/>
  <c r="Z252" i="1" s="1"/>
  <c r="AA251" i="1" s="1"/>
  <c r="AB250" i="1" s="1"/>
  <c r="AC249" i="1" s="1"/>
  <c r="AD248" i="1" s="1"/>
  <c r="AE247" i="1" s="1"/>
  <c r="AF246" i="1" s="1"/>
  <c r="AG245" i="1" s="1"/>
  <c r="AH244" i="1" s="1"/>
  <c r="Y254" i="1"/>
  <c r="Z253" i="1" s="1"/>
  <c r="AA252" i="1" s="1"/>
  <c r="AB251" i="1" s="1"/>
  <c r="AC250" i="1" s="1"/>
  <c r="AD249" i="1" s="1"/>
  <c r="AE248" i="1" s="1"/>
  <c r="AF247" i="1" s="1"/>
  <c r="AG246" i="1" s="1"/>
  <c r="AH245" i="1" s="1"/>
  <c r="Y255" i="1"/>
  <c r="Z254" i="1" s="1"/>
  <c r="AA253" i="1" s="1"/>
  <c r="AB252" i="1" s="1"/>
  <c r="AC251" i="1" s="1"/>
  <c r="AD250" i="1" s="1"/>
  <c r="AE249" i="1" s="1"/>
  <c r="AF248" i="1" s="1"/>
  <c r="AG247" i="1" s="1"/>
  <c r="AH246" i="1" s="1"/>
  <c r="Y256" i="1"/>
  <c r="Z255" i="1" s="1"/>
  <c r="AA254" i="1" s="1"/>
  <c r="AB253" i="1" s="1"/>
  <c r="AC252" i="1" s="1"/>
  <c r="AD251" i="1" s="1"/>
  <c r="AE250" i="1" s="1"/>
  <c r="AF249" i="1" s="1"/>
  <c r="AG248" i="1" s="1"/>
  <c r="AH247" i="1" s="1"/>
  <c r="Y257" i="1"/>
  <c r="Z256" i="1" s="1"/>
  <c r="AA255" i="1" s="1"/>
  <c r="AB254" i="1" s="1"/>
  <c r="AC253" i="1" s="1"/>
  <c r="AD252" i="1" s="1"/>
  <c r="AE251" i="1" s="1"/>
  <c r="AF250" i="1" s="1"/>
  <c r="AG249" i="1" s="1"/>
  <c r="AH248" i="1" s="1"/>
  <c r="Y258" i="1"/>
  <c r="Z257" i="1" s="1"/>
  <c r="AA256" i="1" s="1"/>
  <c r="AB255" i="1" s="1"/>
  <c r="AC254" i="1" s="1"/>
  <c r="AD253" i="1" s="1"/>
  <c r="AE252" i="1" s="1"/>
  <c r="AF251" i="1" s="1"/>
  <c r="AG250" i="1" s="1"/>
  <c r="AH249" i="1" s="1"/>
  <c r="Y259" i="1"/>
  <c r="Z258" i="1" s="1"/>
  <c r="AA257" i="1" s="1"/>
  <c r="AB256" i="1" s="1"/>
  <c r="AC255" i="1" s="1"/>
  <c r="AD254" i="1" s="1"/>
  <c r="AE253" i="1" s="1"/>
  <c r="AF252" i="1" s="1"/>
  <c r="AG251" i="1" s="1"/>
  <c r="AH250" i="1" s="1"/>
  <c r="Y260" i="1"/>
  <c r="Z259" i="1" s="1"/>
  <c r="AA258" i="1" s="1"/>
  <c r="AB257" i="1" s="1"/>
  <c r="AC256" i="1" s="1"/>
  <c r="AD255" i="1" s="1"/>
  <c r="AE254" i="1" s="1"/>
  <c r="AF253" i="1" s="1"/>
  <c r="AG252" i="1" s="1"/>
  <c r="AH251" i="1" s="1"/>
  <c r="Y261" i="1"/>
  <c r="Z260" i="1" s="1"/>
  <c r="AA259" i="1" s="1"/>
  <c r="AB258" i="1" s="1"/>
  <c r="AC257" i="1" s="1"/>
  <c r="AD256" i="1" s="1"/>
  <c r="AE255" i="1" s="1"/>
  <c r="AF254" i="1" s="1"/>
  <c r="AG253" i="1" s="1"/>
  <c r="AH252" i="1" s="1"/>
  <c r="Y262" i="1"/>
  <c r="Z261" i="1" s="1"/>
  <c r="AA260" i="1" s="1"/>
  <c r="AB259" i="1" s="1"/>
  <c r="AC258" i="1" s="1"/>
  <c r="AD257" i="1" s="1"/>
  <c r="AE256" i="1" s="1"/>
  <c r="AF255" i="1" s="1"/>
  <c r="AG254" i="1" s="1"/>
  <c r="AH253" i="1" s="1"/>
  <c r="Y263" i="1"/>
  <c r="Z262" i="1" s="1"/>
  <c r="AA261" i="1" s="1"/>
  <c r="AB260" i="1" s="1"/>
  <c r="AC259" i="1" s="1"/>
  <c r="AD258" i="1" s="1"/>
  <c r="AE257" i="1" s="1"/>
  <c r="AF256" i="1" s="1"/>
  <c r="AG255" i="1" s="1"/>
  <c r="AH254" i="1" s="1"/>
  <c r="Y264" i="1"/>
  <c r="Z263" i="1" s="1"/>
  <c r="AA262" i="1" s="1"/>
  <c r="AB261" i="1" s="1"/>
  <c r="AC260" i="1" s="1"/>
  <c r="AD259" i="1" s="1"/>
  <c r="AE258" i="1" s="1"/>
  <c r="AF257" i="1" s="1"/>
  <c r="AG256" i="1" s="1"/>
  <c r="AH255" i="1" s="1"/>
  <c r="Y265" i="1"/>
  <c r="Z264" i="1" s="1"/>
  <c r="AA263" i="1" s="1"/>
  <c r="AB262" i="1" s="1"/>
  <c r="AC261" i="1" s="1"/>
  <c r="AD260" i="1" s="1"/>
  <c r="AE259" i="1" s="1"/>
  <c r="AF258" i="1" s="1"/>
  <c r="AG257" i="1" s="1"/>
  <c r="AH256" i="1" s="1"/>
  <c r="Y266" i="1"/>
  <c r="Z265" i="1" s="1"/>
  <c r="AA264" i="1" s="1"/>
  <c r="AB263" i="1" s="1"/>
  <c r="AC262" i="1" s="1"/>
  <c r="AD261" i="1" s="1"/>
  <c r="AE260" i="1" s="1"/>
  <c r="AF259" i="1" s="1"/>
  <c r="AG258" i="1" s="1"/>
  <c r="AH257" i="1" s="1"/>
  <c r="Y267" i="1"/>
  <c r="Z266" i="1" s="1"/>
  <c r="AA265" i="1" s="1"/>
  <c r="AB264" i="1" s="1"/>
  <c r="AC263" i="1" s="1"/>
  <c r="AD262" i="1" s="1"/>
  <c r="AE261" i="1" s="1"/>
  <c r="AF260" i="1" s="1"/>
  <c r="AG259" i="1" s="1"/>
  <c r="AH258" i="1" s="1"/>
  <c r="Y268" i="1"/>
  <c r="Z267" i="1" s="1"/>
  <c r="AA266" i="1" s="1"/>
  <c r="AB265" i="1" s="1"/>
  <c r="AC264" i="1" s="1"/>
  <c r="AD263" i="1" s="1"/>
  <c r="AE262" i="1" s="1"/>
  <c r="AF261" i="1" s="1"/>
  <c r="AG260" i="1" s="1"/>
  <c r="AH259" i="1" s="1"/>
  <c r="Y269" i="1"/>
  <c r="Z268" i="1" s="1"/>
  <c r="AA267" i="1" s="1"/>
  <c r="AB266" i="1" s="1"/>
  <c r="AC265" i="1" s="1"/>
  <c r="AD264" i="1" s="1"/>
  <c r="AE263" i="1" s="1"/>
  <c r="AF262" i="1" s="1"/>
  <c r="AG261" i="1" s="1"/>
  <c r="AH260" i="1" s="1"/>
  <c r="Y270" i="1"/>
  <c r="Z269" i="1" s="1"/>
  <c r="AA268" i="1" s="1"/>
  <c r="AB267" i="1" s="1"/>
  <c r="AC266" i="1" s="1"/>
  <c r="AD265" i="1" s="1"/>
  <c r="AE264" i="1" s="1"/>
  <c r="AF263" i="1" s="1"/>
  <c r="AG262" i="1" s="1"/>
  <c r="AH261" i="1" s="1"/>
  <c r="Y271" i="1"/>
  <c r="Z270" i="1" s="1"/>
  <c r="AA269" i="1" s="1"/>
  <c r="AB268" i="1" s="1"/>
  <c r="AC267" i="1" s="1"/>
  <c r="AD266" i="1" s="1"/>
  <c r="AE265" i="1" s="1"/>
  <c r="AF264" i="1" s="1"/>
  <c r="AG263" i="1" s="1"/>
  <c r="AH262" i="1" s="1"/>
  <c r="Y272" i="1"/>
  <c r="Z271" i="1" s="1"/>
  <c r="AA270" i="1" s="1"/>
  <c r="AB269" i="1" s="1"/>
  <c r="AC268" i="1" s="1"/>
  <c r="AD267" i="1" s="1"/>
  <c r="AE266" i="1" s="1"/>
  <c r="AF265" i="1" s="1"/>
  <c r="AG264" i="1" s="1"/>
  <c r="AH263" i="1" s="1"/>
  <c r="Y273" i="1"/>
  <c r="Z272" i="1" s="1"/>
  <c r="AA271" i="1" s="1"/>
  <c r="AB270" i="1" s="1"/>
  <c r="AC269" i="1" s="1"/>
  <c r="AD268" i="1" s="1"/>
  <c r="AE267" i="1" s="1"/>
  <c r="AF266" i="1" s="1"/>
  <c r="AG265" i="1" s="1"/>
  <c r="AH264" i="1" s="1"/>
  <c r="Y274" i="1"/>
  <c r="Z273" i="1" s="1"/>
  <c r="AA272" i="1" s="1"/>
  <c r="AB271" i="1" s="1"/>
  <c r="AC270" i="1" s="1"/>
  <c r="AD269" i="1" s="1"/>
  <c r="AE268" i="1" s="1"/>
  <c r="AF267" i="1" s="1"/>
  <c r="AG266" i="1" s="1"/>
  <c r="AH265" i="1" s="1"/>
  <c r="Y275" i="1"/>
  <c r="Z274" i="1" s="1"/>
  <c r="AA273" i="1" s="1"/>
  <c r="AB272" i="1" s="1"/>
  <c r="AC271" i="1" s="1"/>
  <c r="AD270" i="1" s="1"/>
  <c r="AE269" i="1" s="1"/>
  <c r="AF268" i="1" s="1"/>
  <c r="AG267" i="1" s="1"/>
  <c r="AH266" i="1" s="1"/>
  <c r="Y276" i="1"/>
  <c r="Z275" i="1" s="1"/>
  <c r="AA274" i="1" s="1"/>
  <c r="AB273" i="1" s="1"/>
  <c r="AC272" i="1" s="1"/>
  <c r="AD271" i="1" s="1"/>
  <c r="AE270" i="1" s="1"/>
  <c r="AF269" i="1" s="1"/>
  <c r="AG268" i="1" s="1"/>
  <c r="AH267" i="1" s="1"/>
  <c r="Y277" i="1"/>
  <c r="Z276" i="1" s="1"/>
  <c r="AA275" i="1" s="1"/>
  <c r="AB274" i="1" s="1"/>
  <c r="AC273" i="1" s="1"/>
  <c r="AD272" i="1" s="1"/>
  <c r="AE271" i="1" s="1"/>
  <c r="AF270" i="1" s="1"/>
  <c r="AG269" i="1" s="1"/>
  <c r="AH268" i="1" s="1"/>
  <c r="Y278" i="1"/>
  <c r="Z277" i="1" s="1"/>
  <c r="AA276" i="1" s="1"/>
  <c r="AB275" i="1" s="1"/>
  <c r="AC274" i="1" s="1"/>
  <c r="AD273" i="1" s="1"/>
  <c r="AE272" i="1" s="1"/>
  <c r="AF271" i="1" s="1"/>
  <c r="AG270" i="1" s="1"/>
  <c r="AH269" i="1" s="1"/>
  <c r="Y279" i="1"/>
  <c r="Z278" i="1" s="1"/>
  <c r="AA277" i="1" s="1"/>
  <c r="AB276" i="1" s="1"/>
  <c r="AC275" i="1" s="1"/>
  <c r="AD274" i="1" s="1"/>
  <c r="AE273" i="1" s="1"/>
  <c r="AF272" i="1" s="1"/>
  <c r="AG271" i="1" s="1"/>
  <c r="AH270" i="1" s="1"/>
  <c r="Y280" i="1"/>
  <c r="Z279" i="1" s="1"/>
  <c r="AA278" i="1" s="1"/>
  <c r="AB277" i="1" s="1"/>
  <c r="AC276" i="1" s="1"/>
  <c r="AD275" i="1" s="1"/>
  <c r="AE274" i="1" s="1"/>
  <c r="AF273" i="1" s="1"/>
  <c r="AG272" i="1" s="1"/>
  <c r="AH271" i="1" s="1"/>
  <c r="Y281" i="1"/>
  <c r="Z280" i="1" s="1"/>
  <c r="AA279" i="1" s="1"/>
  <c r="AB278" i="1" s="1"/>
  <c r="AC277" i="1" s="1"/>
  <c r="AD276" i="1" s="1"/>
  <c r="AE275" i="1" s="1"/>
  <c r="AF274" i="1" s="1"/>
  <c r="AG273" i="1" s="1"/>
  <c r="AH272" i="1" s="1"/>
  <c r="Y282" i="1"/>
  <c r="Z281" i="1" s="1"/>
  <c r="AA280" i="1" s="1"/>
  <c r="AB279" i="1" s="1"/>
  <c r="AC278" i="1" s="1"/>
  <c r="AD277" i="1" s="1"/>
  <c r="AE276" i="1" s="1"/>
  <c r="AF275" i="1" s="1"/>
  <c r="AG274" i="1" s="1"/>
  <c r="AH273" i="1" s="1"/>
  <c r="Y283" i="1"/>
  <c r="Z282" i="1" s="1"/>
  <c r="AA281" i="1" s="1"/>
  <c r="AB280" i="1" s="1"/>
  <c r="AC279" i="1" s="1"/>
  <c r="AD278" i="1" s="1"/>
  <c r="AE277" i="1" s="1"/>
  <c r="AF276" i="1" s="1"/>
  <c r="AG275" i="1" s="1"/>
  <c r="AH274" i="1" s="1"/>
  <c r="Y284" i="1"/>
  <c r="Z283" i="1" s="1"/>
  <c r="AA282" i="1" s="1"/>
  <c r="AB281" i="1" s="1"/>
  <c r="AC280" i="1" s="1"/>
  <c r="AD279" i="1" s="1"/>
  <c r="AE278" i="1" s="1"/>
  <c r="AF277" i="1" s="1"/>
  <c r="AG276" i="1" s="1"/>
  <c r="AH275" i="1" s="1"/>
  <c r="Y285" i="1"/>
  <c r="Z284" i="1" s="1"/>
  <c r="AA283" i="1" s="1"/>
  <c r="AB282" i="1" s="1"/>
  <c r="AC281" i="1" s="1"/>
  <c r="AD280" i="1" s="1"/>
  <c r="AE279" i="1" s="1"/>
  <c r="AF278" i="1" s="1"/>
  <c r="AG277" i="1" s="1"/>
  <c r="AH276" i="1" s="1"/>
  <c r="Y286" i="1"/>
  <c r="Z285" i="1" s="1"/>
  <c r="AA284" i="1" s="1"/>
  <c r="AB283" i="1" s="1"/>
  <c r="AC282" i="1" s="1"/>
  <c r="AD281" i="1" s="1"/>
  <c r="AE280" i="1" s="1"/>
  <c r="AF279" i="1" s="1"/>
  <c r="AG278" i="1" s="1"/>
  <c r="AH277" i="1" s="1"/>
  <c r="Y287" i="1"/>
  <c r="Z286" i="1" s="1"/>
  <c r="AA285" i="1" s="1"/>
  <c r="AB284" i="1" s="1"/>
  <c r="AC283" i="1" s="1"/>
  <c r="AD282" i="1" s="1"/>
  <c r="AE281" i="1" s="1"/>
  <c r="AF280" i="1" s="1"/>
  <c r="AG279" i="1" s="1"/>
  <c r="AH278" i="1" s="1"/>
  <c r="Y288" i="1"/>
  <c r="Z287" i="1" s="1"/>
  <c r="AA286" i="1" s="1"/>
  <c r="AB285" i="1" s="1"/>
  <c r="AC284" i="1" s="1"/>
  <c r="AD283" i="1" s="1"/>
  <c r="AE282" i="1" s="1"/>
  <c r="AF281" i="1" s="1"/>
  <c r="AG280" i="1" s="1"/>
  <c r="AH279" i="1" s="1"/>
  <c r="Y289" i="1"/>
  <c r="Z288" i="1" s="1"/>
  <c r="AA287" i="1" s="1"/>
  <c r="AB286" i="1" s="1"/>
  <c r="AC285" i="1" s="1"/>
  <c r="AD284" i="1" s="1"/>
  <c r="AE283" i="1" s="1"/>
  <c r="AF282" i="1" s="1"/>
  <c r="AG281" i="1" s="1"/>
  <c r="AH280" i="1" s="1"/>
  <c r="Y290" i="1"/>
  <c r="Z289" i="1" s="1"/>
  <c r="AA288" i="1" s="1"/>
  <c r="AB287" i="1" s="1"/>
  <c r="AC286" i="1" s="1"/>
  <c r="AD285" i="1" s="1"/>
  <c r="AE284" i="1" s="1"/>
  <c r="AF283" i="1" s="1"/>
  <c r="AG282" i="1" s="1"/>
  <c r="AH281" i="1" s="1"/>
  <c r="Y291" i="1"/>
  <c r="Z290" i="1" s="1"/>
  <c r="AA289" i="1" s="1"/>
  <c r="AB288" i="1" s="1"/>
  <c r="AC287" i="1" s="1"/>
  <c r="AD286" i="1" s="1"/>
  <c r="AE285" i="1" s="1"/>
  <c r="AF284" i="1" s="1"/>
  <c r="AG283" i="1" s="1"/>
  <c r="AH282" i="1" s="1"/>
  <c r="Y292" i="1"/>
  <c r="Z291" i="1" s="1"/>
  <c r="AA290" i="1" s="1"/>
  <c r="AB289" i="1" s="1"/>
  <c r="AC288" i="1" s="1"/>
  <c r="AD287" i="1" s="1"/>
  <c r="AE286" i="1" s="1"/>
  <c r="AF285" i="1" s="1"/>
  <c r="AG284" i="1" s="1"/>
  <c r="AH283" i="1" s="1"/>
  <c r="Y293" i="1"/>
  <c r="Z292" i="1" s="1"/>
  <c r="AA291" i="1" s="1"/>
  <c r="AB290" i="1" s="1"/>
  <c r="AC289" i="1" s="1"/>
  <c r="AD288" i="1" s="1"/>
  <c r="AE287" i="1" s="1"/>
  <c r="AF286" i="1" s="1"/>
  <c r="AG285" i="1" s="1"/>
  <c r="AH284" i="1" s="1"/>
  <c r="Y294" i="1"/>
  <c r="Z293" i="1" s="1"/>
  <c r="AA292" i="1" s="1"/>
  <c r="AB291" i="1" s="1"/>
  <c r="AC290" i="1" s="1"/>
  <c r="AD289" i="1" s="1"/>
  <c r="AE288" i="1" s="1"/>
  <c r="AF287" i="1" s="1"/>
  <c r="AG286" i="1" s="1"/>
  <c r="AH285" i="1" s="1"/>
  <c r="Y295" i="1"/>
  <c r="Z294" i="1" s="1"/>
  <c r="AA293" i="1" s="1"/>
  <c r="AB292" i="1" s="1"/>
  <c r="AC291" i="1" s="1"/>
  <c r="AD290" i="1" s="1"/>
  <c r="AE289" i="1" s="1"/>
  <c r="AF288" i="1" s="1"/>
  <c r="AG287" i="1" s="1"/>
  <c r="AH286" i="1" s="1"/>
  <c r="Y296" i="1"/>
  <c r="Z295" i="1" s="1"/>
  <c r="AA294" i="1" s="1"/>
  <c r="AB293" i="1" s="1"/>
  <c r="AC292" i="1" s="1"/>
  <c r="AD291" i="1" s="1"/>
  <c r="AE290" i="1" s="1"/>
  <c r="AF289" i="1" s="1"/>
  <c r="AG288" i="1" s="1"/>
  <c r="AH287" i="1" s="1"/>
  <c r="Y297" i="1"/>
  <c r="Z296" i="1" s="1"/>
  <c r="AA295" i="1" s="1"/>
  <c r="AB294" i="1" s="1"/>
  <c r="AC293" i="1" s="1"/>
  <c r="AD292" i="1" s="1"/>
  <c r="AE291" i="1" s="1"/>
  <c r="AF290" i="1" s="1"/>
  <c r="AG289" i="1" s="1"/>
  <c r="AH288" i="1" s="1"/>
  <c r="Y298" i="1"/>
  <c r="Z297" i="1" s="1"/>
  <c r="AA296" i="1" s="1"/>
  <c r="AB295" i="1" s="1"/>
  <c r="AC294" i="1" s="1"/>
  <c r="AD293" i="1" s="1"/>
  <c r="AE292" i="1" s="1"/>
  <c r="AF291" i="1" s="1"/>
  <c r="AG290" i="1" s="1"/>
  <c r="AH289" i="1" s="1"/>
  <c r="Y299" i="1"/>
  <c r="Z298" i="1" s="1"/>
  <c r="AA297" i="1" s="1"/>
  <c r="AB296" i="1" s="1"/>
  <c r="AC295" i="1" s="1"/>
  <c r="AD294" i="1" s="1"/>
  <c r="AE293" i="1" s="1"/>
  <c r="AF292" i="1" s="1"/>
  <c r="AG291" i="1" s="1"/>
  <c r="AH290" i="1" s="1"/>
  <c r="Y300" i="1"/>
  <c r="Z299" i="1" s="1"/>
  <c r="AA298" i="1" s="1"/>
  <c r="AB297" i="1" s="1"/>
  <c r="AC296" i="1" s="1"/>
  <c r="AD295" i="1" s="1"/>
  <c r="AE294" i="1" s="1"/>
  <c r="AF293" i="1" s="1"/>
  <c r="AG292" i="1" s="1"/>
  <c r="AH291" i="1" s="1"/>
  <c r="Y2" i="1"/>
  <c r="Z301" i="1" s="1"/>
  <c r="AA300" i="1" s="1"/>
  <c r="AB299" i="1" s="1"/>
  <c r="AC298" i="1" s="1"/>
  <c r="AD297" i="1" s="1"/>
  <c r="AE296" i="1" s="1"/>
  <c r="AF295" i="1" s="1"/>
  <c r="AG294" i="1" s="1"/>
  <c r="AH293" i="1" s="1"/>
  <c r="K12" i="1"/>
  <c r="K14" i="1" s="1"/>
  <c r="J12" i="1"/>
  <c r="J14" i="1" s="1"/>
  <c r="J15" i="1" s="1"/>
  <c r="I12" i="1"/>
  <c r="I14" i="1" s="1"/>
  <c r="I8" i="1" s="1"/>
  <c r="H12" i="1"/>
  <c r="H14" i="1" s="1"/>
  <c r="H15" i="1" s="1"/>
  <c r="F12" i="1"/>
  <c r="F14" i="1" s="1"/>
  <c r="F15" i="1" s="1"/>
  <c r="K4" i="1"/>
  <c r="J4" i="1"/>
  <c r="J5" i="1" s="1"/>
  <c r="I4" i="1"/>
  <c r="I5" i="1" s="1"/>
  <c r="H4" i="1"/>
  <c r="F4" i="1"/>
  <c r="B304" i="1"/>
  <c r="B305" i="1" s="1"/>
  <c r="B303" i="1"/>
  <c r="T3" i="3" l="1"/>
  <c r="AG299" i="3"/>
  <c r="U3" i="3"/>
  <c r="G15" i="1"/>
  <c r="H5" i="1"/>
  <c r="H13" i="1"/>
  <c r="I15" i="1"/>
  <c r="G13" i="1"/>
  <c r="F5" i="1"/>
  <c r="G5" i="1"/>
  <c r="F13" i="1"/>
  <c r="J13" i="1"/>
  <c r="I13" i="1"/>
  <c r="G6" i="1"/>
  <c r="G10" i="1"/>
  <c r="G8" i="1"/>
  <c r="G16" i="1"/>
  <c r="F16" i="1"/>
  <c r="H16" i="1"/>
  <c r="H6" i="1"/>
  <c r="H8" i="1"/>
  <c r="H10" i="1"/>
  <c r="J16" i="1"/>
  <c r="J6" i="1"/>
  <c r="J10" i="1"/>
  <c r="I16" i="1"/>
  <c r="I6" i="1"/>
  <c r="I10" i="1"/>
  <c r="K6" i="1"/>
  <c r="K10" i="1"/>
  <c r="K16" i="1"/>
  <c r="K8" i="1"/>
  <c r="I9" i="1" s="1"/>
  <c r="J8" i="1"/>
  <c r="F8" i="1"/>
  <c r="F10" i="1"/>
  <c r="F6" i="1"/>
  <c r="N3" i="1"/>
  <c r="Z23" i="1"/>
  <c r="AA22" i="1" s="1"/>
  <c r="AB21" i="1" s="1"/>
  <c r="AC20" i="1" s="1"/>
  <c r="AD19" i="1" s="1"/>
  <c r="AE18" i="1" s="1"/>
  <c r="AF17" i="1" s="1"/>
  <c r="AG16" i="1" s="1"/>
  <c r="AH15" i="1" s="1"/>
  <c r="O3" i="1"/>
  <c r="AF301" i="1"/>
  <c r="AG300" i="1" s="1"/>
  <c r="AH299" i="1" s="1"/>
  <c r="AC3" i="1"/>
  <c r="AD2" i="1" s="1"/>
  <c r="AG301" i="1"/>
  <c r="AH300" i="1" s="1"/>
  <c r="B306" i="1"/>
  <c r="AH298" i="3" l="1"/>
  <c r="W3" i="3" s="1"/>
  <c r="V3" i="3"/>
  <c r="I17" i="1"/>
  <c r="H17" i="1"/>
  <c r="H9" i="1"/>
  <c r="G17" i="1"/>
  <c r="I7" i="1"/>
  <c r="J7" i="1"/>
  <c r="F17" i="1"/>
  <c r="G11" i="1"/>
  <c r="I11" i="1"/>
  <c r="J17" i="1"/>
  <c r="G7" i="1"/>
  <c r="F7" i="1"/>
  <c r="J11" i="1"/>
  <c r="H11" i="1"/>
  <c r="H7" i="1"/>
  <c r="G9" i="1"/>
  <c r="F9" i="1"/>
  <c r="F11" i="1"/>
  <c r="J9" i="1"/>
  <c r="R3" i="1"/>
  <c r="P3" i="1"/>
  <c r="Q3" i="1"/>
  <c r="AE301" i="1"/>
  <c r="S3" i="1"/>
  <c r="AF300" i="1" l="1"/>
  <c r="T3" i="1"/>
  <c r="AG299" i="1" l="1"/>
  <c r="U3" i="1"/>
  <c r="V3" i="1" l="1"/>
  <c r="AH298" i="1"/>
  <c r="W3" i="1" s="1"/>
</calcChain>
</file>

<file path=xl/sharedStrings.xml><?xml version="1.0" encoding="utf-8"?>
<sst xmlns="http://schemas.openxmlformats.org/spreadsheetml/2006/main" count="114" uniqueCount="45">
  <si>
    <t>Мат.ожид.</t>
  </si>
  <si>
    <t>С.к.о.</t>
  </si>
  <si>
    <t>КВ</t>
  </si>
  <si>
    <t>Вариант</t>
  </si>
  <si>
    <t xml:space="preserve">Дисперсия </t>
  </si>
  <si>
    <t>Характеристика</t>
  </si>
  <si>
    <t>Количество случайных величин</t>
  </si>
  <si>
    <t>Мат.ож.</t>
  </si>
  <si>
    <t>Дов. инт. (0,9)</t>
  </si>
  <si>
    <t>Дов. инт. (0,95)</t>
  </si>
  <si>
    <t>Дов. инт. (0,99)</t>
  </si>
  <si>
    <t>Дисперсия</t>
  </si>
  <si>
    <t>С.К.О.</t>
  </si>
  <si>
    <t>К-т вариации</t>
  </si>
  <si>
    <t>Сдвиг 1</t>
  </si>
  <si>
    <t>Сдвиг 2</t>
  </si>
  <si>
    <t>Сдвиг 3</t>
  </si>
  <si>
    <t>Сдвиг 4</t>
  </si>
  <si>
    <t>Сдвиг 5</t>
  </si>
  <si>
    <t>Сдвиг 6</t>
  </si>
  <si>
    <t>Сдвиг 7</t>
  </si>
  <si>
    <t>Сдвиг 8</t>
  </si>
  <si>
    <t>Сдвиг 9</t>
  </si>
  <si>
    <t>Сдвиг 10</t>
  </si>
  <si>
    <t>К-т АК</t>
    <phoneticPr fontId="2" type="noConversion"/>
  </si>
  <si>
    <t>Сдвиг ЧП</t>
    <phoneticPr fontId="2" type="noConversion"/>
  </si>
  <si>
    <t>Знач</t>
    <phoneticPr fontId="2" type="noConversion"/>
  </si>
  <si>
    <t>%</t>
    <phoneticPr fontId="2" type="noConversion"/>
  </si>
  <si>
    <t>MAX</t>
    <phoneticPr fontId="2" type="noConversion"/>
  </si>
  <si>
    <t>MIN</t>
    <phoneticPr fontId="2" type="noConversion"/>
  </si>
  <si>
    <t>0-25</t>
    <phoneticPr fontId="2" type="noConversion"/>
  </si>
  <si>
    <t>25-50</t>
    <phoneticPr fontId="2" type="noConversion"/>
  </si>
  <si>
    <t>50-75</t>
    <phoneticPr fontId="2" type="noConversion"/>
  </si>
  <si>
    <t>75-100</t>
    <phoneticPr fontId="2" type="noConversion"/>
  </si>
  <si>
    <t>100-125</t>
    <phoneticPr fontId="2" type="noConversion"/>
  </si>
  <si>
    <t>125-150</t>
    <phoneticPr fontId="2" type="noConversion"/>
  </si>
  <si>
    <t>150-175</t>
    <phoneticPr fontId="2" type="noConversion"/>
  </si>
  <si>
    <t>175-200</t>
    <phoneticPr fontId="2" type="noConversion"/>
  </si>
  <si>
    <t>200-225</t>
    <phoneticPr fontId="2" type="noConversion"/>
  </si>
  <si>
    <t>225-250</t>
    <phoneticPr fontId="2" type="noConversion"/>
  </si>
  <si>
    <t>250-275</t>
    <phoneticPr fontId="2" type="noConversion"/>
  </si>
  <si>
    <t>275-300</t>
    <phoneticPr fontId="2" type="noConversion"/>
  </si>
  <si>
    <t>Остальное</t>
    <phoneticPr fontId="2" type="noConversion"/>
  </si>
  <si>
    <t>Интервал</t>
    <phoneticPr fontId="2" type="noConversion"/>
  </si>
  <si>
    <t>Частота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</si>
</sst>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 * #,##0.00_ ;_ * \-#,##0.00_ ;_ * &quot;-&quot;??_ ;_ @_ "/>
    <numFmt numFmtId="177" formatCode="0.000"/>
    <numFmt numFmtId="180" formatCode="0.000_);[Red]\(0.000\)"/>
    <numFmt numFmtId="181" formatCode="0_);[Red]\(0\)"/>
    <numFmt numFmtId="182" formatCode="0.00_ "/>
    <numFmt numFmtId="183" formatCode="##0.000"/>
  </numFmts>
  <fonts count="10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>
      <alignment vertical="center"/>
    </xf>
    <xf numFmtId="0" fontId="3" fillId="0" borderId="0"/>
  </cellStyleXfs>
  <cellXfs count="65">
    <xf numFmtId="0" fontId="0" fillId="0" borderId="0" xfId="0"/>
    <xf numFmtId="49" fontId="4" fillId="0" borderId="0" xfId="1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/>
    <xf numFmtId="49" fontId="5" fillId="2" borderId="0" xfId="1" applyNumberFormat="1" applyFont="1" applyFill="1" applyAlignment="1"/>
    <xf numFmtId="49" fontId="5" fillId="3" borderId="0" xfId="1" applyNumberFormat="1" applyFont="1" applyFill="1" applyAlignment="1"/>
    <xf numFmtId="49" fontId="5" fillId="0" borderId="0" xfId="1" applyNumberFormat="1" applyFont="1" applyAlignment="1"/>
    <xf numFmtId="180" fontId="5" fillId="0" borderId="0" xfId="0" applyNumberFormat="1" applyFont="1"/>
    <xf numFmtId="0" fontId="4" fillId="2" borderId="0" xfId="0" applyFont="1" applyFill="1"/>
    <xf numFmtId="2" fontId="4" fillId="3" borderId="0" xfId="0" applyNumberFormat="1" applyFont="1" applyFill="1"/>
    <xf numFmtId="177" fontId="4" fillId="3" borderId="0" xfId="0" applyNumberFormat="1" applyFont="1" applyFill="1"/>
    <xf numFmtId="49" fontId="4" fillId="0" borderId="0" xfId="0" applyNumberFormat="1" applyFont="1"/>
    <xf numFmtId="181" fontId="5" fillId="0" borderId="0" xfId="1" applyNumberFormat="1" applyFont="1" applyAlignment="1"/>
    <xf numFmtId="0" fontId="6" fillId="0" borderId="2" xfId="0" applyFont="1" applyBorder="1"/>
    <xf numFmtId="0" fontId="6" fillId="0" borderId="3" xfId="0" applyFont="1" applyBorder="1"/>
    <xf numFmtId="0" fontId="6" fillId="0" borderId="1" xfId="0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82" fontId="5" fillId="0" borderId="18" xfId="0" applyNumberFormat="1" applyFont="1" applyBorder="1" applyAlignment="1">
      <alignment horizontal="right" vertical="center"/>
    </xf>
    <xf numFmtId="0" fontId="4" fillId="0" borderId="2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82" fontId="5" fillId="0" borderId="19" xfId="0" applyNumberFormat="1" applyFont="1" applyBorder="1" applyAlignment="1">
      <alignment horizontal="right" vertical="center"/>
    </xf>
    <xf numFmtId="0" fontId="5" fillId="0" borderId="33" xfId="0" applyFont="1" applyBorder="1"/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/>
    <xf numFmtId="180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0" xfId="0" applyFont="1"/>
    <xf numFmtId="0" fontId="9" fillId="0" borderId="0" xfId="0" applyFont="1" applyAlignment="1">
      <alignment horizontal="center"/>
    </xf>
    <xf numFmtId="182" fontId="5" fillId="0" borderId="15" xfId="0" applyNumberFormat="1" applyFont="1" applyBorder="1" applyAlignment="1">
      <alignment horizontal="right" vertical="center"/>
    </xf>
    <xf numFmtId="182" fontId="5" fillId="0" borderId="11" xfId="0" applyNumberFormat="1" applyFont="1" applyBorder="1" applyAlignment="1">
      <alignment horizontal="right" vertical="center"/>
    </xf>
    <xf numFmtId="182" fontId="5" fillId="0" borderId="30" xfId="0" applyNumberFormat="1" applyFont="1" applyBorder="1" applyAlignment="1">
      <alignment horizontal="right" vertical="center"/>
    </xf>
    <xf numFmtId="183" fontId="7" fillId="0" borderId="8" xfId="0" applyNumberFormat="1" applyFont="1" applyBorder="1"/>
    <xf numFmtId="183" fontId="7" fillId="0" borderId="10" xfId="0" applyNumberFormat="1" applyFont="1" applyBorder="1"/>
    <xf numFmtId="180" fontId="8" fillId="0" borderId="0" xfId="0" applyNumberFormat="1" applyFont="1"/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82" fontId="5" fillId="0" borderId="31" xfId="0" applyNumberFormat="1" applyFont="1" applyBorder="1" applyAlignment="1">
      <alignment horizontal="center" vertical="center"/>
    </xf>
    <xf numFmtId="182" fontId="5" fillId="0" borderId="16" xfId="0" applyNumberFormat="1" applyFont="1" applyBorder="1" applyAlignment="1">
      <alignment horizontal="center" vertical="center"/>
    </xf>
    <xf numFmtId="182" fontId="5" fillId="0" borderId="29" xfId="0" applyNumberFormat="1" applyFont="1" applyBorder="1" applyAlignment="1">
      <alignment horizontal="center" vertical="center"/>
    </xf>
    <xf numFmtId="182" fontId="5" fillId="0" borderId="29" xfId="0" applyNumberFormat="1" applyFont="1" applyBorder="1" applyAlignment="1">
      <alignment horizontal="center" vertical="center" wrapText="1"/>
    </xf>
    <xf numFmtId="182" fontId="5" fillId="0" borderId="16" xfId="0" applyNumberFormat="1" applyFont="1" applyBorder="1" applyAlignment="1">
      <alignment horizontal="center" vertical="center" wrapText="1"/>
    </xf>
    <xf numFmtId="182" fontId="5" fillId="0" borderId="12" xfId="0" applyNumberFormat="1" applyFont="1" applyBorder="1" applyAlignment="1">
      <alignment horizontal="center" vertical="center"/>
    </xf>
    <xf numFmtId="182" fontId="5" fillId="0" borderId="14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</cellXfs>
  <cellStyles count="3">
    <cellStyle name="常规" xfId="0" builtinId="0"/>
    <cellStyle name="常规 2" xfId="2" xr:uid="{20D19528-E964-4963-B710-F3E675E1278F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Заданная числовая последовательность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Variant!$A$2:$A$301</c:f>
              <c:numCache>
                <c:formatCode>0_);[Red]\(0\)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Variant!$B$2:$B$301</c:f>
              <c:numCache>
                <c:formatCode>0.000_);[Red]\(0.000\)</c:formatCode>
                <c:ptCount val="300"/>
                <c:pt idx="0">
                  <c:v>10.327999999999999</c:v>
                </c:pt>
                <c:pt idx="1">
                  <c:v>4.5952500216034551</c:v>
                </c:pt>
                <c:pt idx="2">
                  <c:v>3.435655546701355</c:v>
                </c:pt>
                <c:pt idx="3">
                  <c:v>127.89790626936306</c:v>
                </c:pt>
                <c:pt idx="4">
                  <c:v>0.40281570904333086</c:v>
                </c:pt>
                <c:pt idx="5">
                  <c:v>5.6237273220071105</c:v>
                </c:pt>
                <c:pt idx="6">
                  <c:v>7.1740566103964989</c:v>
                </c:pt>
                <c:pt idx="7">
                  <c:v>4.7588144691339478</c:v>
                </c:pt>
                <c:pt idx="8">
                  <c:v>12.695186063123829</c:v>
                </c:pt>
                <c:pt idx="9">
                  <c:v>58.106678778913405</c:v>
                </c:pt>
                <c:pt idx="10">
                  <c:v>2.9599705270003076</c:v>
                </c:pt>
                <c:pt idx="11">
                  <c:v>33.03094563442113</c:v>
                </c:pt>
                <c:pt idx="12">
                  <c:v>8.894685349227208</c:v>
                </c:pt>
                <c:pt idx="13">
                  <c:v>0.986705704104618</c:v>
                </c:pt>
                <c:pt idx="14">
                  <c:v>1.418220187844115</c:v>
                </c:pt>
                <c:pt idx="15">
                  <c:v>50.312499459974617</c:v>
                </c:pt>
                <c:pt idx="16">
                  <c:v>5.8996716115324315</c:v>
                </c:pt>
                <c:pt idx="17">
                  <c:v>0.32563964103991067</c:v>
                </c:pt>
                <c:pt idx="18">
                  <c:v>0.73708236586051912</c:v>
                </c:pt>
                <c:pt idx="19">
                  <c:v>1.1927784962330366</c:v>
                </c:pt>
                <c:pt idx="20">
                  <c:v>8.2248927716241553</c:v>
                </c:pt>
                <c:pt idx="21">
                  <c:v>2.9807973955673321</c:v>
                </c:pt>
                <c:pt idx="22">
                  <c:v>1.6082497816725774</c:v>
                </c:pt>
                <c:pt idx="23">
                  <c:v>9.9196236642139226</c:v>
                </c:pt>
                <c:pt idx="24">
                  <c:v>31.427217599047221</c:v>
                </c:pt>
                <c:pt idx="25">
                  <c:v>100.89570441659612</c:v>
                </c:pt>
                <c:pt idx="26">
                  <c:v>79.11728598984341</c:v>
                </c:pt>
                <c:pt idx="27">
                  <c:v>4.9956723815314916</c:v>
                </c:pt>
                <c:pt idx="28">
                  <c:v>3.7077068553203825</c:v>
                </c:pt>
                <c:pt idx="29">
                  <c:v>36.101230666169428</c:v>
                </c:pt>
                <c:pt idx="30">
                  <c:v>9.172580512163659</c:v>
                </c:pt>
                <c:pt idx="31">
                  <c:v>28.047542991024986</c:v>
                </c:pt>
                <c:pt idx="32">
                  <c:v>44.792047666841832</c:v>
                </c:pt>
                <c:pt idx="33">
                  <c:v>28.592606980877427</c:v>
                </c:pt>
                <c:pt idx="34">
                  <c:v>3.312180104375023</c:v>
                </c:pt>
                <c:pt idx="35">
                  <c:v>151.84498510981425</c:v>
                </c:pt>
                <c:pt idx="36">
                  <c:v>9.8558825716678844E-2</c:v>
                </c:pt>
                <c:pt idx="37">
                  <c:v>13.25402737523245</c:v>
                </c:pt>
                <c:pt idx="38">
                  <c:v>9.1019735807128903</c:v>
                </c:pt>
                <c:pt idx="39">
                  <c:v>8.3209068622031062</c:v>
                </c:pt>
                <c:pt idx="40">
                  <c:v>7.6558870060994072E-2</c:v>
                </c:pt>
                <c:pt idx="41">
                  <c:v>57.862076533124842</c:v>
                </c:pt>
                <c:pt idx="42">
                  <c:v>1.3197631538977872</c:v>
                </c:pt>
                <c:pt idx="43">
                  <c:v>9.7666712891638525</c:v>
                </c:pt>
                <c:pt idx="44">
                  <c:v>57.766890390155808</c:v>
                </c:pt>
                <c:pt idx="45">
                  <c:v>1.5682870008213992</c:v>
                </c:pt>
                <c:pt idx="46">
                  <c:v>11.890181921654117</c:v>
                </c:pt>
                <c:pt idx="47">
                  <c:v>0.34504206465743859</c:v>
                </c:pt>
                <c:pt idx="48">
                  <c:v>27.692815294276805</c:v>
                </c:pt>
                <c:pt idx="49">
                  <c:v>27.883743264603289</c:v>
                </c:pt>
                <c:pt idx="50">
                  <c:v>57.038481403281864</c:v>
                </c:pt>
                <c:pt idx="51">
                  <c:v>44.111004718899515</c:v>
                </c:pt>
                <c:pt idx="52">
                  <c:v>20.486717456038441</c:v>
                </c:pt>
                <c:pt idx="53">
                  <c:v>7.1052093942547945</c:v>
                </c:pt>
                <c:pt idx="54">
                  <c:v>7.2432412641414521</c:v>
                </c:pt>
                <c:pt idx="55">
                  <c:v>5.8184332402519132</c:v>
                </c:pt>
                <c:pt idx="56">
                  <c:v>12.941197406558784</c:v>
                </c:pt>
                <c:pt idx="57">
                  <c:v>0.9381147181981675</c:v>
                </c:pt>
                <c:pt idx="58">
                  <c:v>5.8219751753250071</c:v>
                </c:pt>
                <c:pt idx="59">
                  <c:v>5.2395817316027751</c:v>
                </c:pt>
                <c:pt idx="60">
                  <c:v>1.5723261032738609</c:v>
                </c:pt>
                <c:pt idx="61">
                  <c:v>5.4966728266538745</c:v>
                </c:pt>
                <c:pt idx="62">
                  <c:v>1.9445861662375727</c:v>
                </c:pt>
                <c:pt idx="63">
                  <c:v>6.8831779787784892</c:v>
                </c:pt>
                <c:pt idx="64">
                  <c:v>187.81822703325869</c:v>
                </c:pt>
                <c:pt idx="65">
                  <c:v>5.7149108181672653E-2</c:v>
                </c:pt>
                <c:pt idx="66">
                  <c:v>0.74938661383137761</c:v>
                </c:pt>
                <c:pt idx="67">
                  <c:v>11.384165263558621</c:v>
                </c:pt>
                <c:pt idx="68">
                  <c:v>2.4339200229683442</c:v>
                </c:pt>
                <c:pt idx="69">
                  <c:v>17.949315202419818</c:v>
                </c:pt>
                <c:pt idx="70">
                  <c:v>2.1217200641772109</c:v>
                </c:pt>
                <c:pt idx="71">
                  <c:v>30.286535988399088</c:v>
                </c:pt>
                <c:pt idx="72">
                  <c:v>6.6447257278530527</c:v>
                </c:pt>
                <c:pt idx="73">
                  <c:v>116.43532918188441</c:v>
                </c:pt>
                <c:pt idx="74">
                  <c:v>8.8202594851214122E-3</c:v>
                </c:pt>
                <c:pt idx="75">
                  <c:v>1.0130455121179607</c:v>
                </c:pt>
                <c:pt idx="76">
                  <c:v>3.3053915022438169</c:v>
                </c:pt>
                <c:pt idx="77">
                  <c:v>0.2438702297197323</c:v>
                </c:pt>
                <c:pt idx="78">
                  <c:v>0.9029948657749054</c:v>
                </c:pt>
                <c:pt idx="79">
                  <c:v>2.0204640665983771</c:v>
                </c:pt>
                <c:pt idx="80">
                  <c:v>120.05477422229127</c:v>
                </c:pt>
                <c:pt idx="81">
                  <c:v>8.8420909915030297</c:v>
                </c:pt>
                <c:pt idx="82">
                  <c:v>3.2038018960139274</c:v>
                </c:pt>
                <c:pt idx="83">
                  <c:v>2.3437207848466772</c:v>
                </c:pt>
                <c:pt idx="84">
                  <c:v>3.3678821861439747</c:v>
                </c:pt>
                <c:pt idx="85">
                  <c:v>5.3166400525828958</c:v>
                </c:pt>
                <c:pt idx="86">
                  <c:v>1.4745370400602567</c:v>
                </c:pt>
                <c:pt idx="87">
                  <c:v>185.60540491018384</c:v>
                </c:pt>
                <c:pt idx="88">
                  <c:v>4.220743642866486</c:v>
                </c:pt>
                <c:pt idx="89">
                  <c:v>91.320430627473783</c:v>
                </c:pt>
                <c:pt idx="90">
                  <c:v>6.8905327804229159</c:v>
                </c:pt>
                <c:pt idx="91">
                  <c:v>4.6811517225021442</c:v>
                </c:pt>
                <c:pt idx="92">
                  <c:v>0.59820421349517428</c:v>
                </c:pt>
                <c:pt idx="93">
                  <c:v>2.16152736779559</c:v>
                </c:pt>
                <c:pt idx="94">
                  <c:v>1.3305580014666585</c:v>
                </c:pt>
                <c:pt idx="95">
                  <c:v>49.496254114834258</c:v>
                </c:pt>
                <c:pt idx="96">
                  <c:v>104.09854037932197</c:v>
                </c:pt>
                <c:pt idx="97">
                  <c:v>91.665182218364038</c:v>
                </c:pt>
                <c:pt idx="98">
                  <c:v>0.88184009896780668</c:v>
                </c:pt>
                <c:pt idx="99">
                  <c:v>0.69908127120715879</c:v>
                </c:pt>
                <c:pt idx="100">
                  <c:v>31.607597906269707</c:v>
                </c:pt>
                <c:pt idx="101">
                  <c:v>37.763017858884766</c:v>
                </c:pt>
                <c:pt idx="102">
                  <c:v>2.7750262060025443</c:v>
                </c:pt>
                <c:pt idx="103">
                  <c:v>0.48904754398069439</c:v>
                </c:pt>
                <c:pt idx="104">
                  <c:v>5.4299285577668401</c:v>
                </c:pt>
                <c:pt idx="105">
                  <c:v>12.623221352019216</c:v>
                </c:pt>
                <c:pt idx="106">
                  <c:v>42.230074175712851</c:v>
                </c:pt>
                <c:pt idx="107">
                  <c:v>2.390895634928623</c:v>
                </c:pt>
                <c:pt idx="108">
                  <c:v>0.81545812877604962</c:v>
                </c:pt>
                <c:pt idx="109">
                  <c:v>0.41063414316028479</c:v>
                </c:pt>
                <c:pt idx="110">
                  <c:v>3.7064436624244612</c:v>
                </c:pt>
                <c:pt idx="111">
                  <c:v>2.8250937652705255</c:v>
                </c:pt>
                <c:pt idx="112">
                  <c:v>5.6640054799578508</c:v>
                </c:pt>
                <c:pt idx="113">
                  <c:v>4.0299323900201269</c:v>
                </c:pt>
                <c:pt idx="114">
                  <c:v>11.392654195856448</c:v>
                </c:pt>
                <c:pt idx="115">
                  <c:v>5.4881260294814469</c:v>
                </c:pt>
                <c:pt idx="116">
                  <c:v>131.91973013263117</c:v>
                </c:pt>
                <c:pt idx="117">
                  <c:v>0.54884665139431532</c:v>
                </c:pt>
                <c:pt idx="118">
                  <c:v>71.073747256150966</c:v>
                </c:pt>
                <c:pt idx="119">
                  <c:v>1.7493521314955665</c:v>
                </c:pt>
                <c:pt idx="120">
                  <c:v>46.417753455794198</c:v>
                </c:pt>
                <c:pt idx="121">
                  <c:v>1.3362696384556496</c:v>
                </c:pt>
                <c:pt idx="122">
                  <c:v>49.501165562571792</c:v>
                </c:pt>
                <c:pt idx="123">
                  <c:v>1.2574916307542885</c:v>
                </c:pt>
                <c:pt idx="124">
                  <c:v>2.9827850217528113</c:v>
                </c:pt>
                <c:pt idx="125">
                  <c:v>4.3277803280855354</c:v>
                </c:pt>
                <c:pt idx="126">
                  <c:v>4.5655834824299779</c:v>
                </c:pt>
                <c:pt idx="127">
                  <c:v>88.79091617286204</c:v>
                </c:pt>
                <c:pt idx="128">
                  <c:v>23.208637516196283</c:v>
                </c:pt>
                <c:pt idx="129">
                  <c:v>5.1604280744173812</c:v>
                </c:pt>
                <c:pt idx="130">
                  <c:v>69.156226361270186</c:v>
                </c:pt>
                <c:pt idx="131">
                  <c:v>2.5529428297198375</c:v>
                </c:pt>
                <c:pt idx="132">
                  <c:v>19.067781776506511</c:v>
                </c:pt>
                <c:pt idx="133">
                  <c:v>3.0099871285962476</c:v>
                </c:pt>
                <c:pt idx="134">
                  <c:v>57.382490949358711</c:v>
                </c:pt>
                <c:pt idx="135">
                  <c:v>0.12226543652540495</c:v>
                </c:pt>
                <c:pt idx="136">
                  <c:v>11.743987951720406</c:v>
                </c:pt>
                <c:pt idx="137">
                  <c:v>9.0432239994477168</c:v>
                </c:pt>
                <c:pt idx="138">
                  <c:v>1.088612114362792</c:v>
                </c:pt>
                <c:pt idx="139">
                  <c:v>0.22838052382855595</c:v>
                </c:pt>
                <c:pt idx="140">
                  <c:v>4.242930555872892</c:v>
                </c:pt>
                <c:pt idx="141">
                  <c:v>0.83967694789772418</c:v>
                </c:pt>
                <c:pt idx="142">
                  <c:v>0.97172958630776074</c:v>
                </c:pt>
                <c:pt idx="143">
                  <c:v>0.7285717701516119</c:v>
                </c:pt>
                <c:pt idx="144">
                  <c:v>7.1017174252702286</c:v>
                </c:pt>
                <c:pt idx="145">
                  <c:v>248.87096715867438</c:v>
                </c:pt>
                <c:pt idx="146">
                  <c:v>24.066844516548169</c:v>
                </c:pt>
                <c:pt idx="147">
                  <c:v>5.1349413876137273</c:v>
                </c:pt>
                <c:pt idx="148">
                  <c:v>1.3206613687627564</c:v>
                </c:pt>
                <c:pt idx="149">
                  <c:v>4.4864133482266579</c:v>
                </c:pt>
                <c:pt idx="150">
                  <c:v>121.3609058761854</c:v>
                </c:pt>
                <c:pt idx="151">
                  <c:v>11.582023645157918</c:v>
                </c:pt>
                <c:pt idx="152">
                  <c:v>1.5340740937104309</c:v>
                </c:pt>
                <c:pt idx="153">
                  <c:v>8.059168339847762</c:v>
                </c:pt>
                <c:pt idx="154">
                  <c:v>9.1844557446456818</c:v>
                </c:pt>
                <c:pt idx="155">
                  <c:v>1.016591718665131</c:v>
                </c:pt>
                <c:pt idx="156">
                  <c:v>42.415898855618394</c:v>
                </c:pt>
                <c:pt idx="157">
                  <c:v>78.654632087198735</c:v>
                </c:pt>
                <c:pt idx="158">
                  <c:v>10.301828629993395</c:v>
                </c:pt>
                <c:pt idx="159">
                  <c:v>78.643855981142536</c:v>
                </c:pt>
                <c:pt idx="160">
                  <c:v>0.38734717344042074</c:v>
                </c:pt>
                <c:pt idx="161">
                  <c:v>1.2847751729819021</c:v>
                </c:pt>
                <c:pt idx="162">
                  <c:v>1.6156130225686625</c:v>
                </c:pt>
                <c:pt idx="163">
                  <c:v>9.2009622292035438</c:v>
                </c:pt>
                <c:pt idx="164">
                  <c:v>15.339330780907554</c:v>
                </c:pt>
                <c:pt idx="165">
                  <c:v>1.7578946991183262</c:v>
                </c:pt>
                <c:pt idx="166">
                  <c:v>6.2403344190879748</c:v>
                </c:pt>
                <c:pt idx="167">
                  <c:v>13.741351991383045</c:v>
                </c:pt>
                <c:pt idx="168">
                  <c:v>0.73169809920248441</c:v>
                </c:pt>
                <c:pt idx="169">
                  <c:v>1.9687947335248106</c:v>
                </c:pt>
                <c:pt idx="170">
                  <c:v>60.858554293994189</c:v>
                </c:pt>
                <c:pt idx="171">
                  <c:v>0.95548179485090301</c:v>
                </c:pt>
                <c:pt idx="172">
                  <c:v>37.326238794771584</c:v>
                </c:pt>
                <c:pt idx="173">
                  <c:v>66.958814079851948</c:v>
                </c:pt>
                <c:pt idx="174">
                  <c:v>2.154955718888099</c:v>
                </c:pt>
                <c:pt idx="175">
                  <c:v>7.0756454949859426</c:v>
                </c:pt>
                <c:pt idx="176">
                  <c:v>6.379456038538617</c:v>
                </c:pt>
                <c:pt idx="177">
                  <c:v>55.187144344919147</c:v>
                </c:pt>
                <c:pt idx="178">
                  <c:v>0.86095104462059313</c:v>
                </c:pt>
                <c:pt idx="179">
                  <c:v>18.879239164128499</c:v>
                </c:pt>
                <c:pt idx="180">
                  <c:v>2.0912788079228233</c:v>
                </c:pt>
                <c:pt idx="181">
                  <c:v>5.4262954233292895</c:v>
                </c:pt>
                <c:pt idx="182">
                  <c:v>4.9338212568753921</c:v>
                </c:pt>
                <c:pt idx="183">
                  <c:v>3.2891790207151894</c:v>
                </c:pt>
                <c:pt idx="184">
                  <c:v>27.865018074795273</c:v>
                </c:pt>
                <c:pt idx="185">
                  <c:v>3.3141041623319456</c:v>
                </c:pt>
                <c:pt idx="186">
                  <c:v>2.140698072317893</c:v>
                </c:pt>
                <c:pt idx="187">
                  <c:v>1.2343683639313194</c:v>
                </c:pt>
                <c:pt idx="188">
                  <c:v>4.7421990629692248</c:v>
                </c:pt>
                <c:pt idx="189">
                  <c:v>105.35432955043871</c:v>
                </c:pt>
                <c:pt idx="190">
                  <c:v>11.476533217104091</c:v>
                </c:pt>
                <c:pt idx="191">
                  <c:v>19.407819941921112</c:v>
                </c:pt>
                <c:pt idx="192">
                  <c:v>0.6600461910789428</c:v>
                </c:pt>
                <c:pt idx="193">
                  <c:v>16.701939519464183</c:v>
                </c:pt>
                <c:pt idx="194">
                  <c:v>24.922931252388327</c:v>
                </c:pt>
                <c:pt idx="195">
                  <c:v>57.602154182547906</c:v>
                </c:pt>
                <c:pt idx="196">
                  <c:v>55.995731109762374</c:v>
                </c:pt>
                <c:pt idx="197">
                  <c:v>35.513619452462592</c:v>
                </c:pt>
                <c:pt idx="198">
                  <c:v>21.85843566139431</c:v>
                </c:pt>
                <c:pt idx="199">
                  <c:v>2.69939119296237</c:v>
                </c:pt>
                <c:pt idx="200">
                  <c:v>2.0139838305258695</c:v>
                </c:pt>
                <c:pt idx="201">
                  <c:v>6.9746624365792931</c:v>
                </c:pt>
                <c:pt idx="202">
                  <c:v>0.13872243654293517</c:v>
                </c:pt>
                <c:pt idx="203">
                  <c:v>6.1103614111237556</c:v>
                </c:pt>
                <c:pt idx="204">
                  <c:v>30.18302734277707</c:v>
                </c:pt>
                <c:pt idx="205">
                  <c:v>3.7684056517416709</c:v>
                </c:pt>
                <c:pt idx="206">
                  <c:v>2.5955101466752026</c:v>
                </c:pt>
                <c:pt idx="207">
                  <c:v>9.7178778936043635</c:v>
                </c:pt>
                <c:pt idx="208">
                  <c:v>10.655619907748315</c:v>
                </c:pt>
                <c:pt idx="209">
                  <c:v>0.66176036746563494</c:v>
                </c:pt>
                <c:pt idx="210">
                  <c:v>2.2727054036256913</c:v>
                </c:pt>
                <c:pt idx="211">
                  <c:v>189.65955850443834</c:v>
                </c:pt>
                <c:pt idx="212">
                  <c:v>8.4684271105902234</c:v>
                </c:pt>
                <c:pt idx="213">
                  <c:v>20.457073950672129</c:v>
                </c:pt>
                <c:pt idx="214">
                  <c:v>10.167460210223391</c:v>
                </c:pt>
                <c:pt idx="215">
                  <c:v>4.4707278493737599</c:v>
                </c:pt>
                <c:pt idx="216">
                  <c:v>3.8445064736794823</c:v>
                </c:pt>
                <c:pt idx="217">
                  <c:v>11.410534528956983</c:v>
                </c:pt>
                <c:pt idx="218">
                  <c:v>0.75946523145394418</c:v>
                </c:pt>
                <c:pt idx="219">
                  <c:v>0.53514917825879516</c:v>
                </c:pt>
                <c:pt idx="220">
                  <c:v>35.599661355337787</c:v>
                </c:pt>
                <c:pt idx="221">
                  <c:v>5.3237359666202586</c:v>
                </c:pt>
                <c:pt idx="222">
                  <c:v>61.694748249678725</c:v>
                </c:pt>
                <c:pt idx="223">
                  <c:v>51.008327446334945</c:v>
                </c:pt>
                <c:pt idx="224">
                  <c:v>0.33250052132619939</c:v>
                </c:pt>
                <c:pt idx="225">
                  <c:v>0.27953683193171774</c:v>
                </c:pt>
                <c:pt idx="226">
                  <c:v>1.5715178847539788</c:v>
                </c:pt>
                <c:pt idx="227">
                  <c:v>10.887988398373125</c:v>
                </c:pt>
                <c:pt idx="228">
                  <c:v>3.3422692469295101</c:v>
                </c:pt>
                <c:pt idx="229">
                  <c:v>22.150775738364064</c:v>
                </c:pt>
                <c:pt idx="230">
                  <c:v>2.5505456901726928</c:v>
                </c:pt>
                <c:pt idx="231">
                  <c:v>0.11313518967063299</c:v>
                </c:pt>
                <c:pt idx="232">
                  <c:v>4.9396833345019315</c:v>
                </c:pt>
                <c:pt idx="233">
                  <c:v>3.8062020275529336</c:v>
                </c:pt>
                <c:pt idx="234">
                  <c:v>2.9449788828463923</c:v>
                </c:pt>
                <c:pt idx="235">
                  <c:v>16.78162820974039</c:v>
                </c:pt>
                <c:pt idx="236">
                  <c:v>1.2692620778349277</c:v>
                </c:pt>
                <c:pt idx="237">
                  <c:v>5.1531947445159627</c:v>
                </c:pt>
                <c:pt idx="238">
                  <c:v>1.5979689369628076</c:v>
                </c:pt>
                <c:pt idx="239">
                  <c:v>4.2536638669731133</c:v>
                </c:pt>
                <c:pt idx="240">
                  <c:v>5.5982506232047289</c:v>
                </c:pt>
                <c:pt idx="241">
                  <c:v>0.6609031672848058</c:v>
                </c:pt>
                <c:pt idx="242">
                  <c:v>4.1618272310999203</c:v>
                </c:pt>
                <c:pt idx="243">
                  <c:v>95.413705382529201</c:v>
                </c:pt>
                <c:pt idx="244">
                  <c:v>91.767191629369819</c:v>
                </c:pt>
                <c:pt idx="245">
                  <c:v>1.4063648983238193</c:v>
                </c:pt>
                <c:pt idx="246">
                  <c:v>9.4845973147411868</c:v>
                </c:pt>
                <c:pt idx="247">
                  <c:v>4.2091193737982486</c:v>
                </c:pt>
                <c:pt idx="248">
                  <c:v>0.47409308594082872</c:v>
                </c:pt>
                <c:pt idx="249">
                  <c:v>280.93793988287149</c:v>
                </c:pt>
                <c:pt idx="250">
                  <c:v>60.544643538717779</c:v>
                </c:pt>
                <c:pt idx="251">
                  <c:v>39.801049458440772</c:v>
                </c:pt>
                <c:pt idx="252">
                  <c:v>30.726425618761489</c:v>
                </c:pt>
                <c:pt idx="253">
                  <c:v>55.677779061045086</c:v>
                </c:pt>
                <c:pt idx="254">
                  <c:v>18.459396011816668</c:v>
                </c:pt>
                <c:pt idx="255">
                  <c:v>12.837576142612566</c:v>
                </c:pt>
                <c:pt idx="256">
                  <c:v>2.6428916293752436</c:v>
                </c:pt>
                <c:pt idx="257">
                  <c:v>5.2763838668360545</c:v>
                </c:pt>
                <c:pt idx="258">
                  <c:v>1.1804180296289108</c:v>
                </c:pt>
                <c:pt idx="259">
                  <c:v>66.065123727870713</c:v>
                </c:pt>
                <c:pt idx="260">
                  <c:v>1.844391240426551</c:v>
                </c:pt>
                <c:pt idx="261">
                  <c:v>3.2549770409651786</c:v>
                </c:pt>
                <c:pt idx="262">
                  <c:v>7.0886555539288327</c:v>
                </c:pt>
                <c:pt idx="263">
                  <c:v>3.2771949026989793</c:v>
                </c:pt>
                <c:pt idx="264">
                  <c:v>0.46462247622529973</c:v>
                </c:pt>
                <c:pt idx="265">
                  <c:v>0.21040117571204375</c:v>
                </c:pt>
                <c:pt idx="266">
                  <c:v>130.16480097988713</c:v>
                </c:pt>
                <c:pt idx="267">
                  <c:v>1.2692620778349277</c:v>
                </c:pt>
                <c:pt idx="268">
                  <c:v>51.348892634633373</c:v>
                </c:pt>
                <c:pt idx="269">
                  <c:v>63.608248414373421</c:v>
                </c:pt>
                <c:pt idx="270">
                  <c:v>23.144831084869459</c:v>
                </c:pt>
                <c:pt idx="271">
                  <c:v>4.0074373540175303</c:v>
                </c:pt>
                <c:pt idx="272">
                  <c:v>2.4248924764122752</c:v>
                </c:pt>
                <c:pt idx="273">
                  <c:v>3.0127448697981452</c:v>
                </c:pt>
                <c:pt idx="274">
                  <c:v>41.460000274672943</c:v>
                </c:pt>
                <c:pt idx="275">
                  <c:v>51.580502598805644</c:v>
                </c:pt>
                <c:pt idx="276">
                  <c:v>121.6782340927231</c:v>
                </c:pt>
                <c:pt idx="277">
                  <c:v>15.077292587939592</c:v>
                </c:pt>
                <c:pt idx="278">
                  <c:v>10.985875692876812</c:v>
                </c:pt>
                <c:pt idx="279">
                  <c:v>8.0096862176506196</c:v>
                </c:pt>
                <c:pt idx="280">
                  <c:v>44.646001792934015</c:v>
                </c:pt>
                <c:pt idx="281">
                  <c:v>2.2811756199540585</c:v>
                </c:pt>
                <c:pt idx="282">
                  <c:v>1.5006888688387456</c:v>
                </c:pt>
                <c:pt idx="283">
                  <c:v>2.9730985608378924</c:v>
                </c:pt>
                <c:pt idx="284">
                  <c:v>16.998325552368815</c:v>
                </c:pt>
                <c:pt idx="285">
                  <c:v>4.8304614307698452</c:v>
                </c:pt>
                <c:pt idx="286">
                  <c:v>81.735157424839514</c:v>
                </c:pt>
                <c:pt idx="287">
                  <c:v>16.111779795959791</c:v>
                </c:pt>
                <c:pt idx="288">
                  <c:v>14.230274256914981</c:v>
                </c:pt>
                <c:pt idx="289">
                  <c:v>32.908978140589809</c:v>
                </c:pt>
                <c:pt idx="290">
                  <c:v>19.831858934275751</c:v>
                </c:pt>
                <c:pt idx="291">
                  <c:v>56.419757757895667</c:v>
                </c:pt>
                <c:pt idx="292">
                  <c:v>51.153191903992465</c:v>
                </c:pt>
                <c:pt idx="293">
                  <c:v>6.3782580494295074</c:v>
                </c:pt>
                <c:pt idx="294">
                  <c:v>5.6181720504233565</c:v>
                </c:pt>
                <c:pt idx="295">
                  <c:v>1.961323380241683</c:v>
                </c:pt>
                <c:pt idx="296">
                  <c:v>14.481210241738989</c:v>
                </c:pt>
                <c:pt idx="297">
                  <c:v>20.610527626630226</c:v>
                </c:pt>
                <c:pt idx="298">
                  <c:v>3.9810497066173318</c:v>
                </c:pt>
                <c:pt idx="299">
                  <c:v>2.6147805276634277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2-4470-8CA1-37CAE0C8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688624"/>
        <c:axId val="258691504"/>
      </c:lineChart>
      <c:catAx>
        <c:axId val="258688624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91504"/>
        <c:crosses val="autoZero"/>
        <c:auto val="1"/>
        <c:lblAlgn val="ctr"/>
        <c:lblOffset val="100"/>
        <c:noMultiLvlLbl val="0"/>
      </c:catAx>
      <c:valAx>
        <c:axId val="2586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К-т АК относительно параметра "Сдвиг ЧП"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Variant!$M$3</c:f>
              <c:strCache>
                <c:ptCount val="1"/>
                <c:pt idx="0">
                  <c:v>К-т АК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Variant!$N$2:$W$2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Variant!$N$3:$W$3</c:f>
              <c:numCache>
                <c:formatCode>##0.000</c:formatCode>
                <c:ptCount val="10"/>
                <c:pt idx="0">
                  <c:v>-1.7865535410626701E-2</c:v>
                </c:pt>
                <c:pt idx="1">
                  <c:v>-1.0420739455337063E-2</c:v>
                </c:pt>
                <c:pt idx="2">
                  <c:v>-9.6134530747253422E-2</c:v>
                </c:pt>
                <c:pt idx="3">
                  <c:v>-8.6280451451674123E-2</c:v>
                </c:pt>
                <c:pt idx="4">
                  <c:v>-2.1001744046991452E-2</c:v>
                </c:pt>
                <c:pt idx="5">
                  <c:v>2.7845321054005862E-2</c:v>
                </c:pt>
                <c:pt idx="6">
                  <c:v>2.943261782731189E-2</c:v>
                </c:pt>
                <c:pt idx="7">
                  <c:v>-8.9721323493380634E-2</c:v>
                </c:pt>
                <c:pt idx="8">
                  <c:v>6.6341398757959982E-2</c:v>
                </c:pt>
                <c:pt idx="9">
                  <c:v>7.1175539809846767E-3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9-46C3-80A5-B7DFE221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692768"/>
        <c:axId val="2129693248"/>
      </c:lineChart>
      <c:catAx>
        <c:axId val="21296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ЧП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3248"/>
        <c:crosses val="autoZero"/>
        <c:auto val="1"/>
        <c:lblAlgn val="ctr"/>
        <c:lblOffset val="100"/>
        <c:noMultiLvlLbl val="0"/>
      </c:catAx>
      <c:valAx>
        <c:axId val="2129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К-т АК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altLang="zh-CN" sz="1400" b="0" i="0" u="none" strike="noStrike" baseline="0"/>
              <a:t>Гистограмма распределения частот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762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Variant!$F$43:$F$54</c:f>
              <c:strCache>
                <c:ptCount val="12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  <c:pt idx="5">
                  <c:v>125-150</c:v>
                </c:pt>
                <c:pt idx="6">
                  <c:v>150-175</c:v>
                </c:pt>
                <c:pt idx="7">
                  <c:v>175-200</c:v>
                </c:pt>
                <c:pt idx="8">
                  <c:v>200-225</c:v>
                </c:pt>
                <c:pt idx="9">
                  <c:v>225-250</c:v>
                </c:pt>
                <c:pt idx="10">
                  <c:v>250-275</c:v>
                </c:pt>
                <c:pt idx="11">
                  <c:v>275-300</c:v>
                </c:pt>
              </c:strCache>
            </c:strRef>
          </c:cat>
          <c:val>
            <c:numRef>
              <c:f>Variant!$G$43:$G$54</c:f>
              <c:numCache>
                <c:formatCode>General</c:formatCode>
                <c:ptCount val="12"/>
                <c:pt idx="0">
                  <c:v>225</c:v>
                </c:pt>
                <c:pt idx="1">
                  <c:v>27</c:v>
                </c:pt>
                <c:pt idx="2">
                  <c:v>23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8-41F5-8F07-A8C21B905E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226684592"/>
        <c:axId val="1226692752"/>
      </c:barChart>
      <c:catAx>
        <c:axId val="12266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92752"/>
        <c:crosses val="autoZero"/>
        <c:auto val="1"/>
        <c:lblAlgn val="ctr"/>
        <c:lblOffset val="100"/>
        <c:noMultiLvlLbl val="0"/>
      </c:catAx>
      <c:valAx>
        <c:axId val="12266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8459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Заданная числовая последовательность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Генерация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Generate!$B$2:$B$301</c:f>
              <c:numCache>
                <c:formatCode>0.000_);[Red]\(0.000\)</c:formatCode>
                <c:ptCount val="300"/>
                <c:pt idx="0">
                  <c:v>2.1350883999681201</c:v>
                </c:pt>
                <c:pt idx="1">
                  <c:v>8.4715418393261803</c:v>
                </c:pt>
                <c:pt idx="2">
                  <c:v>22.338535340964299</c:v>
                </c:pt>
                <c:pt idx="3">
                  <c:v>3.6014072314186798</c:v>
                </c:pt>
                <c:pt idx="4">
                  <c:v>4.8656472380682496</c:v>
                </c:pt>
                <c:pt idx="5">
                  <c:v>24.795692316039801</c:v>
                </c:pt>
                <c:pt idx="6">
                  <c:v>14.977154274302499</c:v>
                </c:pt>
                <c:pt idx="7">
                  <c:v>3.4589963511058301</c:v>
                </c:pt>
                <c:pt idx="8">
                  <c:v>99.2078777224378</c:v>
                </c:pt>
                <c:pt idx="9">
                  <c:v>2.0764480074456202</c:v>
                </c:pt>
                <c:pt idx="10">
                  <c:v>37.917052312539298</c:v>
                </c:pt>
                <c:pt idx="11">
                  <c:v>5.0580056912649001</c:v>
                </c:pt>
                <c:pt idx="12">
                  <c:v>10.137066250716501</c:v>
                </c:pt>
                <c:pt idx="13">
                  <c:v>0.42243001071636199</c:v>
                </c:pt>
                <c:pt idx="14">
                  <c:v>4.1438037423171403</c:v>
                </c:pt>
                <c:pt idx="15">
                  <c:v>32.892162118296703</c:v>
                </c:pt>
                <c:pt idx="16">
                  <c:v>15.580387695664299</c:v>
                </c:pt>
                <c:pt idx="17">
                  <c:v>32.892548950128997</c:v>
                </c:pt>
                <c:pt idx="18">
                  <c:v>2.6904994858602</c:v>
                </c:pt>
                <c:pt idx="19">
                  <c:v>56.579093172475901</c:v>
                </c:pt>
                <c:pt idx="20">
                  <c:v>8.3086161224038193</c:v>
                </c:pt>
                <c:pt idx="21">
                  <c:v>10.9484820281923</c:v>
                </c:pt>
                <c:pt idx="22">
                  <c:v>21.256499029544599</c:v>
                </c:pt>
                <c:pt idx="23">
                  <c:v>11.8096440555681</c:v>
                </c:pt>
                <c:pt idx="24">
                  <c:v>45.097613730434198</c:v>
                </c:pt>
                <c:pt idx="25">
                  <c:v>159.06886152904801</c:v>
                </c:pt>
                <c:pt idx="26">
                  <c:v>46.944615137825103</c:v>
                </c:pt>
                <c:pt idx="27">
                  <c:v>16.5081194312794</c:v>
                </c:pt>
                <c:pt idx="28">
                  <c:v>5.8580674880632397</c:v>
                </c:pt>
                <c:pt idx="29">
                  <c:v>2.9672765958812</c:v>
                </c:pt>
                <c:pt idx="30">
                  <c:v>6.6253102998633997</c:v>
                </c:pt>
                <c:pt idx="31">
                  <c:v>3.9423554585862601</c:v>
                </c:pt>
                <c:pt idx="32">
                  <c:v>32.042817283679597</c:v>
                </c:pt>
                <c:pt idx="33">
                  <c:v>8.5742455944116003</c:v>
                </c:pt>
                <c:pt idx="34">
                  <c:v>4.1267168440852903E-2</c:v>
                </c:pt>
                <c:pt idx="35">
                  <c:v>3.28780263324035</c:v>
                </c:pt>
                <c:pt idx="36">
                  <c:v>3.69451010513496</c:v>
                </c:pt>
                <c:pt idx="37">
                  <c:v>4.0941044161760898</c:v>
                </c:pt>
                <c:pt idx="38">
                  <c:v>15.758168107421399</c:v>
                </c:pt>
                <c:pt idx="39">
                  <c:v>53.378294337864602</c:v>
                </c:pt>
                <c:pt idx="40">
                  <c:v>0.73837644560834503</c:v>
                </c:pt>
                <c:pt idx="41">
                  <c:v>0.98604113227565504</c:v>
                </c:pt>
                <c:pt idx="42">
                  <c:v>16.725015290198701</c:v>
                </c:pt>
                <c:pt idx="43">
                  <c:v>11.510530407968901</c:v>
                </c:pt>
                <c:pt idx="44">
                  <c:v>1.26347920884359</c:v>
                </c:pt>
                <c:pt idx="45">
                  <c:v>0.89679634165064603</c:v>
                </c:pt>
                <c:pt idx="46">
                  <c:v>13.462290941679701</c:v>
                </c:pt>
                <c:pt idx="47">
                  <c:v>33.620435557094098</c:v>
                </c:pt>
                <c:pt idx="48">
                  <c:v>15.7786297368802</c:v>
                </c:pt>
                <c:pt idx="49">
                  <c:v>12.7404848706332</c:v>
                </c:pt>
                <c:pt idx="50">
                  <c:v>7.0292887316256297E-2</c:v>
                </c:pt>
                <c:pt idx="51">
                  <c:v>2.0641587934324299</c:v>
                </c:pt>
                <c:pt idx="52">
                  <c:v>10.423908092025201</c:v>
                </c:pt>
                <c:pt idx="53">
                  <c:v>4.4014497730176902</c:v>
                </c:pt>
                <c:pt idx="54">
                  <c:v>1.1695295714202201</c:v>
                </c:pt>
                <c:pt idx="55">
                  <c:v>3.55843254719814</c:v>
                </c:pt>
                <c:pt idx="56">
                  <c:v>49.3623716478726</c:v>
                </c:pt>
                <c:pt idx="57">
                  <c:v>3.8735353223784901</c:v>
                </c:pt>
                <c:pt idx="58">
                  <c:v>38.837830314225599</c:v>
                </c:pt>
                <c:pt idx="59">
                  <c:v>3.0128863621131701</c:v>
                </c:pt>
                <c:pt idx="60">
                  <c:v>1.4614905927189299</c:v>
                </c:pt>
                <c:pt idx="61">
                  <c:v>10.1192171696876</c:v>
                </c:pt>
                <c:pt idx="62">
                  <c:v>92.309476926419407</c:v>
                </c:pt>
                <c:pt idx="63">
                  <c:v>32.6131065589801</c:v>
                </c:pt>
                <c:pt idx="64">
                  <c:v>3.1818914624070903E-2</c:v>
                </c:pt>
                <c:pt idx="65">
                  <c:v>1.0942599437843401</c:v>
                </c:pt>
                <c:pt idx="66">
                  <c:v>33.171048300290998</c:v>
                </c:pt>
                <c:pt idx="67">
                  <c:v>3.49981545271811</c:v>
                </c:pt>
                <c:pt idx="68">
                  <c:v>0.39115194773287598</c:v>
                </c:pt>
                <c:pt idx="69">
                  <c:v>3.4223237691016801</c:v>
                </c:pt>
                <c:pt idx="70">
                  <c:v>111.77367321774901</c:v>
                </c:pt>
                <c:pt idx="71">
                  <c:v>9.3463320785898798</c:v>
                </c:pt>
                <c:pt idx="72">
                  <c:v>8.4061210479902009</c:v>
                </c:pt>
                <c:pt idx="73">
                  <c:v>5.8999644931771602</c:v>
                </c:pt>
                <c:pt idx="74">
                  <c:v>21.326528715264001</c:v>
                </c:pt>
                <c:pt idx="75">
                  <c:v>1.07036524692248</c:v>
                </c:pt>
                <c:pt idx="76">
                  <c:v>1.8204399851178501</c:v>
                </c:pt>
                <c:pt idx="77">
                  <c:v>163.99939160214899</c:v>
                </c:pt>
                <c:pt idx="78">
                  <c:v>0.88333892440453898</c:v>
                </c:pt>
                <c:pt idx="79">
                  <c:v>0.48503846472978401</c:v>
                </c:pt>
                <c:pt idx="80">
                  <c:v>1.8371855002550299</c:v>
                </c:pt>
                <c:pt idx="81">
                  <c:v>3.9745712990244901</c:v>
                </c:pt>
                <c:pt idx="82">
                  <c:v>2.4194040888332902</c:v>
                </c:pt>
                <c:pt idx="83">
                  <c:v>8.5167463224959707</c:v>
                </c:pt>
                <c:pt idx="84">
                  <c:v>7.7251476447074996</c:v>
                </c:pt>
                <c:pt idx="85">
                  <c:v>0.25371023226936901</c:v>
                </c:pt>
                <c:pt idx="86">
                  <c:v>1.4196711521676699</c:v>
                </c:pt>
                <c:pt idx="87">
                  <c:v>1.87610657051244</c:v>
                </c:pt>
                <c:pt idx="88">
                  <c:v>12.4718737529302</c:v>
                </c:pt>
                <c:pt idx="89">
                  <c:v>0.50057873265312103</c:v>
                </c:pt>
                <c:pt idx="90">
                  <c:v>2.5405913473222701</c:v>
                </c:pt>
                <c:pt idx="91">
                  <c:v>3.4520464704524398</c:v>
                </c:pt>
                <c:pt idx="92">
                  <c:v>1.51755798940136</c:v>
                </c:pt>
                <c:pt idx="93">
                  <c:v>3.2458535644289102</c:v>
                </c:pt>
                <c:pt idx="94">
                  <c:v>9.2334904862375105</c:v>
                </c:pt>
                <c:pt idx="95">
                  <c:v>64.417621069695201</c:v>
                </c:pt>
                <c:pt idx="96">
                  <c:v>0.19036206671199901</c:v>
                </c:pt>
                <c:pt idx="97">
                  <c:v>131.093781084043</c:v>
                </c:pt>
                <c:pt idx="98">
                  <c:v>1.6167575151073601</c:v>
                </c:pt>
                <c:pt idx="99">
                  <c:v>52.501031992564698</c:v>
                </c:pt>
                <c:pt idx="100">
                  <c:v>60.265396949407403</c:v>
                </c:pt>
                <c:pt idx="101">
                  <c:v>5.9009601093539903</c:v>
                </c:pt>
                <c:pt idx="102">
                  <c:v>1.49764368282412</c:v>
                </c:pt>
                <c:pt idx="103">
                  <c:v>29.699141020219599</c:v>
                </c:pt>
                <c:pt idx="104">
                  <c:v>5.5308251126467498</c:v>
                </c:pt>
                <c:pt idx="105">
                  <c:v>0.16459846762574501</c:v>
                </c:pt>
                <c:pt idx="106">
                  <c:v>0.13729170901260301</c:v>
                </c:pt>
                <c:pt idx="107">
                  <c:v>167.65719299388101</c:v>
                </c:pt>
                <c:pt idx="108">
                  <c:v>5.3812523756038999</c:v>
                </c:pt>
                <c:pt idx="109">
                  <c:v>0.54346919289554296</c:v>
                </c:pt>
                <c:pt idx="110">
                  <c:v>117.152819578966</c:v>
                </c:pt>
                <c:pt idx="111">
                  <c:v>88.230613151772104</c:v>
                </c:pt>
                <c:pt idx="112">
                  <c:v>7.3382982229812903</c:v>
                </c:pt>
                <c:pt idx="113">
                  <c:v>80.111093135208606</c:v>
                </c:pt>
                <c:pt idx="114">
                  <c:v>85.661991863809803</c:v>
                </c:pt>
                <c:pt idx="115">
                  <c:v>24.011305951237599</c:v>
                </c:pt>
                <c:pt idx="116">
                  <c:v>2.1463275474667198</c:v>
                </c:pt>
                <c:pt idx="117">
                  <c:v>1.5797537828577899</c:v>
                </c:pt>
                <c:pt idx="118">
                  <c:v>4.78493755213987</c:v>
                </c:pt>
                <c:pt idx="119">
                  <c:v>3.0593714068707398</c:v>
                </c:pt>
                <c:pt idx="120">
                  <c:v>0.442365629636022</c:v>
                </c:pt>
                <c:pt idx="121">
                  <c:v>10.7899554160928</c:v>
                </c:pt>
                <c:pt idx="122">
                  <c:v>6.1262730395838796</c:v>
                </c:pt>
                <c:pt idx="123">
                  <c:v>2.8890939624202798</c:v>
                </c:pt>
                <c:pt idx="124">
                  <c:v>12.0175804635467</c:v>
                </c:pt>
                <c:pt idx="125">
                  <c:v>74.656932678972893</c:v>
                </c:pt>
                <c:pt idx="126">
                  <c:v>5.0860908647662697</c:v>
                </c:pt>
                <c:pt idx="127">
                  <c:v>164.35938466641301</c:v>
                </c:pt>
                <c:pt idx="128">
                  <c:v>8.9084119238121602</c:v>
                </c:pt>
                <c:pt idx="129">
                  <c:v>59.539905200720199</c:v>
                </c:pt>
                <c:pt idx="130">
                  <c:v>21.374405285382</c:v>
                </c:pt>
                <c:pt idx="131">
                  <c:v>21.734191278918601</c:v>
                </c:pt>
                <c:pt idx="132">
                  <c:v>10.3245959305226</c:v>
                </c:pt>
                <c:pt idx="133">
                  <c:v>0.4702039336835</c:v>
                </c:pt>
                <c:pt idx="134">
                  <c:v>110.403576179742</c:v>
                </c:pt>
                <c:pt idx="135">
                  <c:v>1.66849512085619</c:v>
                </c:pt>
                <c:pt idx="136">
                  <c:v>43.122782800971102</c:v>
                </c:pt>
                <c:pt idx="137">
                  <c:v>44.393617218374203</c:v>
                </c:pt>
                <c:pt idx="138">
                  <c:v>5.6230869709879299</c:v>
                </c:pt>
                <c:pt idx="139">
                  <c:v>1.2214010358260201</c:v>
                </c:pt>
                <c:pt idx="140">
                  <c:v>1.81153319871534</c:v>
                </c:pt>
                <c:pt idx="141">
                  <c:v>7.6745097449718296</c:v>
                </c:pt>
                <c:pt idx="142">
                  <c:v>45.465847505110297</c:v>
                </c:pt>
                <c:pt idx="143">
                  <c:v>3.3309708830354601</c:v>
                </c:pt>
                <c:pt idx="144">
                  <c:v>114.20697824867899</c:v>
                </c:pt>
                <c:pt idx="145">
                  <c:v>3.7534810200552702</c:v>
                </c:pt>
                <c:pt idx="146">
                  <c:v>8.7849558076886201</c:v>
                </c:pt>
                <c:pt idx="147">
                  <c:v>7.7279589050699604</c:v>
                </c:pt>
                <c:pt idx="148">
                  <c:v>11.492252491892099</c:v>
                </c:pt>
                <c:pt idx="149">
                  <c:v>46.900844236389901</c:v>
                </c:pt>
                <c:pt idx="150">
                  <c:v>1.7210509450462901</c:v>
                </c:pt>
                <c:pt idx="151">
                  <c:v>3.3027874617378501</c:v>
                </c:pt>
                <c:pt idx="152">
                  <c:v>37.625262394581803</c:v>
                </c:pt>
                <c:pt idx="153">
                  <c:v>7.6666392175695197</c:v>
                </c:pt>
                <c:pt idx="154">
                  <c:v>56.818801663221002</c:v>
                </c:pt>
                <c:pt idx="155">
                  <c:v>1.7447444625178501</c:v>
                </c:pt>
                <c:pt idx="156">
                  <c:v>2.9593679504166901</c:v>
                </c:pt>
                <c:pt idx="157">
                  <c:v>10.804533769456199</c:v>
                </c:pt>
                <c:pt idx="158">
                  <c:v>0.48515839941250899</c:v>
                </c:pt>
                <c:pt idx="159">
                  <c:v>18.245749490973299</c:v>
                </c:pt>
                <c:pt idx="160">
                  <c:v>3.4452839525318302</c:v>
                </c:pt>
                <c:pt idx="161">
                  <c:v>84.836058879495198</c:v>
                </c:pt>
                <c:pt idx="162">
                  <c:v>8.3538120272227498</c:v>
                </c:pt>
                <c:pt idx="163">
                  <c:v>28.635778197501399</c:v>
                </c:pt>
                <c:pt idx="164">
                  <c:v>6.0126083379939397</c:v>
                </c:pt>
                <c:pt idx="165">
                  <c:v>58.497494146630601</c:v>
                </c:pt>
                <c:pt idx="166">
                  <c:v>8.8999429007554198</c:v>
                </c:pt>
                <c:pt idx="167">
                  <c:v>3.8844495067574698</c:v>
                </c:pt>
                <c:pt idx="168">
                  <c:v>1.5339476254405799</c:v>
                </c:pt>
                <c:pt idx="169">
                  <c:v>6.8767746248237902</c:v>
                </c:pt>
                <c:pt idx="170">
                  <c:v>90.299356013394302</c:v>
                </c:pt>
                <c:pt idx="171">
                  <c:v>10.9783029836177</c:v>
                </c:pt>
                <c:pt idx="172">
                  <c:v>60.633820209215102</c:v>
                </c:pt>
                <c:pt idx="173">
                  <c:v>2.1913304190757401</c:v>
                </c:pt>
                <c:pt idx="174">
                  <c:v>26.794724465103599</c:v>
                </c:pt>
                <c:pt idx="175">
                  <c:v>8.1877167919268992</c:v>
                </c:pt>
                <c:pt idx="176">
                  <c:v>233.56243586466101</c:v>
                </c:pt>
                <c:pt idx="177">
                  <c:v>3.1976056057056699</c:v>
                </c:pt>
                <c:pt idx="178">
                  <c:v>7.5388511006576602</c:v>
                </c:pt>
                <c:pt idx="179">
                  <c:v>2.87091568317499</c:v>
                </c:pt>
                <c:pt idx="180">
                  <c:v>1.07318681201519</c:v>
                </c:pt>
                <c:pt idx="181">
                  <c:v>59.7706944189759</c:v>
                </c:pt>
                <c:pt idx="182">
                  <c:v>19.1753535975005</c:v>
                </c:pt>
                <c:pt idx="183">
                  <c:v>42.634534282818301</c:v>
                </c:pt>
                <c:pt idx="184">
                  <c:v>102.137934206022</c:v>
                </c:pt>
                <c:pt idx="185">
                  <c:v>40.609802715389598</c:v>
                </c:pt>
                <c:pt idx="186">
                  <c:v>8.5656858862707406</c:v>
                </c:pt>
                <c:pt idx="187">
                  <c:v>162.78083344076401</c:v>
                </c:pt>
                <c:pt idx="188">
                  <c:v>1.47363919972222</c:v>
                </c:pt>
                <c:pt idx="189">
                  <c:v>38.020588828360196</c:v>
                </c:pt>
                <c:pt idx="190">
                  <c:v>9.1529261548667105</c:v>
                </c:pt>
                <c:pt idx="191">
                  <c:v>1.91893288623567</c:v>
                </c:pt>
                <c:pt idx="192">
                  <c:v>20.782251557790801</c:v>
                </c:pt>
                <c:pt idx="193">
                  <c:v>0.10166225494509699</c:v>
                </c:pt>
                <c:pt idx="194">
                  <c:v>26.721229153158799</c:v>
                </c:pt>
                <c:pt idx="195">
                  <c:v>30.228645176168101</c:v>
                </c:pt>
                <c:pt idx="196">
                  <c:v>32.971518109255499</c:v>
                </c:pt>
                <c:pt idx="197">
                  <c:v>18.141782504190601</c:v>
                </c:pt>
                <c:pt idx="198">
                  <c:v>3.89817444773613</c:v>
                </c:pt>
                <c:pt idx="199">
                  <c:v>1.03955535833511</c:v>
                </c:pt>
                <c:pt idx="200">
                  <c:v>19.593189851187901</c:v>
                </c:pt>
                <c:pt idx="201">
                  <c:v>17.6731370638473</c:v>
                </c:pt>
                <c:pt idx="202">
                  <c:v>1.31415856953691</c:v>
                </c:pt>
                <c:pt idx="203">
                  <c:v>12.253380370626401</c:v>
                </c:pt>
                <c:pt idx="204">
                  <c:v>0.35717971114854202</c:v>
                </c:pt>
                <c:pt idx="205">
                  <c:v>8.5149862704446999</c:v>
                </c:pt>
                <c:pt idx="206">
                  <c:v>0.77879618929823402</c:v>
                </c:pt>
                <c:pt idx="207">
                  <c:v>5.1303154027037099</c:v>
                </c:pt>
                <c:pt idx="208">
                  <c:v>3.5478119519989901</c:v>
                </c:pt>
                <c:pt idx="209">
                  <c:v>24.1682793504608</c:v>
                </c:pt>
                <c:pt idx="210">
                  <c:v>4.9507696103552501</c:v>
                </c:pt>
                <c:pt idx="211">
                  <c:v>22.647477872443702</c:v>
                </c:pt>
                <c:pt idx="212">
                  <c:v>15.871348668059399</c:v>
                </c:pt>
                <c:pt idx="213">
                  <c:v>62.469114812820301</c:v>
                </c:pt>
                <c:pt idx="214">
                  <c:v>96.722584461160395</c:v>
                </c:pt>
                <c:pt idx="215">
                  <c:v>1.2065298545715</c:v>
                </c:pt>
                <c:pt idx="216">
                  <c:v>3.2751296051464598</c:v>
                </c:pt>
                <c:pt idx="217">
                  <c:v>75.362361940942606</c:v>
                </c:pt>
                <c:pt idx="218">
                  <c:v>34.687625444536103</c:v>
                </c:pt>
                <c:pt idx="219">
                  <c:v>9.1690702185854391</c:v>
                </c:pt>
                <c:pt idx="220">
                  <c:v>20.847632849397201</c:v>
                </c:pt>
                <c:pt idx="221">
                  <c:v>38.0868577166015</c:v>
                </c:pt>
                <c:pt idx="222">
                  <c:v>38.623133095374897</c:v>
                </c:pt>
                <c:pt idx="223">
                  <c:v>6.2846064191806796</c:v>
                </c:pt>
                <c:pt idx="224">
                  <c:v>7.25193939581471</c:v>
                </c:pt>
                <c:pt idx="225">
                  <c:v>238.90340928404001</c:v>
                </c:pt>
                <c:pt idx="226">
                  <c:v>2.6055357612493801</c:v>
                </c:pt>
                <c:pt idx="227">
                  <c:v>145.856276117932</c:v>
                </c:pt>
                <c:pt idx="228">
                  <c:v>7.8160269242100897</c:v>
                </c:pt>
                <c:pt idx="229">
                  <c:v>0.28471945271517202</c:v>
                </c:pt>
                <c:pt idx="230">
                  <c:v>1.7863226861475301</c:v>
                </c:pt>
                <c:pt idx="231">
                  <c:v>11.9358162545109</c:v>
                </c:pt>
                <c:pt idx="232">
                  <c:v>2.7885254389681098</c:v>
                </c:pt>
                <c:pt idx="233">
                  <c:v>18.295515946997799</c:v>
                </c:pt>
                <c:pt idx="234">
                  <c:v>8.4983729081421693</c:v>
                </c:pt>
                <c:pt idx="235">
                  <c:v>20.189055674308101</c:v>
                </c:pt>
                <c:pt idx="236">
                  <c:v>34.110176991539198</c:v>
                </c:pt>
                <c:pt idx="237">
                  <c:v>64.527726606999806</c:v>
                </c:pt>
                <c:pt idx="238">
                  <c:v>27.6153075087384</c:v>
                </c:pt>
                <c:pt idx="239">
                  <c:v>3.5872614761557999</c:v>
                </c:pt>
                <c:pt idx="240">
                  <c:v>9.2939925035983393</c:v>
                </c:pt>
                <c:pt idx="241">
                  <c:v>21.1825783323489</c:v>
                </c:pt>
                <c:pt idx="242">
                  <c:v>3.9809371604257899</c:v>
                </c:pt>
                <c:pt idx="243">
                  <c:v>2.9367371051164199</c:v>
                </c:pt>
                <c:pt idx="244">
                  <c:v>29.3976322393763</c:v>
                </c:pt>
                <c:pt idx="245">
                  <c:v>9.1229569004545592</c:v>
                </c:pt>
                <c:pt idx="246">
                  <c:v>8.1981044972779493</c:v>
                </c:pt>
                <c:pt idx="247">
                  <c:v>25.818153674608698</c:v>
                </c:pt>
                <c:pt idx="248">
                  <c:v>7.3452698573672697</c:v>
                </c:pt>
                <c:pt idx="249">
                  <c:v>18.908276805770601</c:v>
                </c:pt>
                <c:pt idx="250">
                  <c:v>3.6905089113133398</c:v>
                </c:pt>
                <c:pt idx="251">
                  <c:v>74.806527285156605</c:v>
                </c:pt>
                <c:pt idx="252">
                  <c:v>1.54288011309924</c:v>
                </c:pt>
                <c:pt idx="253">
                  <c:v>4.0097024048168803</c:v>
                </c:pt>
                <c:pt idx="254">
                  <c:v>75.536311514263005</c:v>
                </c:pt>
                <c:pt idx="255">
                  <c:v>19.213324581995799</c:v>
                </c:pt>
                <c:pt idx="256">
                  <c:v>3.4575581690900901</c:v>
                </c:pt>
                <c:pt idx="257">
                  <c:v>5.21225499703029</c:v>
                </c:pt>
                <c:pt idx="258">
                  <c:v>9.6221250934982603</c:v>
                </c:pt>
                <c:pt idx="259">
                  <c:v>2.3959029912060998</c:v>
                </c:pt>
                <c:pt idx="260">
                  <c:v>18.0554503547203</c:v>
                </c:pt>
                <c:pt idx="261">
                  <c:v>1.9476587149646201</c:v>
                </c:pt>
                <c:pt idx="262">
                  <c:v>2.9492010082862201</c:v>
                </c:pt>
                <c:pt idx="263">
                  <c:v>17.173397019666201</c:v>
                </c:pt>
                <c:pt idx="264">
                  <c:v>2.5662755503774202</c:v>
                </c:pt>
                <c:pt idx="265">
                  <c:v>0.49735797436805801</c:v>
                </c:pt>
                <c:pt idx="266">
                  <c:v>12.0963425142121</c:v>
                </c:pt>
                <c:pt idx="267">
                  <c:v>1.7362118767132599</c:v>
                </c:pt>
                <c:pt idx="268">
                  <c:v>2.5953694098236402</c:v>
                </c:pt>
                <c:pt idx="269">
                  <c:v>30.743524969081101</c:v>
                </c:pt>
                <c:pt idx="270">
                  <c:v>46.538298399049701</c:v>
                </c:pt>
                <c:pt idx="271">
                  <c:v>7.64409858663557</c:v>
                </c:pt>
                <c:pt idx="272">
                  <c:v>2.3850409161706301</c:v>
                </c:pt>
                <c:pt idx="273">
                  <c:v>8.3062796247352395</c:v>
                </c:pt>
                <c:pt idx="274">
                  <c:v>4.81116881118293</c:v>
                </c:pt>
                <c:pt idx="275">
                  <c:v>10.406007914196501</c:v>
                </c:pt>
                <c:pt idx="276">
                  <c:v>0.18087097336071301</c:v>
                </c:pt>
                <c:pt idx="277">
                  <c:v>0.63849871307566797</c:v>
                </c:pt>
                <c:pt idx="278">
                  <c:v>5.8673337305098103</c:v>
                </c:pt>
                <c:pt idx="279">
                  <c:v>2.3465909977318802</c:v>
                </c:pt>
                <c:pt idx="280">
                  <c:v>8.6081603213880094</c:v>
                </c:pt>
                <c:pt idx="281">
                  <c:v>2.0359081547942499</c:v>
                </c:pt>
                <c:pt idx="282">
                  <c:v>6.0400400986788503</c:v>
                </c:pt>
                <c:pt idx="283">
                  <c:v>4.0878399188546801</c:v>
                </c:pt>
                <c:pt idx="284">
                  <c:v>49.924279506765501</c:v>
                </c:pt>
                <c:pt idx="285">
                  <c:v>0.34954638961331802</c:v>
                </c:pt>
                <c:pt idx="286">
                  <c:v>52.8561385123189</c:v>
                </c:pt>
                <c:pt idx="287">
                  <c:v>11.506213805286</c:v>
                </c:pt>
                <c:pt idx="288">
                  <c:v>2.84490188947579</c:v>
                </c:pt>
                <c:pt idx="289">
                  <c:v>4.1866976874958599</c:v>
                </c:pt>
                <c:pt idx="290">
                  <c:v>1.6567212696412399</c:v>
                </c:pt>
                <c:pt idx="291">
                  <c:v>81.868443553355903</c:v>
                </c:pt>
                <c:pt idx="292">
                  <c:v>24.5621116058044</c:v>
                </c:pt>
                <c:pt idx="293">
                  <c:v>1.05729415280408</c:v>
                </c:pt>
                <c:pt idx="294">
                  <c:v>94.327073113335999</c:v>
                </c:pt>
                <c:pt idx="295">
                  <c:v>0.39835804998145502</c:v>
                </c:pt>
                <c:pt idx="296">
                  <c:v>5.1432856372390896</c:v>
                </c:pt>
                <c:pt idx="297">
                  <c:v>0.67615173989138999</c:v>
                </c:pt>
                <c:pt idx="298">
                  <c:v>14.382097987605301</c:v>
                </c:pt>
                <c:pt idx="299">
                  <c:v>2.8745071791988099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4646-9153-AF6B4CA3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688624"/>
        <c:axId val="258691504"/>
      </c:lineChart>
      <c:catAx>
        <c:axId val="258688624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91504"/>
        <c:crosses val="autoZero"/>
        <c:auto val="1"/>
        <c:lblAlgn val="ctr"/>
        <c:lblOffset val="100"/>
        <c:noMultiLvlLbl val="0"/>
      </c:catAx>
      <c:valAx>
        <c:axId val="2586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К-т АК относительно параметра "Сдвиг ЧП"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Исходная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Variant!$N$2:$W$2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Variant!$N$3:$W$3</c:f>
              <c:numCache>
                <c:formatCode>##0.000</c:formatCode>
                <c:ptCount val="10"/>
                <c:pt idx="0">
                  <c:v>-1.7865535410626701E-2</c:v>
                </c:pt>
                <c:pt idx="1">
                  <c:v>-1.0420739455337063E-2</c:v>
                </c:pt>
                <c:pt idx="2">
                  <c:v>-9.6134530747253422E-2</c:v>
                </c:pt>
                <c:pt idx="3">
                  <c:v>-8.6280451451674123E-2</c:v>
                </c:pt>
                <c:pt idx="4">
                  <c:v>-2.1001744046991452E-2</c:v>
                </c:pt>
                <c:pt idx="5">
                  <c:v>2.7845321054005862E-2</c:v>
                </c:pt>
                <c:pt idx="6">
                  <c:v>2.943261782731189E-2</c:v>
                </c:pt>
                <c:pt idx="7">
                  <c:v>-8.9721323493380634E-2</c:v>
                </c:pt>
                <c:pt idx="8">
                  <c:v>6.6341398757959982E-2</c:v>
                </c:pt>
                <c:pt idx="9">
                  <c:v>7.1175539809846767E-3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3-406C-8BB9-10BAB1DD7C45}"/>
            </c:ext>
          </c:extLst>
        </c:ser>
        <c:ser>
          <c:idx val="1"/>
          <c:order val="1"/>
          <c:tx>
            <c:v>Генерация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Generate!$N$3:$W$3</c:f>
              <c:numCache>
                <c:formatCode>##0.000</c:formatCode>
                <c:ptCount val="10"/>
                <c:pt idx="0">
                  <c:v>-8.0149784705754276E-2</c:v>
                </c:pt>
                <c:pt idx="1">
                  <c:v>9.4943603943303811E-2</c:v>
                </c:pt>
                <c:pt idx="2">
                  <c:v>5.1894655109314805E-2</c:v>
                </c:pt>
                <c:pt idx="3">
                  <c:v>2.510876301437839E-2</c:v>
                </c:pt>
                <c:pt idx="4">
                  <c:v>-5.7636841072789477E-2</c:v>
                </c:pt>
                <c:pt idx="5">
                  <c:v>-3.2755542629433289E-2</c:v>
                </c:pt>
                <c:pt idx="6">
                  <c:v>8.389658657496625E-2</c:v>
                </c:pt>
                <c:pt idx="7">
                  <c:v>3.3289074361764939E-2</c:v>
                </c:pt>
                <c:pt idx="8">
                  <c:v>-7.7412560194885474E-2</c:v>
                </c:pt>
                <c:pt idx="9">
                  <c:v>1.6498924250730834E-2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3-406C-8BB9-10BAB1DD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692768"/>
        <c:axId val="2129693248"/>
      </c:lineChart>
      <c:catAx>
        <c:axId val="21296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ЧП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3248"/>
        <c:crosses val="autoZero"/>
        <c:auto val="1"/>
        <c:lblAlgn val="ctr"/>
        <c:lblOffset val="100"/>
        <c:noMultiLvlLbl val="0"/>
      </c:catAx>
      <c:valAx>
        <c:axId val="2129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К-т АК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altLang="zh-CN" sz="1400" b="0" i="0" u="none" strike="noStrike" baseline="0"/>
              <a:t>Гистограмма распределения частот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Генерация</c:v>
          </c:tx>
          <c:spPr>
            <a:solidFill>
              <a:schemeClr val="accent2"/>
            </a:solidFill>
            <a:ln w="762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Generate!$F$43:$F$54</c:f>
              <c:strCache>
                <c:ptCount val="12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  <c:pt idx="5">
                  <c:v>125-150</c:v>
                </c:pt>
                <c:pt idx="6">
                  <c:v>150-175</c:v>
                </c:pt>
                <c:pt idx="7">
                  <c:v>175-200</c:v>
                </c:pt>
                <c:pt idx="8">
                  <c:v>200-225</c:v>
                </c:pt>
                <c:pt idx="9">
                  <c:v>225-250</c:v>
                </c:pt>
                <c:pt idx="10">
                  <c:v>250-275</c:v>
                </c:pt>
                <c:pt idx="11">
                  <c:v>275-300</c:v>
                </c:pt>
              </c:strCache>
            </c:strRef>
          </c:cat>
          <c:val>
            <c:numRef>
              <c:f>Generate!$G$43:$G$54</c:f>
              <c:numCache>
                <c:formatCode>General</c:formatCode>
                <c:ptCount val="12"/>
                <c:pt idx="0">
                  <c:v>224</c:v>
                </c:pt>
                <c:pt idx="1">
                  <c:v>35</c:v>
                </c:pt>
                <c:pt idx="2">
                  <c:v>15</c:v>
                </c:pt>
                <c:pt idx="3">
                  <c:v>12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A-45C5-9B22-8F4DA7443656}"/>
            </c:ext>
          </c:extLst>
        </c:ser>
        <c:ser>
          <c:idx val="1"/>
          <c:order val="1"/>
          <c:tx>
            <c:v>Исходная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Variant!$G$43:$G$54</c:f>
              <c:numCache>
                <c:formatCode>General</c:formatCode>
                <c:ptCount val="12"/>
                <c:pt idx="0">
                  <c:v>225</c:v>
                </c:pt>
                <c:pt idx="1">
                  <c:v>27</c:v>
                </c:pt>
                <c:pt idx="2">
                  <c:v>23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A-45C5-9B22-8F4DA74436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226684592"/>
        <c:axId val="1226692752"/>
      </c:barChart>
      <c:catAx>
        <c:axId val="12266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92752"/>
        <c:crosses val="autoZero"/>
        <c:auto val="1"/>
        <c:lblAlgn val="ctr"/>
        <c:lblOffset val="100"/>
        <c:noMultiLvlLbl val="0"/>
      </c:catAx>
      <c:valAx>
        <c:axId val="12266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8459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altLang="zh-CN" sz="1400" b="0" i="0" u="none" strike="noStrike" baseline="0"/>
              <a:t>Гистограмма распределения частот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Генерация</c:v>
          </c:tx>
          <c:spPr>
            <a:solidFill>
              <a:schemeClr val="accent2"/>
            </a:solidFill>
            <a:ln w="762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Generate!$F$43:$F$54</c:f>
              <c:strCache>
                <c:ptCount val="12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  <c:pt idx="5">
                  <c:v>125-150</c:v>
                </c:pt>
                <c:pt idx="6">
                  <c:v>150-175</c:v>
                </c:pt>
                <c:pt idx="7">
                  <c:v>175-200</c:v>
                </c:pt>
                <c:pt idx="8">
                  <c:v>200-225</c:v>
                </c:pt>
                <c:pt idx="9">
                  <c:v>225-250</c:v>
                </c:pt>
                <c:pt idx="10">
                  <c:v>250-275</c:v>
                </c:pt>
                <c:pt idx="11">
                  <c:v>275-300</c:v>
                </c:pt>
              </c:strCache>
            </c:strRef>
          </c:cat>
          <c:val>
            <c:numRef>
              <c:f>Generate!$G$43:$G$54</c:f>
              <c:numCache>
                <c:formatCode>General</c:formatCode>
                <c:ptCount val="12"/>
                <c:pt idx="0">
                  <c:v>224</c:v>
                </c:pt>
                <c:pt idx="1">
                  <c:v>35</c:v>
                </c:pt>
                <c:pt idx="2">
                  <c:v>15</c:v>
                </c:pt>
                <c:pt idx="3">
                  <c:v>12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E-C947-B141-77B09D9CEA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226684592"/>
        <c:axId val="1226692752"/>
      </c:barChart>
      <c:catAx>
        <c:axId val="12266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92752"/>
        <c:crosses val="autoZero"/>
        <c:auto val="1"/>
        <c:lblAlgn val="ctr"/>
        <c:lblOffset val="100"/>
        <c:noMultiLvlLbl val="0"/>
      </c:catAx>
      <c:valAx>
        <c:axId val="12266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8459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К-т АК относительно параметра "Сдвиг ЧП"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Generate!$M$3</c:f>
              <c:strCache>
                <c:ptCount val="1"/>
                <c:pt idx="0">
                  <c:v>К-т АК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Generate!$N$3:$W$3</c:f>
              <c:numCache>
                <c:formatCode>##0.000</c:formatCode>
                <c:ptCount val="10"/>
                <c:pt idx="0">
                  <c:v>-8.0149784705754276E-2</c:v>
                </c:pt>
                <c:pt idx="1">
                  <c:v>9.4943603943303811E-2</c:v>
                </c:pt>
                <c:pt idx="2">
                  <c:v>5.1894655109314805E-2</c:v>
                </c:pt>
                <c:pt idx="3">
                  <c:v>2.510876301437839E-2</c:v>
                </c:pt>
                <c:pt idx="4">
                  <c:v>-5.7636841072789477E-2</c:v>
                </c:pt>
                <c:pt idx="5">
                  <c:v>-3.2755542629433289E-2</c:v>
                </c:pt>
                <c:pt idx="6">
                  <c:v>8.389658657496625E-2</c:v>
                </c:pt>
                <c:pt idx="7">
                  <c:v>3.3289074361764939E-2</c:v>
                </c:pt>
                <c:pt idx="8">
                  <c:v>-7.7412560194885474E-2</c:v>
                </c:pt>
                <c:pt idx="9">
                  <c:v>1.6498924250730834E-2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B-6F47-A501-9DFEABA2A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692768"/>
        <c:axId val="2129693248"/>
      </c:lineChart>
      <c:catAx>
        <c:axId val="21296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ЧП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3248"/>
        <c:crosses val="autoZero"/>
        <c:auto val="1"/>
        <c:lblAlgn val="ctr"/>
        <c:lblOffset val="100"/>
        <c:noMultiLvlLbl val="0"/>
      </c:catAx>
      <c:valAx>
        <c:axId val="2129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К-т АК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Заданная числовая последовательность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Генерация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Generate!$B$2:$B$301</c:f>
              <c:numCache>
                <c:formatCode>0.000_);[Red]\(0.000\)</c:formatCode>
                <c:ptCount val="300"/>
                <c:pt idx="0">
                  <c:v>2.1350883999681201</c:v>
                </c:pt>
                <c:pt idx="1">
                  <c:v>8.4715418393261803</c:v>
                </c:pt>
                <c:pt idx="2">
                  <c:v>22.338535340964299</c:v>
                </c:pt>
                <c:pt idx="3">
                  <c:v>3.6014072314186798</c:v>
                </c:pt>
                <c:pt idx="4">
                  <c:v>4.8656472380682496</c:v>
                </c:pt>
                <c:pt idx="5">
                  <c:v>24.795692316039801</c:v>
                </c:pt>
                <c:pt idx="6">
                  <c:v>14.977154274302499</c:v>
                </c:pt>
                <c:pt idx="7">
                  <c:v>3.4589963511058301</c:v>
                </c:pt>
                <c:pt idx="8">
                  <c:v>99.2078777224378</c:v>
                </c:pt>
                <c:pt idx="9">
                  <c:v>2.0764480074456202</c:v>
                </c:pt>
                <c:pt idx="10">
                  <c:v>37.917052312539298</c:v>
                </c:pt>
                <c:pt idx="11">
                  <c:v>5.0580056912649001</c:v>
                </c:pt>
                <c:pt idx="12">
                  <c:v>10.137066250716501</c:v>
                </c:pt>
                <c:pt idx="13">
                  <c:v>0.42243001071636199</c:v>
                </c:pt>
                <c:pt idx="14">
                  <c:v>4.1438037423171403</c:v>
                </c:pt>
                <c:pt idx="15">
                  <c:v>32.892162118296703</c:v>
                </c:pt>
                <c:pt idx="16">
                  <c:v>15.580387695664299</c:v>
                </c:pt>
                <c:pt idx="17">
                  <c:v>32.892548950128997</c:v>
                </c:pt>
                <c:pt idx="18">
                  <c:v>2.6904994858602</c:v>
                </c:pt>
                <c:pt idx="19">
                  <c:v>56.579093172475901</c:v>
                </c:pt>
                <c:pt idx="20">
                  <c:v>8.3086161224038193</c:v>
                </c:pt>
                <c:pt idx="21">
                  <c:v>10.9484820281923</c:v>
                </c:pt>
                <c:pt idx="22">
                  <c:v>21.256499029544599</c:v>
                </c:pt>
                <c:pt idx="23">
                  <c:v>11.8096440555681</c:v>
                </c:pt>
                <c:pt idx="24">
                  <c:v>45.097613730434198</c:v>
                </c:pt>
                <c:pt idx="25">
                  <c:v>159.06886152904801</c:v>
                </c:pt>
                <c:pt idx="26">
                  <c:v>46.944615137825103</c:v>
                </c:pt>
                <c:pt idx="27">
                  <c:v>16.5081194312794</c:v>
                </c:pt>
                <c:pt idx="28">
                  <c:v>5.8580674880632397</c:v>
                </c:pt>
                <c:pt idx="29">
                  <c:v>2.9672765958812</c:v>
                </c:pt>
                <c:pt idx="30">
                  <c:v>6.6253102998633997</c:v>
                </c:pt>
                <c:pt idx="31">
                  <c:v>3.9423554585862601</c:v>
                </c:pt>
                <c:pt idx="32">
                  <c:v>32.042817283679597</c:v>
                </c:pt>
                <c:pt idx="33">
                  <c:v>8.5742455944116003</c:v>
                </c:pt>
                <c:pt idx="34">
                  <c:v>4.1267168440852903E-2</c:v>
                </c:pt>
                <c:pt idx="35">
                  <c:v>3.28780263324035</c:v>
                </c:pt>
                <c:pt idx="36">
                  <c:v>3.69451010513496</c:v>
                </c:pt>
                <c:pt idx="37">
                  <c:v>4.0941044161760898</c:v>
                </c:pt>
                <c:pt idx="38">
                  <c:v>15.758168107421399</c:v>
                </c:pt>
                <c:pt idx="39">
                  <c:v>53.378294337864602</c:v>
                </c:pt>
                <c:pt idx="40">
                  <c:v>0.73837644560834503</c:v>
                </c:pt>
                <c:pt idx="41">
                  <c:v>0.98604113227565504</c:v>
                </c:pt>
                <c:pt idx="42">
                  <c:v>16.725015290198701</c:v>
                </c:pt>
                <c:pt idx="43">
                  <c:v>11.510530407968901</c:v>
                </c:pt>
                <c:pt idx="44">
                  <c:v>1.26347920884359</c:v>
                </c:pt>
                <c:pt idx="45">
                  <c:v>0.89679634165064603</c:v>
                </c:pt>
                <c:pt idx="46">
                  <c:v>13.462290941679701</c:v>
                </c:pt>
                <c:pt idx="47">
                  <c:v>33.620435557094098</c:v>
                </c:pt>
                <c:pt idx="48">
                  <c:v>15.7786297368802</c:v>
                </c:pt>
                <c:pt idx="49">
                  <c:v>12.7404848706332</c:v>
                </c:pt>
                <c:pt idx="50">
                  <c:v>7.0292887316256297E-2</c:v>
                </c:pt>
                <c:pt idx="51">
                  <c:v>2.0641587934324299</c:v>
                </c:pt>
                <c:pt idx="52">
                  <c:v>10.423908092025201</c:v>
                </c:pt>
                <c:pt idx="53">
                  <c:v>4.4014497730176902</c:v>
                </c:pt>
                <c:pt idx="54">
                  <c:v>1.1695295714202201</c:v>
                </c:pt>
                <c:pt idx="55">
                  <c:v>3.55843254719814</c:v>
                </c:pt>
                <c:pt idx="56">
                  <c:v>49.3623716478726</c:v>
                </c:pt>
                <c:pt idx="57">
                  <c:v>3.8735353223784901</c:v>
                </c:pt>
                <c:pt idx="58">
                  <c:v>38.837830314225599</c:v>
                </c:pt>
                <c:pt idx="59">
                  <c:v>3.0128863621131701</c:v>
                </c:pt>
                <c:pt idx="60">
                  <c:v>1.4614905927189299</c:v>
                </c:pt>
                <c:pt idx="61">
                  <c:v>10.1192171696876</c:v>
                </c:pt>
                <c:pt idx="62">
                  <c:v>92.309476926419407</c:v>
                </c:pt>
                <c:pt idx="63">
                  <c:v>32.6131065589801</c:v>
                </c:pt>
                <c:pt idx="64">
                  <c:v>3.1818914624070903E-2</c:v>
                </c:pt>
                <c:pt idx="65">
                  <c:v>1.0942599437843401</c:v>
                </c:pt>
                <c:pt idx="66">
                  <c:v>33.171048300290998</c:v>
                </c:pt>
                <c:pt idx="67">
                  <c:v>3.49981545271811</c:v>
                </c:pt>
                <c:pt idx="68">
                  <c:v>0.39115194773287598</c:v>
                </c:pt>
                <c:pt idx="69">
                  <c:v>3.4223237691016801</c:v>
                </c:pt>
                <c:pt idx="70">
                  <c:v>111.77367321774901</c:v>
                </c:pt>
                <c:pt idx="71">
                  <c:v>9.3463320785898798</c:v>
                </c:pt>
                <c:pt idx="72">
                  <c:v>8.4061210479902009</c:v>
                </c:pt>
                <c:pt idx="73">
                  <c:v>5.8999644931771602</c:v>
                </c:pt>
                <c:pt idx="74">
                  <c:v>21.326528715264001</c:v>
                </c:pt>
                <c:pt idx="75">
                  <c:v>1.07036524692248</c:v>
                </c:pt>
                <c:pt idx="76">
                  <c:v>1.8204399851178501</c:v>
                </c:pt>
                <c:pt idx="77">
                  <c:v>163.99939160214899</c:v>
                </c:pt>
                <c:pt idx="78">
                  <c:v>0.88333892440453898</c:v>
                </c:pt>
                <c:pt idx="79">
                  <c:v>0.48503846472978401</c:v>
                </c:pt>
                <c:pt idx="80">
                  <c:v>1.8371855002550299</c:v>
                </c:pt>
                <c:pt idx="81">
                  <c:v>3.9745712990244901</c:v>
                </c:pt>
                <c:pt idx="82">
                  <c:v>2.4194040888332902</c:v>
                </c:pt>
                <c:pt idx="83">
                  <c:v>8.5167463224959707</c:v>
                </c:pt>
                <c:pt idx="84">
                  <c:v>7.7251476447074996</c:v>
                </c:pt>
                <c:pt idx="85">
                  <c:v>0.25371023226936901</c:v>
                </c:pt>
                <c:pt idx="86">
                  <c:v>1.4196711521676699</c:v>
                </c:pt>
                <c:pt idx="87">
                  <c:v>1.87610657051244</c:v>
                </c:pt>
                <c:pt idx="88">
                  <c:v>12.4718737529302</c:v>
                </c:pt>
                <c:pt idx="89">
                  <c:v>0.50057873265312103</c:v>
                </c:pt>
                <c:pt idx="90">
                  <c:v>2.5405913473222701</c:v>
                </c:pt>
                <c:pt idx="91">
                  <c:v>3.4520464704524398</c:v>
                </c:pt>
                <c:pt idx="92">
                  <c:v>1.51755798940136</c:v>
                </c:pt>
                <c:pt idx="93">
                  <c:v>3.2458535644289102</c:v>
                </c:pt>
                <c:pt idx="94">
                  <c:v>9.2334904862375105</c:v>
                </c:pt>
                <c:pt idx="95">
                  <c:v>64.417621069695201</c:v>
                </c:pt>
                <c:pt idx="96">
                  <c:v>0.19036206671199901</c:v>
                </c:pt>
                <c:pt idx="97">
                  <c:v>131.093781084043</c:v>
                </c:pt>
                <c:pt idx="98">
                  <c:v>1.6167575151073601</c:v>
                </c:pt>
                <c:pt idx="99">
                  <c:v>52.501031992564698</c:v>
                </c:pt>
                <c:pt idx="100">
                  <c:v>60.265396949407403</c:v>
                </c:pt>
                <c:pt idx="101">
                  <c:v>5.9009601093539903</c:v>
                </c:pt>
                <c:pt idx="102">
                  <c:v>1.49764368282412</c:v>
                </c:pt>
                <c:pt idx="103">
                  <c:v>29.699141020219599</c:v>
                </c:pt>
                <c:pt idx="104">
                  <c:v>5.5308251126467498</c:v>
                </c:pt>
                <c:pt idx="105">
                  <c:v>0.16459846762574501</c:v>
                </c:pt>
                <c:pt idx="106">
                  <c:v>0.13729170901260301</c:v>
                </c:pt>
                <c:pt idx="107">
                  <c:v>167.65719299388101</c:v>
                </c:pt>
                <c:pt idx="108">
                  <c:v>5.3812523756038999</c:v>
                </c:pt>
                <c:pt idx="109">
                  <c:v>0.54346919289554296</c:v>
                </c:pt>
                <c:pt idx="110">
                  <c:v>117.152819578966</c:v>
                </c:pt>
                <c:pt idx="111">
                  <c:v>88.230613151772104</c:v>
                </c:pt>
                <c:pt idx="112">
                  <c:v>7.3382982229812903</c:v>
                </c:pt>
                <c:pt idx="113">
                  <c:v>80.111093135208606</c:v>
                </c:pt>
                <c:pt idx="114">
                  <c:v>85.661991863809803</c:v>
                </c:pt>
                <c:pt idx="115">
                  <c:v>24.011305951237599</c:v>
                </c:pt>
                <c:pt idx="116">
                  <c:v>2.1463275474667198</c:v>
                </c:pt>
                <c:pt idx="117">
                  <c:v>1.5797537828577899</c:v>
                </c:pt>
                <c:pt idx="118">
                  <c:v>4.78493755213987</c:v>
                </c:pt>
                <c:pt idx="119">
                  <c:v>3.0593714068707398</c:v>
                </c:pt>
                <c:pt idx="120">
                  <c:v>0.442365629636022</c:v>
                </c:pt>
                <c:pt idx="121">
                  <c:v>10.7899554160928</c:v>
                </c:pt>
                <c:pt idx="122">
                  <c:v>6.1262730395838796</c:v>
                </c:pt>
                <c:pt idx="123">
                  <c:v>2.8890939624202798</c:v>
                </c:pt>
                <c:pt idx="124">
                  <c:v>12.0175804635467</c:v>
                </c:pt>
                <c:pt idx="125">
                  <c:v>74.656932678972893</c:v>
                </c:pt>
                <c:pt idx="126">
                  <c:v>5.0860908647662697</c:v>
                </c:pt>
                <c:pt idx="127">
                  <c:v>164.35938466641301</c:v>
                </c:pt>
                <c:pt idx="128">
                  <c:v>8.9084119238121602</c:v>
                </c:pt>
                <c:pt idx="129">
                  <c:v>59.539905200720199</c:v>
                </c:pt>
                <c:pt idx="130">
                  <c:v>21.374405285382</c:v>
                </c:pt>
                <c:pt idx="131">
                  <c:v>21.734191278918601</c:v>
                </c:pt>
                <c:pt idx="132">
                  <c:v>10.3245959305226</c:v>
                </c:pt>
                <c:pt idx="133">
                  <c:v>0.4702039336835</c:v>
                </c:pt>
                <c:pt idx="134">
                  <c:v>110.403576179742</c:v>
                </c:pt>
                <c:pt idx="135">
                  <c:v>1.66849512085619</c:v>
                </c:pt>
                <c:pt idx="136">
                  <c:v>43.122782800971102</c:v>
                </c:pt>
                <c:pt idx="137">
                  <c:v>44.393617218374203</c:v>
                </c:pt>
                <c:pt idx="138">
                  <c:v>5.6230869709879299</c:v>
                </c:pt>
                <c:pt idx="139">
                  <c:v>1.2214010358260201</c:v>
                </c:pt>
                <c:pt idx="140">
                  <c:v>1.81153319871534</c:v>
                </c:pt>
                <c:pt idx="141">
                  <c:v>7.6745097449718296</c:v>
                </c:pt>
                <c:pt idx="142">
                  <c:v>45.465847505110297</c:v>
                </c:pt>
                <c:pt idx="143">
                  <c:v>3.3309708830354601</c:v>
                </c:pt>
                <c:pt idx="144">
                  <c:v>114.20697824867899</c:v>
                </c:pt>
                <c:pt idx="145">
                  <c:v>3.7534810200552702</c:v>
                </c:pt>
                <c:pt idx="146">
                  <c:v>8.7849558076886201</c:v>
                </c:pt>
                <c:pt idx="147">
                  <c:v>7.7279589050699604</c:v>
                </c:pt>
                <c:pt idx="148">
                  <c:v>11.492252491892099</c:v>
                </c:pt>
                <c:pt idx="149">
                  <c:v>46.900844236389901</c:v>
                </c:pt>
                <c:pt idx="150">
                  <c:v>1.7210509450462901</c:v>
                </c:pt>
                <c:pt idx="151">
                  <c:v>3.3027874617378501</c:v>
                </c:pt>
                <c:pt idx="152">
                  <c:v>37.625262394581803</c:v>
                </c:pt>
                <c:pt idx="153">
                  <c:v>7.6666392175695197</c:v>
                </c:pt>
                <c:pt idx="154">
                  <c:v>56.818801663221002</c:v>
                </c:pt>
                <c:pt idx="155">
                  <c:v>1.7447444625178501</c:v>
                </c:pt>
                <c:pt idx="156">
                  <c:v>2.9593679504166901</c:v>
                </c:pt>
                <c:pt idx="157">
                  <c:v>10.804533769456199</c:v>
                </c:pt>
                <c:pt idx="158">
                  <c:v>0.48515839941250899</c:v>
                </c:pt>
                <c:pt idx="159">
                  <c:v>18.245749490973299</c:v>
                </c:pt>
                <c:pt idx="160">
                  <c:v>3.4452839525318302</c:v>
                </c:pt>
                <c:pt idx="161">
                  <c:v>84.836058879495198</c:v>
                </c:pt>
                <c:pt idx="162">
                  <c:v>8.3538120272227498</c:v>
                </c:pt>
                <c:pt idx="163">
                  <c:v>28.635778197501399</c:v>
                </c:pt>
                <c:pt idx="164">
                  <c:v>6.0126083379939397</c:v>
                </c:pt>
                <c:pt idx="165">
                  <c:v>58.497494146630601</c:v>
                </c:pt>
                <c:pt idx="166">
                  <c:v>8.8999429007554198</c:v>
                </c:pt>
                <c:pt idx="167">
                  <c:v>3.8844495067574698</c:v>
                </c:pt>
                <c:pt idx="168">
                  <c:v>1.5339476254405799</c:v>
                </c:pt>
                <c:pt idx="169">
                  <c:v>6.8767746248237902</c:v>
                </c:pt>
                <c:pt idx="170">
                  <c:v>90.299356013394302</c:v>
                </c:pt>
                <c:pt idx="171">
                  <c:v>10.9783029836177</c:v>
                </c:pt>
                <c:pt idx="172">
                  <c:v>60.633820209215102</c:v>
                </c:pt>
                <c:pt idx="173">
                  <c:v>2.1913304190757401</c:v>
                </c:pt>
                <c:pt idx="174">
                  <c:v>26.794724465103599</c:v>
                </c:pt>
                <c:pt idx="175">
                  <c:v>8.1877167919268992</c:v>
                </c:pt>
                <c:pt idx="176">
                  <c:v>233.56243586466101</c:v>
                </c:pt>
                <c:pt idx="177">
                  <c:v>3.1976056057056699</c:v>
                </c:pt>
                <c:pt idx="178">
                  <c:v>7.5388511006576602</c:v>
                </c:pt>
                <c:pt idx="179">
                  <c:v>2.87091568317499</c:v>
                </c:pt>
                <c:pt idx="180">
                  <c:v>1.07318681201519</c:v>
                </c:pt>
                <c:pt idx="181">
                  <c:v>59.7706944189759</c:v>
                </c:pt>
                <c:pt idx="182">
                  <c:v>19.1753535975005</c:v>
                </c:pt>
                <c:pt idx="183">
                  <c:v>42.634534282818301</c:v>
                </c:pt>
                <c:pt idx="184">
                  <c:v>102.137934206022</c:v>
                </c:pt>
                <c:pt idx="185">
                  <c:v>40.609802715389598</c:v>
                </c:pt>
                <c:pt idx="186">
                  <c:v>8.5656858862707406</c:v>
                </c:pt>
                <c:pt idx="187">
                  <c:v>162.78083344076401</c:v>
                </c:pt>
                <c:pt idx="188">
                  <c:v>1.47363919972222</c:v>
                </c:pt>
                <c:pt idx="189">
                  <c:v>38.020588828360196</c:v>
                </c:pt>
                <c:pt idx="190">
                  <c:v>9.1529261548667105</c:v>
                </c:pt>
                <c:pt idx="191">
                  <c:v>1.91893288623567</c:v>
                </c:pt>
                <c:pt idx="192">
                  <c:v>20.782251557790801</c:v>
                </c:pt>
                <c:pt idx="193">
                  <c:v>0.10166225494509699</c:v>
                </c:pt>
                <c:pt idx="194">
                  <c:v>26.721229153158799</c:v>
                </c:pt>
                <c:pt idx="195">
                  <c:v>30.228645176168101</c:v>
                </c:pt>
                <c:pt idx="196">
                  <c:v>32.971518109255499</c:v>
                </c:pt>
                <c:pt idx="197">
                  <c:v>18.141782504190601</c:v>
                </c:pt>
                <c:pt idx="198">
                  <c:v>3.89817444773613</c:v>
                </c:pt>
                <c:pt idx="199">
                  <c:v>1.03955535833511</c:v>
                </c:pt>
                <c:pt idx="200">
                  <c:v>19.593189851187901</c:v>
                </c:pt>
                <c:pt idx="201">
                  <c:v>17.6731370638473</c:v>
                </c:pt>
                <c:pt idx="202">
                  <c:v>1.31415856953691</c:v>
                </c:pt>
                <c:pt idx="203">
                  <c:v>12.253380370626401</c:v>
                </c:pt>
                <c:pt idx="204">
                  <c:v>0.35717971114854202</c:v>
                </c:pt>
                <c:pt idx="205">
                  <c:v>8.5149862704446999</c:v>
                </c:pt>
                <c:pt idx="206">
                  <c:v>0.77879618929823402</c:v>
                </c:pt>
                <c:pt idx="207">
                  <c:v>5.1303154027037099</c:v>
                </c:pt>
                <c:pt idx="208">
                  <c:v>3.5478119519989901</c:v>
                </c:pt>
                <c:pt idx="209">
                  <c:v>24.1682793504608</c:v>
                </c:pt>
                <c:pt idx="210">
                  <c:v>4.9507696103552501</c:v>
                </c:pt>
                <c:pt idx="211">
                  <c:v>22.647477872443702</c:v>
                </c:pt>
                <c:pt idx="212">
                  <c:v>15.871348668059399</c:v>
                </c:pt>
                <c:pt idx="213">
                  <c:v>62.469114812820301</c:v>
                </c:pt>
                <c:pt idx="214">
                  <c:v>96.722584461160395</c:v>
                </c:pt>
                <c:pt idx="215">
                  <c:v>1.2065298545715</c:v>
                </c:pt>
                <c:pt idx="216">
                  <c:v>3.2751296051464598</c:v>
                </c:pt>
                <c:pt idx="217">
                  <c:v>75.362361940942606</c:v>
                </c:pt>
                <c:pt idx="218">
                  <c:v>34.687625444536103</c:v>
                </c:pt>
                <c:pt idx="219">
                  <c:v>9.1690702185854391</c:v>
                </c:pt>
                <c:pt idx="220">
                  <c:v>20.847632849397201</c:v>
                </c:pt>
                <c:pt idx="221">
                  <c:v>38.0868577166015</c:v>
                </c:pt>
                <c:pt idx="222">
                  <c:v>38.623133095374897</c:v>
                </c:pt>
                <c:pt idx="223">
                  <c:v>6.2846064191806796</c:v>
                </c:pt>
                <c:pt idx="224">
                  <c:v>7.25193939581471</c:v>
                </c:pt>
                <c:pt idx="225">
                  <c:v>238.90340928404001</c:v>
                </c:pt>
                <c:pt idx="226">
                  <c:v>2.6055357612493801</c:v>
                </c:pt>
                <c:pt idx="227">
                  <c:v>145.856276117932</c:v>
                </c:pt>
                <c:pt idx="228">
                  <c:v>7.8160269242100897</c:v>
                </c:pt>
                <c:pt idx="229">
                  <c:v>0.28471945271517202</c:v>
                </c:pt>
                <c:pt idx="230">
                  <c:v>1.7863226861475301</c:v>
                </c:pt>
                <c:pt idx="231">
                  <c:v>11.9358162545109</c:v>
                </c:pt>
                <c:pt idx="232">
                  <c:v>2.7885254389681098</c:v>
                </c:pt>
                <c:pt idx="233">
                  <c:v>18.295515946997799</c:v>
                </c:pt>
                <c:pt idx="234">
                  <c:v>8.4983729081421693</c:v>
                </c:pt>
                <c:pt idx="235">
                  <c:v>20.189055674308101</c:v>
                </c:pt>
                <c:pt idx="236">
                  <c:v>34.110176991539198</c:v>
                </c:pt>
                <c:pt idx="237">
                  <c:v>64.527726606999806</c:v>
                </c:pt>
                <c:pt idx="238">
                  <c:v>27.6153075087384</c:v>
                </c:pt>
                <c:pt idx="239">
                  <c:v>3.5872614761557999</c:v>
                </c:pt>
                <c:pt idx="240">
                  <c:v>9.2939925035983393</c:v>
                </c:pt>
                <c:pt idx="241">
                  <c:v>21.1825783323489</c:v>
                </c:pt>
                <c:pt idx="242">
                  <c:v>3.9809371604257899</c:v>
                </c:pt>
                <c:pt idx="243">
                  <c:v>2.9367371051164199</c:v>
                </c:pt>
                <c:pt idx="244">
                  <c:v>29.3976322393763</c:v>
                </c:pt>
                <c:pt idx="245">
                  <c:v>9.1229569004545592</c:v>
                </c:pt>
                <c:pt idx="246">
                  <c:v>8.1981044972779493</c:v>
                </c:pt>
                <c:pt idx="247">
                  <c:v>25.818153674608698</c:v>
                </c:pt>
                <c:pt idx="248">
                  <c:v>7.3452698573672697</c:v>
                </c:pt>
                <c:pt idx="249">
                  <c:v>18.908276805770601</c:v>
                </c:pt>
                <c:pt idx="250">
                  <c:v>3.6905089113133398</c:v>
                </c:pt>
                <c:pt idx="251">
                  <c:v>74.806527285156605</c:v>
                </c:pt>
                <c:pt idx="252">
                  <c:v>1.54288011309924</c:v>
                </c:pt>
                <c:pt idx="253">
                  <c:v>4.0097024048168803</c:v>
                </c:pt>
                <c:pt idx="254">
                  <c:v>75.536311514263005</c:v>
                </c:pt>
                <c:pt idx="255">
                  <c:v>19.213324581995799</c:v>
                </c:pt>
                <c:pt idx="256">
                  <c:v>3.4575581690900901</c:v>
                </c:pt>
                <c:pt idx="257">
                  <c:v>5.21225499703029</c:v>
                </c:pt>
                <c:pt idx="258">
                  <c:v>9.6221250934982603</c:v>
                </c:pt>
                <c:pt idx="259">
                  <c:v>2.3959029912060998</c:v>
                </c:pt>
                <c:pt idx="260">
                  <c:v>18.0554503547203</c:v>
                </c:pt>
                <c:pt idx="261">
                  <c:v>1.9476587149646201</c:v>
                </c:pt>
                <c:pt idx="262">
                  <c:v>2.9492010082862201</c:v>
                </c:pt>
                <c:pt idx="263">
                  <c:v>17.173397019666201</c:v>
                </c:pt>
                <c:pt idx="264">
                  <c:v>2.5662755503774202</c:v>
                </c:pt>
                <c:pt idx="265">
                  <c:v>0.49735797436805801</c:v>
                </c:pt>
                <c:pt idx="266">
                  <c:v>12.0963425142121</c:v>
                </c:pt>
                <c:pt idx="267">
                  <c:v>1.7362118767132599</c:v>
                </c:pt>
                <c:pt idx="268">
                  <c:v>2.5953694098236402</c:v>
                </c:pt>
                <c:pt idx="269">
                  <c:v>30.743524969081101</c:v>
                </c:pt>
                <c:pt idx="270">
                  <c:v>46.538298399049701</c:v>
                </c:pt>
                <c:pt idx="271">
                  <c:v>7.64409858663557</c:v>
                </c:pt>
                <c:pt idx="272">
                  <c:v>2.3850409161706301</c:v>
                </c:pt>
                <c:pt idx="273">
                  <c:v>8.3062796247352395</c:v>
                </c:pt>
                <c:pt idx="274">
                  <c:v>4.81116881118293</c:v>
                </c:pt>
                <c:pt idx="275">
                  <c:v>10.406007914196501</c:v>
                </c:pt>
                <c:pt idx="276">
                  <c:v>0.18087097336071301</c:v>
                </c:pt>
                <c:pt idx="277">
                  <c:v>0.63849871307566797</c:v>
                </c:pt>
                <c:pt idx="278">
                  <c:v>5.8673337305098103</c:v>
                </c:pt>
                <c:pt idx="279">
                  <c:v>2.3465909977318802</c:v>
                </c:pt>
                <c:pt idx="280">
                  <c:v>8.6081603213880094</c:v>
                </c:pt>
                <c:pt idx="281">
                  <c:v>2.0359081547942499</c:v>
                </c:pt>
                <c:pt idx="282">
                  <c:v>6.0400400986788503</c:v>
                </c:pt>
                <c:pt idx="283">
                  <c:v>4.0878399188546801</c:v>
                </c:pt>
                <c:pt idx="284">
                  <c:v>49.924279506765501</c:v>
                </c:pt>
                <c:pt idx="285">
                  <c:v>0.34954638961331802</c:v>
                </c:pt>
                <c:pt idx="286">
                  <c:v>52.8561385123189</c:v>
                </c:pt>
                <c:pt idx="287">
                  <c:v>11.506213805286</c:v>
                </c:pt>
                <c:pt idx="288">
                  <c:v>2.84490188947579</c:v>
                </c:pt>
                <c:pt idx="289">
                  <c:v>4.1866976874958599</c:v>
                </c:pt>
                <c:pt idx="290">
                  <c:v>1.6567212696412399</c:v>
                </c:pt>
                <c:pt idx="291">
                  <c:v>81.868443553355903</c:v>
                </c:pt>
                <c:pt idx="292">
                  <c:v>24.5621116058044</c:v>
                </c:pt>
                <c:pt idx="293">
                  <c:v>1.05729415280408</c:v>
                </c:pt>
                <c:pt idx="294">
                  <c:v>94.327073113335999</c:v>
                </c:pt>
                <c:pt idx="295">
                  <c:v>0.39835804998145502</c:v>
                </c:pt>
                <c:pt idx="296">
                  <c:v>5.1432856372390896</c:v>
                </c:pt>
                <c:pt idx="297">
                  <c:v>0.67615173989138999</c:v>
                </c:pt>
                <c:pt idx="298">
                  <c:v>14.382097987605301</c:v>
                </c:pt>
                <c:pt idx="299">
                  <c:v>2.8745071791988099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4-6F40-A963-1401A7D43094}"/>
            </c:ext>
          </c:extLst>
        </c:ser>
        <c:ser>
          <c:idx val="0"/>
          <c:order val="1"/>
          <c:tx>
            <c:v>Исходная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Variant!$B$2:$B$301</c:f>
              <c:numCache>
                <c:formatCode>0.000_);[Red]\(0.000\)</c:formatCode>
                <c:ptCount val="300"/>
                <c:pt idx="0">
                  <c:v>10.327999999999999</c:v>
                </c:pt>
                <c:pt idx="1">
                  <c:v>4.5952500216034551</c:v>
                </c:pt>
                <c:pt idx="2">
                  <c:v>3.435655546701355</c:v>
                </c:pt>
                <c:pt idx="3">
                  <c:v>127.89790626936306</c:v>
                </c:pt>
                <c:pt idx="4">
                  <c:v>0.40281570904333086</c:v>
                </c:pt>
                <c:pt idx="5">
                  <c:v>5.6237273220071105</c:v>
                </c:pt>
                <c:pt idx="6">
                  <c:v>7.1740566103964989</c:v>
                </c:pt>
                <c:pt idx="7">
                  <c:v>4.7588144691339478</c:v>
                </c:pt>
                <c:pt idx="8">
                  <c:v>12.695186063123829</c:v>
                </c:pt>
                <c:pt idx="9">
                  <c:v>58.106678778913405</c:v>
                </c:pt>
                <c:pt idx="10">
                  <c:v>2.9599705270003076</c:v>
                </c:pt>
                <c:pt idx="11">
                  <c:v>33.03094563442113</c:v>
                </c:pt>
                <c:pt idx="12">
                  <c:v>8.894685349227208</c:v>
                </c:pt>
                <c:pt idx="13">
                  <c:v>0.986705704104618</c:v>
                </c:pt>
                <c:pt idx="14">
                  <c:v>1.418220187844115</c:v>
                </c:pt>
                <c:pt idx="15">
                  <c:v>50.312499459974617</c:v>
                </c:pt>
                <c:pt idx="16">
                  <c:v>5.8996716115324315</c:v>
                </c:pt>
                <c:pt idx="17">
                  <c:v>0.32563964103991067</c:v>
                </c:pt>
                <c:pt idx="18">
                  <c:v>0.73708236586051912</c:v>
                </c:pt>
                <c:pt idx="19">
                  <c:v>1.1927784962330366</c:v>
                </c:pt>
                <c:pt idx="20">
                  <c:v>8.2248927716241553</c:v>
                </c:pt>
                <c:pt idx="21">
                  <c:v>2.9807973955673321</c:v>
                </c:pt>
                <c:pt idx="22">
                  <c:v>1.6082497816725774</c:v>
                </c:pt>
                <c:pt idx="23">
                  <c:v>9.9196236642139226</c:v>
                </c:pt>
                <c:pt idx="24">
                  <c:v>31.427217599047221</c:v>
                </c:pt>
                <c:pt idx="25">
                  <c:v>100.89570441659612</c:v>
                </c:pt>
                <c:pt idx="26">
                  <c:v>79.11728598984341</c:v>
                </c:pt>
                <c:pt idx="27">
                  <c:v>4.9956723815314916</c:v>
                </c:pt>
                <c:pt idx="28">
                  <c:v>3.7077068553203825</c:v>
                </c:pt>
                <c:pt idx="29">
                  <c:v>36.101230666169428</c:v>
                </c:pt>
                <c:pt idx="30">
                  <c:v>9.172580512163659</c:v>
                </c:pt>
                <c:pt idx="31">
                  <c:v>28.047542991024986</c:v>
                </c:pt>
                <c:pt idx="32">
                  <c:v>44.792047666841832</c:v>
                </c:pt>
                <c:pt idx="33">
                  <c:v>28.592606980877427</c:v>
                </c:pt>
                <c:pt idx="34">
                  <c:v>3.312180104375023</c:v>
                </c:pt>
                <c:pt idx="35">
                  <c:v>151.84498510981425</c:v>
                </c:pt>
                <c:pt idx="36">
                  <c:v>9.8558825716678844E-2</c:v>
                </c:pt>
                <c:pt idx="37">
                  <c:v>13.25402737523245</c:v>
                </c:pt>
                <c:pt idx="38">
                  <c:v>9.1019735807128903</c:v>
                </c:pt>
                <c:pt idx="39">
                  <c:v>8.3209068622031062</c:v>
                </c:pt>
                <c:pt idx="40">
                  <c:v>7.6558870060994072E-2</c:v>
                </c:pt>
                <c:pt idx="41">
                  <c:v>57.862076533124842</c:v>
                </c:pt>
                <c:pt idx="42">
                  <c:v>1.3197631538977872</c:v>
                </c:pt>
                <c:pt idx="43">
                  <c:v>9.7666712891638525</c:v>
                </c:pt>
                <c:pt idx="44">
                  <c:v>57.766890390155808</c:v>
                </c:pt>
                <c:pt idx="45">
                  <c:v>1.5682870008213992</c:v>
                </c:pt>
                <c:pt idx="46">
                  <c:v>11.890181921654117</c:v>
                </c:pt>
                <c:pt idx="47">
                  <c:v>0.34504206465743859</c:v>
                </c:pt>
                <c:pt idx="48">
                  <c:v>27.692815294276805</c:v>
                </c:pt>
                <c:pt idx="49">
                  <c:v>27.883743264603289</c:v>
                </c:pt>
                <c:pt idx="50">
                  <c:v>57.038481403281864</c:v>
                </c:pt>
                <c:pt idx="51">
                  <c:v>44.111004718899515</c:v>
                </c:pt>
                <c:pt idx="52">
                  <c:v>20.486717456038441</c:v>
                </c:pt>
                <c:pt idx="53">
                  <c:v>7.1052093942547945</c:v>
                </c:pt>
                <c:pt idx="54">
                  <c:v>7.2432412641414521</c:v>
                </c:pt>
                <c:pt idx="55">
                  <c:v>5.8184332402519132</c:v>
                </c:pt>
                <c:pt idx="56">
                  <c:v>12.941197406558784</c:v>
                </c:pt>
                <c:pt idx="57">
                  <c:v>0.9381147181981675</c:v>
                </c:pt>
                <c:pt idx="58">
                  <c:v>5.8219751753250071</c:v>
                </c:pt>
                <c:pt idx="59">
                  <c:v>5.2395817316027751</c:v>
                </c:pt>
                <c:pt idx="60">
                  <c:v>1.5723261032738609</c:v>
                </c:pt>
                <c:pt idx="61">
                  <c:v>5.4966728266538745</c:v>
                </c:pt>
                <c:pt idx="62">
                  <c:v>1.9445861662375727</c:v>
                </c:pt>
                <c:pt idx="63">
                  <c:v>6.8831779787784892</c:v>
                </c:pt>
                <c:pt idx="64">
                  <c:v>187.81822703325869</c:v>
                </c:pt>
                <c:pt idx="65">
                  <c:v>5.7149108181672653E-2</c:v>
                </c:pt>
                <c:pt idx="66">
                  <c:v>0.74938661383137761</c:v>
                </c:pt>
                <c:pt idx="67">
                  <c:v>11.384165263558621</c:v>
                </c:pt>
                <c:pt idx="68">
                  <c:v>2.4339200229683442</c:v>
                </c:pt>
                <c:pt idx="69">
                  <c:v>17.949315202419818</c:v>
                </c:pt>
                <c:pt idx="70">
                  <c:v>2.1217200641772109</c:v>
                </c:pt>
                <c:pt idx="71">
                  <c:v>30.286535988399088</c:v>
                </c:pt>
                <c:pt idx="72">
                  <c:v>6.6447257278530527</c:v>
                </c:pt>
                <c:pt idx="73">
                  <c:v>116.43532918188441</c:v>
                </c:pt>
                <c:pt idx="74">
                  <c:v>8.8202594851214122E-3</c:v>
                </c:pt>
                <c:pt idx="75">
                  <c:v>1.0130455121179607</c:v>
                </c:pt>
                <c:pt idx="76">
                  <c:v>3.3053915022438169</c:v>
                </c:pt>
                <c:pt idx="77">
                  <c:v>0.2438702297197323</c:v>
                </c:pt>
                <c:pt idx="78">
                  <c:v>0.9029948657749054</c:v>
                </c:pt>
                <c:pt idx="79">
                  <c:v>2.0204640665983771</c:v>
                </c:pt>
                <c:pt idx="80">
                  <c:v>120.05477422229127</c:v>
                </c:pt>
                <c:pt idx="81">
                  <c:v>8.8420909915030297</c:v>
                </c:pt>
                <c:pt idx="82">
                  <c:v>3.2038018960139274</c:v>
                </c:pt>
                <c:pt idx="83">
                  <c:v>2.3437207848466772</c:v>
                </c:pt>
                <c:pt idx="84">
                  <c:v>3.3678821861439747</c:v>
                </c:pt>
                <c:pt idx="85">
                  <c:v>5.3166400525828958</c:v>
                </c:pt>
                <c:pt idx="86">
                  <c:v>1.4745370400602567</c:v>
                </c:pt>
                <c:pt idx="87">
                  <c:v>185.60540491018384</c:v>
                </c:pt>
                <c:pt idx="88">
                  <c:v>4.220743642866486</c:v>
                </c:pt>
                <c:pt idx="89">
                  <c:v>91.320430627473783</c:v>
                </c:pt>
                <c:pt idx="90">
                  <c:v>6.8905327804229159</c:v>
                </c:pt>
                <c:pt idx="91">
                  <c:v>4.6811517225021442</c:v>
                </c:pt>
                <c:pt idx="92">
                  <c:v>0.59820421349517428</c:v>
                </c:pt>
                <c:pt idx="93">
                  <c:v>2.16152736779559</c:v>
                </c:pt>
                <c:pt idx="94">
                  <c:v>1.3305580014666585</c:v>
                </c:pt>
                <c:pt idx="95">
                  <c:v>49.496254114834258</c:v>
                </c:pt>
                <c:pt idx="96">
                  <c:v>104.09854037932197</c:v>
                </c:pt>
                <c:pt idx="97">
                  <c:v>91.665182218364038</c:v>
                </c:pt>
                <c:pt idx="98">
                  <c:v>0.88184009896780668</c:v>
                </c:pt>
                <c:pt idx="99">
                  <c:v>0.69908127120715879</c:v>
                </c:pt>
                <c:pt idx="100">
                  <c:v>31.607597906269707</c:v>
                </c:pt>
                <c:pt idx="101">
                  <c:v>37.763017858884766</c:v>
                </c:pt>
                <c:pt idx="102">
                  <c:v>2.7750262060025443</c:v>
                </c:pt>
                <c:pt idx="103">
                  <c:v>0.48904754398069439</c:v>
                </c:pt>
                <c:pt idx="104">
                  <c:v>5.4299285577668401</c:v>
                </c:pt>
                <c:pt idx="105">
                  <c:v>12.623221352019216</c:v>
                </c:pt>
                <c:pt idx="106">
                  <c:v>42.230074175712851</c:v>
                </c:pt>
                <c:pt idx="107">
                  <c:v>2.390895634928623</c:v>
                </c:pt>
                <c:pt idx="108">
                  <c:v>0.81545812877604962</c:v>
                </c:pt>
                <c:pt idx="109">
                  <c:v>0.41063414316028479</c:v>
                </c:pt>
                <c:pt idx="110">
                  <c:v>3.7064436624244612</c:v>
                </c:pt>
                <c:pt idx="111">
                  <c:v>2.8250937652705255</c:v>
                </c:pt>
                <c:pt idx="112">
                  <c:v>5.6640054799578508</c:v>
                </c:pt>
                <c:pt idx="113">
                  <c:v>4.0299323900201269</c:v>
                </c:pt>
                <c:pt idx="114">
                  <c:v>11.392654195856448</c:v>
                </c:pt>
                <c:pt idx="115">
                  <c:v>5.4881260294814469</c:v>
                </c:pt>
                <c:pt idx="116">
                  <c:v>131.91973013263117</c:v>
                </c:pt>
                <c:pt idx="117">
                  <c:v>0.54884665139431532</c:v>
                </c:pt>
                <c:pt idx="118">
                  <c:v>71.073747256150966</c:v>
                </c:pt>
                <c:pt idx="119">
                  <c:v>1.7493521314955665</c:v>
                </c:pt>
                <c:pt idx="120">
                  <c:v>46.417753455794198</c:v>
                </c:pt>
                <c:pt idx="121">
                  <c:v>1.3362696384556496</c:v>
                </c:pt>
                <c:pt idx="122">
                  <c:v>49.501165562571792</c:v>
                </c:pt>
                <c:pt idx="123">
                  <c:v>1.2574916307542885</c:v>
                </c:pt>
                <c:pt idx="124">
                  <c:v>2.9827850217528113</c:v>
                </c:pt>
                <c:pt idx="125">
                  <c:v>4.3277803280855354</c:v>
                </c:pt>
                <c:pt idx="126">
                  <c:v>4.5655834824299779</c:v>
                </c:pt>
                <c:pt idx="127">
                  <c:v>88.79091617286204</c:v>
                </c:pt>
                <c:pt idx="128">
                  <c:v>23.208637516196283</c:v>
                </c:pt>
                <c:pt idx="129">
                  <c:v>5.1604280744173812</c:v>
                </c:pt>
                <c:pt idx="130">
                  <c:v>69.156226361270186</c:v>
                </c:pt>
                <c:pt idx="131">
                  <c:v>2.5529428297198375</c:v>
                </c:pt>
                <c:pt idx="132">
                  <c:v>19.067781776506511</c:v>
                </c:pt>
                <c:pt idx="133">
                  <c:v>3.0099871285962476</c:v>
                </c:pt>
                <c:pt idx="134">
                  <c:v>57.382490949358711</c:v>
                </c:pt>
                <c:pt idx="135">
                  <c:v>0.12226543652540495</c:v>
                </c:pt>
                <c:pt idx="136">
                  <c:v>11.743987951720406</c:v>
                </c:pt>
                <c:pt idx="137">
                  <c:v>9.0432239994477168</c:v>
                </c:pt>
                <c:pt idx="138">
                  <c:v>1.088612114362792</c:v>
                </c:pt>
                <c:pt idx="139">
                  <c:v>0.22838052382855595</c:v>
                </c:pt>
                <c:pt idx="140">
                  <c:v>4.242930555872892</c:v>
                </c:pt>
                <c:pt idx="141">
                  <c:v>0.83967694789772418</c:v>
                </c:pt>
                <c:pt idx="142">
                  <c:v>0.97172958630776074</c:v>
                </c:pt>
                <c:pt idx="143">
                  <c:v>0.7285717701516119</c:v>
                </c:pt>
                <c:pt idx="144">
                  <c:v>7.1017174252702286</c:v>
                </c:pt>
                <c:pt idx="145">
                  <c:v>248.87096715867438</c:v>
                </c:pt>
                <c:pt idx="146">
                  <c:v>24.066844516548169</c:v>
                </c:pt>
                <c:pt idx="147">
                  <c:v>5.1349413876137273</c:v>
                </c:pt>
                <c:pt idx="148">
                  <c:v>1.3206613687627564</c:v>
                </c:pt>
                <c:pt idx="149">
                  <c:v>4.4864133482266579</c:v>
                </c:pt>
                <c:pt idx="150">
                  <c:v>121.3609058761854</c:v>
                </c:pt>
                <c:pt idx="151">
                  <c:v>11.582023645157918</c:v>
                </c:pt>
                <c:pt idx="152">
                  <c:v>1.5340740937104309</c:v>
                </c:pt>
                <c:pt idx="153">
                  <c:v>8.059168339847762</c:v>
                </c:pt>
                <c:pt idx="154">
                  <c:v>9.1844557446456818</c:v>
                </c:pt>
                <c:pt idx="155">
                  <c:v>1.016591718665131</c:v>
                </c:pt>
                <c:pt idx="156">
                  <c:v>42.415898855618394</c:v>
                </c:pt>
                <c:pt idx="157">
                  <c:v>78.654632087198735</c:v>
                </c:pt>
                <c:pt idx="158">
                  <c:v>10.301828629993395</c:v>
                </c:pt>
                <c:pt idx="159">
                  <c:v>78.643855981142536</c:v>
                </c:pt>
                <c:pt idx="160">
                  <c:v>0.38734717344042074</c:v>
                </c:pt>
                <c:pt idx="161">
                  <c:v>1.2847751729819021</c:v>
                </c:pt>
                <c:pt idx="162">
                  <c:v>1.6156130225686625</c:v>
                </c:pt>
                <c:pt idx="163">
                  <c:v>9.2009622292035438</c:v>
                </c:pt>
                <c:pt idx="164">
                  <c:v>15.339330780907554</c:v>
                </c:pt>
                <c:pt idx="165">
                  <c:v>1.7578946991183262</c:v>
                </c:pt>
                <c:pt idx="166">
                  <c:v>6.2403344190879748</c:v>
                </c:pt>
                <c:pt idx="167">
                  <c:v>13.741351991383045</c:v>
                </c:pt>
                <c:pt idx="168">
                  <c:v>0.73169809920248441</c:v>
                </c:pt>
                <c:pt idx="169">
                  <c:v>1.9687947335248106</c:v>
                </c:pt>
                <c:pt idx="170">
                  <c:v>60.858554293994189</c:v>
                </c:pt>
                <c:pt idx="171">
                  <c:v>0.95548179485090301</c:v>
                </c:pt>
                <c:pt idx="172">
                  <c:v>37.326238794771584</c:v>
                </c:pt>
                <c:pt idx="173">
                  <c:v>66.958814079851948</c:v>
                </c:pt>
                <c:pt idx="174">
                  <c:v>2.154955718888099</c:v>
                </c:pt>
                <c:pt idx="175">
                  <c:v>7.0756454949859426</c:v>
                </c:pt>
                <c:pt idx="176">
                  <c:v>6.379456038538617</c:v>
                </c:pt>
                <c:pt idx="177">
                  <c:v>55.187144344919147</c:v>
                </c:pt>
                <c:pt idx="178">
                  <c:v>0.86095104462059313</c:v>
                </c:pt>
                <c:pt idx="179">
                  <c:v>18.879239164128499</c:v>
                </c:pt>
                <c:pt idx="180">
                  <c:v>2.0912788079228233</c:v>
                </c:pt>
                <c:pt idx="181">
                  <c:v>5.4262954233292895</c:v>
                </c:pt>
                <c:pt idx="182">
                  <c:v>4.9338212568753921</c:v>
                </c:pt>
                <c:pt idx="183">
                  <c:v>3.2891790207151894</c:v>
                </c:pt>
                <c:pt idx="184">
                  <c:v>27.865018074795273</c:v>
                </c:pt>
                <c:pt idx="185">
                  <c:v>3.3141041623319456</c:v>
                </c:pt>
                <c:pt idx="186">
                  <c:v>2.140698072317893</c:v>
                </c:pt>
                <c:pt idx="187">
                  <c:v>1.2343683639313194</c:v>
                </c:pt>
                <c:pt idx="188">
                  <c:v>4.7421990629692248</c:v>
                </c:pt>
                <c:pt idx="189">
                  <c:v>105.35432955043871</c:v>
                </c:pt>
                <c:pt idx="190">
                  <c:v>11.476533217104091</c:v>
                </c:pt>
                <c:pt idx="191">
                  <c:v>19.407819941921112</c:v>
                </c:pt>
                <c:pt idx="192">
                  <c:v>0.6600461910789428</c:v>
                </c:pt>
                <c:pt idx="193">
                  <c:v>16.701939519464183</c:v>
                </c:pt>
                <c:pt idx="194">
                  <c:v>24.922931252388327</c:v>
                </c:pt>
                <c:pt idx="195">
                  <c:v>57.602154182547906</c:v>
                </c:pt>
                <c:pt idx="196">
                  <c:v>55.995731109762374</c:v>
                </c:pt>
                <c:pt idx="197">
                  <c:v>35.513619452462592</c:v>
                </c:pt>
                <c:pt idx="198">
                  <c:v>21.85843566139431</c:v>
                </c:pt>
                <c:pt idx="199">
                  <c:v>2.69939119296237</c:v>
                </c:pt>
                <c:pt idx="200">
                  <c:v>2.0139838305258695</c:v>
                </c:pt>
                <c:pt idx="201">
                  <c:v>6.9746624365792931</c:v>
                </c:pt>
                <c:pt idx="202">
                  <c:v>0.13872243654293517</c:v>
                </c:pt>
                <c:pt idx="203">
                  <c:v>6.1103614111237556</c:v>
                </c:pt>
                <c:pt idx="204">
                  <c:v>30.18302734277707</c:v>
                </c:pt>
                <c:pt idx="205">
                  <c:v>3.7684056517416709</c:v>
                </c:pt>
                <c:pt idx="206">
                  <c:v>2.5955101466752026</c:v>
                </c:pt>
                <c:pt idx="207">
                  <c:v>9.7178778936043635</c:v>
                </c:pt>
                <c:pt idx="208">
                  <c:v>10.655619907748315</c:v>
                </c:pt>
                <c:pt idx="209">
                  <c:v>0.66176036746563494</c:v>
                </c:pt>
                <c:pt idx="210">
                  <c:v>2.2727054036256913</c:v>
                </c:pt>
                <c:pt idx="211">
                  <c:v>189.65955850443834</c:v>
                </c:pt>
                <c:pt idx="212">
                  <c:v>8.4684271105902234</c:v>
                </c:pt>
                <c:pt idx="213">
                  <c:v>20.457073950672129</c:v>
                </c:pt>
                <c:pt idx="214">
                  <c:v>10.167460210223391</c:v>
                </c:pt>
                <c:pt idx="215">
                  <c:v>4.4707278493737599</c:v>
                </c:pt>
                <c:pt idx="216">
                  <c:v>3.8445064736794823</c:v>
                </c:pt>
                <c:pt idx="217">
                  <c:v>11.410534528956983</c:v>
                </c:pt>
                <c:pt idx="218">
                  <c:v>0.75946523145394418</c:v>
                </c:pt>
                <c:pt idx="219">
                  <c:v>0.53514917825879516</c:v>
                </c:pt>
                <c:pt idx="220">
                  <c:v>35.599661355337787</c:v>
                </c:pt>
                <c:pt idx="221">
                  <c:v>5.3237359666202586</c:v>
                </c:pt>
                <c:pt idx="222">
                  <c:v>61.694748249678725</c:v>
                </c:pt>
                <c:pt idx="223">
                  <c:v>51.008327446334945</c:v>
                </c:pt>
                <c:pt idx="224">
                  <c:v>0.33250052132619939</c:v>
                </c:pt>
                <c:pt idx="225">
                  <c:v>0.27953683193171774</c:v>
                </c:pt>
                <c:pt idx="226">
                  <c:v>1.5715178847539788</c:v>
                </c:pt>
                <c:pt idx="227">
                  <c:v>10.887988398373125</c:v>
                </c:pt>
                <c:pt idx="228">
                  <c:v>3.3422692469295101</c:v>
                </c:pt>
                <c:pt idx="229">
                  <c:v>22.150775738364064</c:v>
                </c:pt>
                <c:pt idx="230">
                  <c:v>2.5505456901726928</c:v>
                </c:pt>
                <c:pt idx="231">
                  <c:v>0.11313518967063299</c:v>
                </c:pt>
                <c:pt idx="232">
                  <c:v>4.9396833345019315</c:v>
                </c:pt>
                <c:pt idx="233">
                  <c:v>3.8062020275529336</c:v>
                </c:pt>
                <c:pt idx="234">
                  <c:v>2.9449788828463923</c:v>
                </c:pt>
                <c:pt idx="235">
                  <c:v>16.78162820974039</c:v>
                </c:pt>
                <c:pt idx="236">
                  <c:v>1.2692620778349277</c:v>
                </c:pt>
                <c:pt idx="237">
                  <c:v>5.1531947445159627</c:v>
                </c:pt>
                <c:pt idx="238">
                  <c:v>1.5979689369628076</c:v>
                </c:pt>
                <c:pt idx="239">
                  <c:v>4.2536638669731133</c:v>
                </c:pt>
                <c:pt idx="240">
                  <c:v>5.5982506232047289</c:v>
                </c:pt>
                <c:pt idx="241">
                  <c:v>0.6609031672848058</c:v>
                </c:pt>
                <c:pt idx="242">
                  <c:v>4.1618272310999203</c:v>
                </c:pt>
                <c:pt idx="243">
                  <c:v>95.413705382529201</c:v>
                </c:pt>
                <c:pt idx="244">
                  <c:v>91.767191629369819</c:v>
                </c:pt>
                <c:pt idx="245">
                  <c:v>1.4063648983238193</c:v>
                </c:pt>
                <c:pt idx="246">
                  <c:v>9.4845973147411868</c:v>
                </c:pt>
                <c:pt idx="247">
                  <c:v>4.2091193737982486</c:v>
                </c:pt>
                <c:pt idx="248">
                  <c:v>0.47409308594082872</c:v>
                </c:pt>
                <c:pt idx="249">
                  <c:v>280.93793988287149</c:v>
                </c:pt>
                <c:pt idx="250">
                  <c:v>60.544643538717779</c:v>
                </c:pt>
                <c:pt idx="251">
                  <c:v>39.801049458440772</c:v>
                </c:pt>
                <c:pt idx="252">
                  <c:v>30.726425618761489</c:v>
                </c:pt>
                <c:pt idx="253">
                  <c:v>55.677779061045086</c:v>
                </c:pt>
                <c:pt idx="254">
                  <c:v>18.459396011816668</c:v>
                </c:pt>
                <c:pt idx="255">
                  <c:v>12.837576142612566</c:v>
                </c:pt>
                <c:pt idx="256">
                  <c:v>2.6428916293752436</c:v>
                </c:pt>
                <c:pt idx="257">
                  <c:v>5.2763838668360545</c:v>
                </c:pt>
                <c:pt idx="258">
                  <c:v>1.1804180296289108</c:v>
                </c:pt>
                <c:pt idx="259">
                  <c:v>66.065123727870713</c:v>
                </c:pt>
                <c:pt idx="260">
                  <c:v>1.844391240426551</c:v>
                </c:pt>
                <c:pt idx="261">
                  <c:v>3.2549770409651786</c:v>
                </c:pt>
                <c:pt idx="262">
                  <c:v>7.0886555539288327</c:v>
                </c:pt>
                <c:pt idx="263">
                  <c:v>3.2771949026989793</c:v>
                </c:pt>
                <c:pt idx="264">
                  <c:v>0.46462247622529973</c:v>
                </c:pt>
                <c:pt idx="265">
                  <c:v>0.21040117571204375</c:v>
                </c:pt>
                <c:pt idx="266">
                  <c:v>130.16480097988713</c:v>
                </c:pt>
                <c:pt idx="267">
                  <c:v>1.2692620778349277</c:v>
                </c:pt>
                <c:pt idx="268">
                  <c:v>51.348892634633373</c:v>
                </c:pt>
                <c:pt idx="269">
                  <c:v>63.608248414373421</c:v>
                </c:pt>
                <c:pt idx="270">
                  <c:v>23.144831084869459</c:v>
                </c:pt>
                <c:pt idx="271">
                  <c:v>4.0074373540175303</c:v>
                </c:pt>
                <c:pt idx="272">
                  <c:v>2.4248924764122752</c:v>
                </c:pt>
                <c:pt idx="273">
                  <c:v>3.0127448697981452</c:v>
                </c:pt>
                <c:pt idx="274">
                  <c:v>41.460000274672943</c:v>
                </c:pt>
                <c:pt idx="275">
                  <c:v>51.580502598805644</c:v>
                </c:pt>
                <c:pt idx="276">
                  <c:v>121.6782340927231</c:v>
                </c:pt>
                <c:pt idx="277">
                  <c:v>15.077292587939592</c:v>
                </c:pt>
                <c:pt idx="278">
                  <c:v>10.985875692876812</c:v>
                </c:pt>
                <c:pt idx="279">
                  <c:v>8.0096862176506196</c:v>
                </c:pt>
                <c:pt idx="280">
                  <c:v>44.646001792934015</c:v>
                </c:pt>
                <c:pt idx="281">
                  <c:v>2.2811756199540585</c:v>
                </c:pt>
                <c:pt idx="282">
                  <c:v>1.5006888688387456</c:v>
                </c:pt>
                <c:pt idx="283">
                  <c:v>2.9730985608378924</c:v>
                </c:pt>
                <c:pt idx="284">
                  <c:v>16.998325552368815</c:v>
                </c:pt>
                <c:pt idx="285">
                  <c:v>4.8304614307698452</c:v>
                </c:pt>
                <c:pt idx="286">
                  <c:v>81.735157424839514</c:v>
                </c:pt>
                <c:pt idx="287">
                  <c:v>16.111779795959791</c:v>
                </c:pt>
                <c:pt idx="288">
                  <c:v>14.230274256914981</c:v>
                </c:pt>
                <c:pt idx="289">
                  <c:v>32.908978140589809</c:v>
                </c:pt>
                <c:pt idx="290">
                  <c:v>19.831858934275751</c:v>
                </c:pt>
                <c:pt idx="291">
                  <c:v>56.419757757895667</c:v>
                </c:pt>
                <c:pt idx="292">
                  <c:v>51.153191903992465</c:v>
                </c:pt>
                <c:pt idx="293">
                  <c:v>6.3782580494295074</c:v>
                </c:pt>
                <c:pt idx="294">
                  <c:v>5.6181720504233565</c:v>
                </c:pt>
                <c:pt idx="295">
                  <c:v>1.961323380241683</c:v>
                </c:pt>
                <c:pt idx="296">
                  <c:v>14.481210241738989</c:v>
                </c:pt>
                <c:pt idx="297">
                  <c:v>20.610527626630226</c:v>
                </c:pt>
                <c:pt idx="298">
                  <c:v>3.9810497066173318</c:v>
                </c:pt>
                <c:pt idx="299">
                  <c:v>2.6147805276634277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4-6F40-A963-1401A7D4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688624"/>
        <c:axId val="258691504"/>
      </c:lineChart>
      <c:catAx>
        <c:axId val="258688624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91504"/>
        <c:crosses val="autoZero"/>
        <c:auto val="1"/>
        <c:lblAlgn val="ctr"/>
        <c:lblOffset val="100"/>
        <c:noMultiLvlLbl val="0"/>
      </c:catAx>
      <c:valAx>
        <c:axId val="2586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18</xdr:row>
      <xdr:rowOff>115955</xdr:rowOff>
    </xdr:from>
    <xdr:to>
      <xdr:col>11</xdr:col>
      <xdr:colOff>8283</xdr:colOff>
      <xdr:row>38</xdr:row>
      <xdr:rowOff>149087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2AA0EE-2E0C-4A27-836E-7E1735C7A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223630</xdr:colOff>
      <xdr:row>4</xdr:row>
      <xdr:rowOff>164824</xdr:rowOff>
    </xdr:from>
    <xdr:to>
      <xdr:col>19</xdr:col>
      <xdr:colOff>670891</xdr:colOff>
      <xdr:row>19</xdr:row>
      <xdr:rowOff>141633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72E878B-7579-C4BA-959C-BEEF668FB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8282</xdr:colOff>
      <xdr:row>56</xdr:row>
      <xdr:rowOff>90279</xdr:rowOff>
    </xdr:from>
    <xdr:to>
      <xdr:col>11</xdr:col>
      <xdr:colOff>24847</xdr:colOff>
      <xdr:row>77</xdr:row>
      <xdr:rowOff>132521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22D9DE6-F242-46D6-DE32-B86D44485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18</xdr:row>
      <xdr:rowOff>115955</xdr:rowOff>
    </xdr:from>
    <xdr:to>
      <xdr:col>11</xdr:col>
      <xdr:colOff>8283</xdr:colOff>
      <xdr:row>38</xdr:row>
      <xdr:rowOff>149087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8CC85D-4C98-4175-9BB0-756BA7EA1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223630</xdr:colOff>
      <xdr:row>4</xdr:row>
      <xdr:rowOff>164823</xdr:rowOff>
    </xdr:from>
    <xdr:to>
      <xdr:col>21</xdr:col>
      <xdr:colOff>67284</xdr:colOff>
      <xdr:row>25</xdr:row>
      <xdr:rowOff>168211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9DE937-6582-4BE5-AEE1-7B05D3052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8282</xdr:colOff>
      <xdr:row>56</xdr:row>
      <xdr:rowOff>90279</xdr:rowOff>
    </xdr:from>
    <xdr:to>
      <xdr:col>11</xdr:col>
      <xdr:colOff>24847</xdr:colOff>
      <xdr:row>77</xdr:row>
      <xdr:rowOff>132521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BB5EA6-51A0-49B6-A332-F856AFF3F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82</xdr:row>
      <xdr:rowOff>0</xdr:rowOff>
    </xdr:from>
    <xdr:to>
      <xdr:col>11</xdr:col>
      <xdr:colOff>16565</xdr:colOff>
      <xdr:row>103</xdr:row>
      <xdr:rowOff>42243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A1C08C3-07EF-B449-A9A1-315BE6F5B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269140</xdr:colOff>
      <xdr:row>31</xdr:row>
      <xdr:rowOff>16821</xdr:rowOff>
    </xdr:from>
    <xdr:to>
      <xdr:col>21</xdr:col>
      <xdr:colOff>112794</xdr:colOff>
      <xdr:row>51</xdr:row>
      <xdr:rowOff>163189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5C4D4EE-66A6-9A47-8C35-5B087CEFD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100927</xdr:colOff>
      <xdr:row>53</xdr:row>
      <xdr:rowOff>100927</xdr:rowOff>
    </xdr:from>
    <xdr:to>
      <xdr:col>21</xdr:col>
      <xdr:colOff>210136</xdr:colOff>
      <xdr:row>73</xdr:row>
      <xdr:rowOff>117238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D55D1A5-3AFA-B342-B7A5-CB3478C28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6"/>
  <sheetViews>
    <sheetView tabSelected="1" zoomScale="164" zoomScaleNormal="115" workbookViewId="0">
      <selection activeCell="K4" sqref="K4:K17"/>
    </sheetView>
  </sheetViews>
  <sheetFormatPr baseColWidth="10" defaultColWidth="9" defaultRowHeight="14"/>
  <cols>
    <col min="1" max="1" width="10.83203125" style="6" customWidth="1"/>
    <col min="2" max="2" width="9" style="11"/>
    <col min="3" max="3" width="9.6640625" style="3" bestFit="1" customWidth="1"/>
    <col min="4" max="4" width="14.5" style="3" customWidth="1"/>
    <col min="5" max="5" width="5" style="3" customWidth="1"/>
    <col min="6" max="13" width="9" style="3"/>
    <col min="14" max="14" width="6.5" style="3" customWidth="1"/>
    <col min="15" max="16384" width="9" style="3"/>
  </cols>
  <sheetData>
    <row r="1" spans="1:34" ht="15" thickBot="1">
      <c r="A1" s="1" t="s">
        <v>3</v>
      </c>
      <c r="B1" s="2">
        <v>201</v>
      </c>
      <c r="Y1" s="15" t="s">
        <v>14</v>
      </c>
      <c r="Z1" s="13" t="s">
        <v>15</v>
      </c>
      <c r="AA1" s="13" t="s">
        <v>16</v>
      </c>
      <c r="AB1" s="13" t="s">
        <v>17</v>
      </c>
      <c r="AC1" s="13" t="s">
        <v>18</v>
      </c>
      <c r="AD1" s="13" t="s">
        <v>19</v>
      </c>
      <c r="AE1" s="13" t="s">
        <v>20</v>
      </c>
      <c r="AF1" s="13" t="s">
        <v>21</v>
      </c>
      <c r="AG1" s="13" t="s">
        <v>22</v>
      </c>
      <c r="AH1" s="14" t="s">
        <v>23</v>
      </c>
    </row>
    <row r="2" spans="1:34">
      <c r="A2" s="12">
        <v>1</v>
      </c>
      <c r="B2" s="7">
        <v>10.327999999999999</v>
      </c>
      <c r="C2" s="34" t="s">
        <v>28</v>
      </c>
      <c r="D2" s="58" t="s">
        <v>5</v>
      </c>
      <c r="E2" s="25"/>
      <c r="F2" s="60" t="s">
        <v>6</v>
      </c>
      <c r="G2" s="60"/>
      <c r="H2" s="60"/>
      <c r="I2" s="60"/>
      <c r="J2" s="60"/>
      <c r="K2" s="61"/>
      <c r="M2" s="16" t="s">
        <v>25</v>
      </c>
      <c r="N2" s="17">
        <v>1</v>
      </c>
      <c r="O2" s="18">
        <v>2</v>
      </c>
      <c r="P2" s="18">
        <v>3</v>
      </c>
      <c r="Q2" s="18">
        <v>4</v>
      </c>
      <c r="R2" s="18">
        <v>5</v>
      </c>
      <c r="S2" s="18">
        <v>6</v>
      </c>
      <c r="T2" s="18">
        <v>7</v>
      </c>
      <c r="U2" s="18">
        <v>8</v>
      </c>
      <c r="V2" s="18">
        <v>9</v>
      </c>
      <c r="W2" s="19">
        <v>10</v>
      </c>
      <c r="Y2" s="7">
        <f t="shared" ref="Y2:Y65" si="0">B3</f>
        <v>4.5952500216034551</v>
      </c>
      <c r="Z2" s="7">
        <f>Y3</f>
        <v>3.435655546701355</v>
      </c>
      <c r="AA2" s="7">
        <f t="shared" ref="AA2:AH17" si="1">Z3</f>
        <v>127.89790626936306</v>
      </c>
      <c r="AB2" s="7">
        <f t="shared" si="1"/>
        <v>0.40281570904333086</v>
      </c>
      <c r="AC2" s="7">
        <f t="shared" si="1"/>
        <v>5.6237273220071105</v>
      </c>
      <c r="AD2" s="7">
        <f t="shared" si="1"/>
        <v>7.1740566103964989</v>
      </c>
      <c r="AE2" s="7">
        <f t="shared" si="1"/>
        <v>4.7588144691339478</v>
      </c>
      <c r="AF2" s="7">
        <f t="shared" si="1"/>
        <v>12.695186063123829</v>
      </c>
      <c r="AG2" s="7">
        <f t="shared" si="1"/>
        <v>58.106678778913405</v>
      </c>
      <c r="AH2" s="7">
        <f t="shared" si="1"/>
        <v>2.9599705270003076</v>
      </c>
    </row>
    <row r="3" spans="1:34" ht="15" thickBot="1">
      <c r="A3" s="12">
        <v>2</v>
      </c>
      <c r="B3" s="7">
        <v>4.5952500216034551</v>
      </c>
      <c r="C3" s="34">
        <f>MAX(B2:B301)</f>
        <v>280.93793988287149</v>
      </c>
      <c r="D3" s="59"/>
      <c r="E3" s="26"/>
      <c r="F3" s="21">
        <v>10</v>
      </c>
      <c r="G3" s="21">
        <v>20</v>
      </c>
      <c r="H3" s="22">
        <v>50</v>
      </c>
      <c r="I3" s="22">
        <v>100</v>
      </c>
      <c r="J3" s="22">
        <v>200</v>
      </c>
      <c r="K3" s="23">
        <v>300</v>
      </c>
      <c r="M3" s="20" t="s">
        <v>24</v>
      </c>
      <c r="N3" s="43">
        <f>COVAR($B2:$B301,Y2:Y301)/SQRT(VAR($B2:$B301)*VAR(Y2:Y301))</f>
        <v>-1.7865535410626701E-2</v>
      </c>
      <c r="O3" s="43">
        <f t="shared" ref="O3:W3" si="2">COVAR($B2:$B301,Z2:Z301)/SQRT(VAR($B2:$B301)*VAR(Z2:Z301))</f>
        <v>-1.0420739455337063E-2</v>
      </c>
      <c r="P3" s="43">
        <f t="shared" si="2"/>
        <v>-9.6134530747253422E-2</v>
      </c>
      <c r="Q3" s="43">
        <f t="shared" si="2"/>
        <v>-8.6280451451674123E-2</v>
      </c>
      <c r="R3" s="43">
        <f t="shared" si="2"/>
        <v>-2.1001744046991452E-2</v>
      </c>
      <c r="S3" s="43">
        <f t="shared" si="2"/>
        <v>2.7845321054005862E-2</v>
      </c>
      <c r="T3" s="43">
        <f t="shared" si="2"/>
        <v>2.943261782731189E-2</v>
      </c>
      <c r="U3" s="43">
        <f t="shared" si="2"/>
        <v>-8.9721323493380634E-2</v>
      </c>
      <c r="V3" s="43">
        <f t="shared" si="2"/>
        <v>6.6341398757959982E-2</v>
      </c>
      <c r="W3" s="44">
        <f t="shared" si="2"/>
        <v>7.1175539809846767E-3</v>
      </c>
      <c r="Y3" s="7">
        <f t="shared" si="0"/>
        <v>3.435655546701355</v>
      </c>
      <c r="Z3" s="7">
        <f t="shared" ref="Z3:AG66" si="3">Y4</f>
        <v>127.89790626936306</v>
      </c>
      <c r="AA3" s="7">
        <f t="shared" si="3"/>
        <v>0.40281570904333086</v>
      </c>
      <c r="AB3" s="7">
        <f t="shared" si="3"/>
        <v>5.6237273220071105</v>
      </c>
      <c r="AC3" s="7">
        <f t="shared" si="3"/>
        <v>7.1740566103964989</v>
      </c>
      <c r="AD3" s="7">
        <f t="shared" si="3"/>
        <v>4.7588144691339478</v>
      </c>
      <c r="AE3" s="7">
        <f t="shared" si="3"/>
        <v>12.695186063123829</v>
      </c>
      <c r="AF3" s="7">
        <f t="shared" si="3"/>
        <v>58.106678778913405</v>
      </c>
      <c r="AG3" s="7">
        <f t="shared" si="3"/>
        <v>2.9599705270003076</v>
      </c>
      <c r="AH3" s="7">
        <f t="shared" si="1"/>
        <v>33.03094563442113</v>
      </c>
    </row>
    <row r="4" spans="1:34" ht="15" customHeight="1">
      <c r="A4" s="12">
        <v>3</v>
      </c>
      <c r="B4" s="7">
        <v>3.435655546701355</v>
      </c>
      <c r="C4" s="35" t="s">
        <v>29</v>
      </c>
      <c r="D4" s="62" t="s">
        <v>7</v>
      </c>
      <c r="E4" s="27" t="s">
        <v>26</v>
      </c>
      <c r="F4" s="24">
        <f>AVERAGE(B2:B11)</f>
        <v>23.501809079028597</v>
      </c>
      <c r="G4" s="24">
        <f>AVERAGE(B2:B21)</f>
        <v>17.038814488376193</v>
      </c>
      <c r="H4" s="40">
        <f>AVERAGE(B2:B51)</f>
        <v>22.249282221609768</v>
      </c>
      <c r="I4" s="40">
        <f>AVERAGE(B2:B101)</f>
        <v>23.667327898288004</v>
      </c>
      <c r="J4" s="40">
        <f>AVERAGE(B2:B201)</f>
        <v>22.596313493154067</v>
      </c>
      <c r="K4" s="51">
        <f>AVERAGE(B2:B301)</f>
        <v>22.707447527136424</v>
      </c>
      <c r="Y4" s="7">
        <f t="shared" si="0"/>
        <v>127.89790626936306</v>
      </c>
      <c r="Z4" s="7">
        <f t="shared" si="3"/>
        <v>0.40281570904333086</v>
      </c>
      <c r="AA4" s="7">
        <f t="shared" si="3"/>
        <v>5.6237273220071105</v>
      </c>
      <c r="AB4" s="7">
        <f t="shared" si="3"/>
        <v>7.1740566103964989</v>
      </c>
      <c r="AC4" s="7">
        <f t="shared" si="3"/>
        <v>4.7588144691339478</v>
      </c>
      <c r="AD4" s="7">
        <f t="shared" si="3"/>
        <v>12.695186063123829</v>
      </c>
      <c r="AE4" s="7">
        <f t="shared" si="3"/>
        <v>58.106678778913405</v>
      </c>
      <c r="AF4" s="7">
        <f t="shared" si="3"/>
        <v>2.9599705270003076</v>
      </c>
      <c r="AG4" s="7">
        <f t="shared" si="3"/>
        <v>33.03094563442113</v>
      </c>
      <c r="AH4" s="7">
        <f t="shared" si="1"/>
        <v>8.894685349227208</v>
      </c>
    </row>
    <row r="5" spans="1:34" ht="15" customHeight="1">
      <c r="A5" s="12">
        <v>4</v>
      </c>
      <c r="B5" s="7">
        <v>127.89790626936306</v>
      </c>
      <c r="C5" s="34">
        <f>MIN(B2:B301)</f>
        <v>8.8202594851214122E-3</v>
      </c>
      <c r="D5" s="49"/>
      <c r="E5" s="28" t="s">
        <v>27</v>
      </c>
      <c r="F5" s="24">
        <f>(F4/$K$4 - 1)*100</f>
        <v>3.498242375955618</v>
      </c>
      <c r="G5" s="24">
        <f t="shared" ref="G5:J5" si="4">(G4/$K$4 - 1)*100</f>
        <v>-24.963761479514414</v>
      </c>
      <c r="H5" s="24">
        <f t="shared" si="4"/>
        <v>-2.0176873907960302</v>
      </c>
      <c r="I5" s="24">
        <f t="shared" si="4"/>
        <v>4.2271610228515666</v>
      </c>
      <c r="J5" s="24">
        <f t="shared" si="4"/>
        <v>-0.48941667199514649</v>
      </c>
      <c r="K5" s="52"/>
      <c r="Y5" s="7">
        <f t="shared" si="0"/>
        <v>0.40281570904333086</v>
      </c>
      <c r="Z5" s="7">
        <f t="shared" si="3"/>
        <v>5.6237273220071105</v>
      </c>
      <c r="AA5" s="7">
        <f t="shared" si="3"/>
        <v>7.1740566103964989</v>
      </c>
      <c r="AB5" s="7">
        <f t="shared" si="3"/>
        <v>4.7588144691339478</v>
      </c>
      <c r="AC5" s="7">
        <f t="shared" si="3"/>
        <v>12.695186063123829</v>
      </c>
      <c r="AD5" s="7">
        <f t="shared" si="3"/>
        <v>58.106678778913405</v>
      </c>
      <c r="AE5" s="7">
        <f t="shared" si="3"/>
        <v>2.9599705270003076</v>
      </c>
      <c r="AF5" s="7">
        <f t="shared" si="3"/>
        <v>33.03094563442113</v>
      </c>
      <c r="AG5" s="7">
        <f t="shared" si="3"/>
        <v>8.894685349227208</v>
      </c>
      <c r="AH5" s="7">
        <f t="shared" si="1"/>
        <v>0.986705704104618</v>
      </c>
    </row>
    <row r="6" spans="1:34">
      <c r="A6" s="12">
        <v>5</v>
      </c>
      <c r="B6" s="7">
        <v>0.40281570904333086</v>
      </c>
      <c r="D6" s="46" t="s">
        <v>8</v>
      </c>
      <c r="E6" s="28" t="s">
        <v>26</v>
      </c>
      <c r="F6" s="29">
        <f t="shared" ref="F6:K6" si="5">1.643*F14/SQRT(F3)</f>
        <v>20.938900070122966</v>
      </c>
      <c r="G6" s="29">
        <f t="shared" si="5"/>
        <v>11.334451730589453</v>
      </c>
      <c r="H6" s="29">
        <f t="shared" si="5"/>
        <v>7.6882467925391476</v>
      </c>
      <c r="I6" s="29">
        <f t="shared" si="5"/>
        <v>6.5605664640564996</v>
      </c>
      <c r="J6" s="29">
        <f t="shared" si="5"/>
        <v>4.4180442531508195</v>
      </c>
      <c r="K6" s="53">
        <f t="shared" si="5"/>
        <v>3.6964924931265828</v>
      </c>
      <c r="Y6" s="7">
        <f t="shared" si="0"/>
        <v>5.6237273220071105</v>
      </c>
      <c r="Z6" s="7">
        <f t="shared" si="3"/>
        <v>7.1740566103964989</v>
      </c>
      <c r="AA6" s="7">
        <f t="shared" si="3"/>
        <v>4.7588144691339478</v>
      </c>
      <c r="AB6" s="7">
        <f t="shared" si="3"/>
        <v>12.695186063123829</v>
      </c>
      <c r="AC6" s="7">
        <f t="shared" si="3"/>
        <v>58.106678778913405</v>
      </c>
      <c r="AD6" s="7">
        <f t="shared" si="3"/>
        <v>2.9599705270003076</v>
      </c>
      <c r="AE6" s="7">
        <f t="shared" si="3"/>
        <v>33.03094563442113</v>
      </c>
      <c r="AF6" s="7">
        <f t="shared" si="3"/>
        <v>8.894685349227208</v>
      </c>
      <c r="AG6" s="7">
        <f t="shared" si="3"/>
        <v>0.986705704104618</v>
      </c>
      <c r="AH6" s="7">
        <f t="shared" si="1"/>
        <v>1.418220187844115</v>
      </c>
    </row>
    <row r="7" spans="1:34">
      <c r="A7" s="12">
        <v>6</v>
      </c>
      <c r="B7" s="7">
        <v>5.6237273220071105</v>
      </c>
      <c r="D7" s="47"/>
      <c r="E7" s="28" t="s">
        <v>27</v>
      </c>
      <c r="F7" s="29">
        <f>(F6/$K6-1)*100</f>
        <v>466.45320148918626</v>
      </c>
      <c r="G7" s="29">
        <f t="shared" ref="G7:J7" si="6">(G6/$K6-1)*100</f>
        <v>206.62720813487977</v>
      </c>
      <c r="H7" s="29">
        <f t="shared" si="6"/>
        <v>107.98762088209308</v>
      </c>
      <c r="I7" s="29">
        <f t="shared" si="6"/>
        <v>77.480854519669634</v>
      </c>
      <c r="J7" s="29">
        <f t="shared" si="6"/>
        <v>19.51990329659592</v>
      </c>
      <c r="K7" s="52"/>
      <c r="Y7" s="7">
        <f t="shared" si="0"/>
        <v>7.1740566103964989</v>
      </c>
      <c r="Z7" s="7">
        <f t="shared" si="3"/>
        <v>4.7588144691339478</v>
      </c>
      <c r="AA7" s="7">
        <f t="shared" si="3"/>
        <v>12.695186063123829</v>
      </c>
      <c r="AB7" s="7">
        <f t="shared" si="3"/>
        <v>58.106678778913405</v>
      </c>
      <c r="AC7" s="7">
        <f t="shared" si="3"/>
        <v>2.9599705270003076</v>
      </c>
      <c r="AD7" s="7">
        <f t="shared" si="3"/>
        <v>33.03094563442113</v>
      </c>
      <c r="AE7" s="7">
        <f t="shared" si="3"/>
        <v>8.894685349227208</v>
      </c>
      <c r="AF7" s="7">
        <f t="shared" si="3"/>
        <v>0.986705704104618</v>
      </c>
      <c r="AG7" s="7">
        <f t="shared" si="3"/>
        <v>1.418220187844115</v>
      </c>
      <c r="AH7" s="7">
        <f t="shared" si="1"/>
        <v>50.312499459974617</v>
      </c>
    </row>
    <row r="8" spans="1:34">
      <c r="A8" s="12">
        <v>7</v>
      </c>
      <c r="B8" s="7">
        <v>7.1740566103964989</v>
      </c>
      <c r="D8" s="46" t="s">
        <v>9</v>
      </c>
      <c r="E8" s="28" t="s">
        <v>26</v>
      </c>
      <c r="F8" s="29">
        <f t="shared" ref="F8:K8" si="7">1.96*F14/SQRT(F3)</f>
        <v>24.978846097042613</v>
      </c>
      <c r="G8" s="29">
        <f t="shared" si="7"/>
        <v>13.521317950064107</v>
      </c>
      <c r="H8" s="29">
        <f t="shared" si="7"/>
        <v>9.1716151633455425</v>
      </c>
      <c r="I8" s="29">
        <f t="shared" si="7"/>
        <v>7.8263604805543157</v>
      </c>
      <c r="J8" s="29">
        <f t="shared" si="7"/>
        <v>5.2704605819693287</v>
      </c>
      <c r="K8" s="54">
        <f t="shared" si="7"/>
        <v>4.409692809816252</v>
      </c>
      <c r="Y8" s="7">
        <f t="shared" si="0"/>
        <v>4.7588144691339478</v>
      </c>
      <c r="Z8" s="7">
        <f t="shared" si="3"/>
        <v>12.695186063123829</v>
      </c>
      <c r="AA8" s="7">
        <f t="shared" si="3"/>
        <v>58.106678778913405</v>
      </c>
      <c r="AB8" s="7">
        <f t="shared" si="3"/>
        <v>2.9599705270003076</v>
      </c>
      <c r="AC8" s="7">
        <f t="shared" si="3"/>
        <v>33.03094563442113</v>
      </c>
      <c r="AD8" s="7">
        <f t="shared" si="3"/>
        <v>8.894685349227208</v>
      </c>
      <c r="AE8" s="7">
        <f t="shared" si="3"/>
        <v>0.986705704104618</v>
      </c>
      <c r="AF8" s="7">
        <f t="shared" si="3"/>
        <v>1.418220187844115</v>
      </c>
      <c r="AG8" s="7">
        <f t="shared" si="3"/>
        <v>50.312499459974617</v>
      </c>
      <c r="AH8" s="7">
        <f t="shared" si="1"/>
        <v>5.8996716115324315</v>
      </c>
    </row>
    <row r="9" spans="1:34">
      <c r="A9" s="12">
        <v>8</v>
      </c>
      <c r="B9" s="7">
        <v>4.7588144691339478</v>
      </c>
      <c r="D9" s="47"/>
      <c r="E9" s="28" t="s">
        <v>27</v>
      </c>
      <c r="F9" s="29">
        <f>(F8/$K8-1)*100</f>
        <v>466.45320148918626</v>
      </c>
      <c r="G9" s="29">
        <f t="shared" ref="G9:J9" si="8">(G8/$K8-1)*100</f>
        <v>206.62720813487977</v>
      </c>
      <c r="H9" s="29">
        <f t="shared" si="8"/>
        <v>107.98762088209304</v>
      </c>
      <c r="I9" s="29">
        <f t="shared" si="8"/>
        <v>77.480854519669663</v>
      </c>
      <c r="J9" s="29">
        <f t="shared" si="8"/>
        <v>19.519903296595942</v>
      </c>
      <c r="K9" s="55"/>
      <c r="Y9" s="7">
        <f t="shared" si="0"/>
        <v>12.695186063123829</v>
      </c>
      <c r="Z9" s="7">
        <f t="shared" si="3"/>
        <v>58.106678778913405</v>
      </c>
      <c r="AA9" s="7">
        <f t="shared" si="3"/>
        <v>2.9599705270003076</v>
      </c>
      <c r="AB9" s="7">
        <f t="shared" si="3"/>
        <v>33.03094563442113</v>
      </c>
      <c r="AC9" s="7">
        <f t="shared" si="3"/>
        <v>8.894685349227208</v>
      </c>
      <c r="AD9" s="7">
        <f t="shared" si="3"/>
        <v>0.986705704104618</v>
      </c>
      <c r="AE9" s="7">
        <f t="shared" si="3"/>
        <v>1.418220187844115</v>
      </c>
      <c r="AF9" s="7">
        <f t="shared" si="3"/>
        <v>50.312499459974617</v>
      </c>
      <c r="AG9" s="7">
        <f t="shared" si="3"/>
        <v>5.8996716115324315</v>
      </c>
      <c r="AH9" s="7">
        <f t="shared" si="1"/>
        <v>0.32563964103991067</v>
      </c>
    </row>
    <row r="10" spans="1:34">
      <c r="A10" s="12">
        <v>9</v>
      </c>
      <c r="B10" s="7">
        <v>12.695186063123829</v>
      </c>
      <c r="D10" s="46" t="s">
        <v>10</v>
      </c>
      <c r="E10" s="28" t="s">
        <v>26</v>
      </c>
      <c r="F10" s="29">
        <f t="shared" ref="F10:K10" si="9">2.576*F14/SQRT(F3)</f>
        <v>32.829340584684573</v>
      </c>
      <c r="G10" s="29">
        <f t="shared" si="9"/>
        <v>17.770875020084254</v>
      </c>
      <c r="H10" s="29">
        <f t="shared" si="9"/>
        <v>12.054122786111286</v>
      </c>
      <c r="I10" s="29">
        <f t="shared" si="9"/>
        <v>10.286073774442816</v>
      </c>
      <c r="J10" s="29">
        <f t="shared" si="9"/>
        <v>6.9268910505882602</v>
      </c>
      <c r="K10" s="53">
        <f t="shared" si="9"/>
        <v>5.7955962643299319</v>
      </c>
      <c r="Y10" s="7">
        <f t="shared" si="0"/>
        <v>58.106678778913405</v>
      </c>
      <c r="Z10" s="7">
        <f t="shared" si="3"/>
        <v>2.9599705270003076</v>
      </c>
      <c r="AA10" s="7">
        <f t="shared" si="3"/>
        <v>33.03094563442113</v>
      </c>
      <c r="AB10" s="7">
        <f t="shared" si="3"/>
        <v>8.894685349227208</v>
      </c>
      <c r="AC10" s="7">
        <f t="shared" si="3"/>
        <v>0.986705704104618</v>
      </c>
      <c r="AD10" s="7">
        <f t="shared" si="3"/>
        <v>1.418220187844115</v>
      </c>
      <c r="AE10" s="7">
        <f t="shared" si="3"/>
        <v>50.312499459974617</v>
      </c>
      <c r="AF10" s="7">
        <f t="shared" si="3"/>
        <v>5.8996716115324315</v>
      </c>
      <c r="AG10" s="7">
        <f t="shared" si="3"/>
        <v>0.32563964103991067</v>
      </c>
      <c r="AH10" s="7">
        <f t="shared" si="1"/>
        <v>0.73708236586051912</v>
      </c>
    </row>
    <row r="11" spans="1:34">
      <c r="A11" s="12">
        <v>10</v>
      </c>
      <c r="B11" s="7">
        <v>58.106678778913405</v>
      </c>
      <c r="D11" s="47"/>
      <c r="E11" s="28" t="s">
        <v>27</v>
      </c>
      <c r="F11" s="29">
        <f>(F10/$K10-1)*100</f>
        <v>466.45320148918614</v>
      </c>
      <c r="G11" s="29">
        <f t="shared" ref="G11:J11" si="10">(G10/$K10-1)*100</f>
        <v>206.62720813487971</v>
      </c>
      <c r="H11" s="29">
        <f t="shared" si="10"/>
        <v>107.98762088209304</v>
      </c>
      <c r="I11" s="29">
        <f t="shared" si="10"/>
        <v>77.480854519669663</v>
      </c>
      <c r="J11" s="29">
        <f t="shared" si="10"/>
        <v>19.51990329659592</v>
      </c>
      <c r="K11" s="52"/>
      <c r="Y11" s="7">
        <f t="shared" si="0"/>
        <v>2.9599705270003076</v>
      </c>
      <c r="Z11" s="7">
        <f t="shared" si="3"/>
        <v>33.03094563442113</v>
      </c>
      <c r="AA11" s="7">
        <f t="shared" si="3"/>
        <v>8.894685349227208</v>
      </c>
      <c r="AB11" s="7">
        <f t="shared" si="3"/>
        <v>0.986705704104618</v>
      </c>
      <c r="AC11" s="7">
        <f t="shared" si="3"/>
        <v>1.418220187844115</v>
      </c>
      <c r="AD11" s="7">
        <f t="shared" si="3"/>
        <v>50.312499459974617</v>
      </c>
      <c r="AE11" s="7">
        <f t="shared" si="3"/>
        <v>5.8996716115324315</v>
      </c>
      <c r="AF11" s="7">
        <f t="shared" si="3"/>
        <v>0.32563964103991067</v>
      </c>
      <c r="AG11" s="7">
        <f t="shared" si="3"/>
        <v>0.73708236586051912</v>
      </c>
      <c r="AH11" s="7">
        <f t="shared" si="1"/>
        <v>1.1927784962330366</v>
      </c>
    </row>
    <row r="12" spans="1:34" ht="15" customHeight="1">
      <c r="A12" s="12">
        <v>11</v>
      </c>
      <c r="B12" s="7">
        <v>2.9599705270003076</v>
      </c>
      <c r="D12" s="48" t="s">
        <v>11</v>
      </c>
      <c r="E12" s="28" t="s">
        <v>26</v>
      </c>
      <c r="F12" s="29">
        <f>_xlfn.VAR.S(B2:B11)</f>
        <v>1624.174178310446</v>
      </c>
      <c r="G12" s="29">
        <f>_xlfn.VAR.S(B2:B21)</f>
        <v>951.82236103043431</v>
      </c>
      <c r="H12" s="41">
        <f>_xlfn.VAR.S(B2:B51)</f>
        <v>1094.8371082948502</v>
      </c>
      <c r="I12" s="41">
        <f>_xlfn.VAR.S(B2:B101)</f>
        <v>1594.4376918883372</v>
      </c>
      <c r="J12" s="41">
        <f>_xlfn.VAR.S(B2:B201)</f>
        <v>1446.1554949027732</v>
      </c>
      <c r="K12" s="53">
        <f>_xlfn.VAR.S(B2:B301)</f>
        <v>1518.538422293718</v>
      </c>
      <c r="Y12" s="7">
        <f t="shared" si="0"/>
        <v>33.03094563442113</v>
      </c>
      <c r="Z12" s="7">
        <f t="shared" si="3"/>
        <v>8.894685349227208</v>
      </c>
      <c r="AA12" s="7">
        <f t="shared" si="3"/>
        <v>0.986705704104618</v>
      </c>
      <c r="AB12" s="7">
        <f t="shared" si="3"/>
        <v>1.418220187844115</v>
      </c>
      <c r="AC12" s="7">
        <f t="shared" si="3"/>
        <v>50.312499459974617</v>
      </c>
      <c r="AD12" s="7">
        <f t="shared" si="3"/>
        <v>5.8996716115324315</v>
      </c>
      <c r="AE12" s="7">
        <f t="shared" si="3"/>
        <v>0.32563964103991067</v>
      </c>
      <c r="AF12" s="7">
        <f t="shared" si="3"/>
        <v>0.73708236586051912</v>
      </c>
      <c r="AG12" s="7">
        <f t="shared" si="3"/>
        <v>1.1927784962330366</v>
      </c>
      <c r="AH12" s="7">
        <f t="shared" si="1"/>
        <v>8.2248927716241553</v>
      </c>
    </row>
    <row r="13" spans="1:34" ht="15" customHeight="1">
      <c r="A13" s="12">
        <v>12</v>
      </c>
      <c r="B13" s="7">
        <v>33.03094563442113</v>
      </c>
      <c r="D13" s="49"/>
      <c r="E13" s="28" t="s">
        <v>27</v>
      </c>
      <c r="F13" s="29">
        <f>(F12/$K12-1)*100</f>
        <v>6.9564098257828499</v>
      </c>
      <c r="G13" s="29">
        <f t="shared" ref="G13:J13" si="11">(G12/$K12-1)*100</f>
        <v>-37.319836820939436</v>
      </c>
      <c r="H13" s="29">
        <f t="shared" si="11"/>
        <v>-27.9019159330112</v>
      </c>
      <c r="I13" s="29">
        <f t="shared" si="11"/>
        <v>4.9981790701071116</v>
      </c>
      <c r="J13" s="29">
        <f t="shared" si="11"/>
        <v>-4.7666181064824231</v>
      </c>
      <c r="K13" s="52"/>
      <c r="Y13" s="7">
        <f t="shared" si="0"/>
        <v>8.894685349227208</v>
      </c>
      <c r="Z13" s="7">
        <f t="shared" si="3"/>
        <v>0.986705704104618</v>
      </c>
      <c r="AA13" s="7">
        <f t="shared" si="3"/>
        <v>1.418220187844115</v>
      </c>
      <c r="AB13" s="7">
        <f t="shared" si="3"/>
        <v>50.312499459974617</v>
      </c>
      <c r="AC13" s="7">
        <f t="shared" si="3"/>
        <v>5.8996716115324315</v>
      </c>
      <c r="AD13" s="7">
        <f t="shared" si="3"/>
        <v>0.32563964103991067</v>
      </c>
      <c r="AE13" s="7">
        <f t="shared" si="3"/>
        <v>0.73708236586051912</v>
      </c>
      <c r="AF13" s="7">
        <f t="shared" si="3"/>
        <v>1.1927784962330366</v>
      </c>
      <c r="AG13" s="7">
        <f t="shared" si="3"/>
        <v>8.2248927716241553</v>
      </c>
      <c r="AH13" s="7">
        <f t="shared" si="1"/>
        <v>2.9807973955673321</v>
      </c>
    </row>
    <row r="14" spans="1:34" ht="15" customHeight="1">
      <c r="A14" s="12">
        <v>13</v>
      </c>
      <c r="B14" s="7">
        <v>8.894685349227208</v>
      </c>
      <c r="D14" s="48" t="s">
        <v>12</v>
      </c>
      <c r="E14" s="28" t="s">
        <v>26</v>
      </c>
      <c r="F14" s="29">
        <f t="shared" ref="F14:K14" si="12">SQRT(F12)</f>
        <v>40.301044382378556</v>
      </c>
      <c r="G14" s="29">
        <f t="shared" si="12"/>
        <v>30.851618450746379</v>
      </c>
      <c r="H14" s="29">
        <f t="shared" si="12"/>
        <v>33.088322838954078</v>
      </c>
      <c r="I14" s="29">
        <f t="shared" si="12"/>
        <v>39.930410615073036</v>
      </c>
      <c r="J14" s="29">
        <f t="shared" si="12"/>
        <v>38.028351198846018</v>
      </c>
      <c r="K14" s="53">
        <f t="shared" si="12"/>
        <v>38.968428532514856</v>
      </c>
      <c r="Y14" s="7">
        <f t="shared" si="0"/>
        <v>0.986705704104618</v>
      </c>
      <c r="Z14" s="7">
        <f t="shared" si="3"/>
        <v>1.418220187844115</v>
      </c>
      <c r="AA14" s="7">
        <f t="shared" si="3"/>
        <v>50.312499459974617</v>
      </c>
      <c r="AB14" s="7">
        <f t="shared" si="3"/>
        <v>5.8996716115324315</v>
      </c>
      <c r="AC14" s="7">
        <f t="shared" si="3"/>
        <v>0.32563964103991067</v>
      </c>
      <c r="AD14" s="7">
        <f t="shared" si="3"/>
        <v>0.73708236586051912</v>
      </c>
      <c r="AE14" s="7">
        <f t="shared" si="3"/>
        <v>1.1927784962330366</v>
      </c>
      <c r="AF14" s="7">
        <f t="shared" si="3"/>
        <v>8.2248927716241553</v>
      </c>
      <c r="AG14" s="7">
        <f t="shared" si="3"/>
        <v>2.9807973955673321</v>
      </c>
      <c r="AH14" s="7">
        <f t="shared" si="1"/>
        <v>1.6082497816725774</v>
      </c>
    </row>
    <row r="15" spans="1:34" ht="15" customHeight="1">
      <c r="A15" s="12">
        <v>14</v>
      </c>
      <c r="B15" s="7">
        <v>0.986705704104618</v>
      </c>
      <c r="D15" s="49"/>
      <c r="E15" s="28" t="s">
        <v>27</v>
      </c>
      <c r="F15" s="29">
        <f>(F14/$K14-1)*100</f>
        <v>3.4197320755487537</v>
      </c>
      <c r="G15" s="29">
        <f t="shared" ref="G15:J15" si="13">(G14/$K14-1)*100</f>
        <v>-20.829195293302362</v>
      </c>
      <c r="H15" s="29">
        <f t="shared" si="13"/>
        <v>-15.089409337239445</v>
      </c>
      <c r="I15" s="29">
        <f t="shared" si="13"/>
        <v>2.4686191329360785</v>
      </c>
      <c r="J15" s="29">
        <f t="shared" si="13"/>
        <v>-2.4124076055169863</v>
      </c>
      <c r="K15" s="51"/>
      <c r="Y15" s="7">
        <f t="shared" si="0"/>
        <v>1.418220187844115</v>
      </c>
      <c r="Z15" s="7">
        <f t="shared" si="3"/>
        <v>50.312499459974617</v>
      </c>
      <c r="AA15" s="7">
        <f t="shared" si="3"/>
        <v>5.8996716115324315</v>
      </c>
      <c r="AB15" s="7">
        <f t="shared" si="3"/>
        <v>0.32563964103991067</v>
      </c>
      <c r="AC15" s="7">
        <f t="shared" si="3"/>
        <v>0.73708236586051912</v>
      </c>
      <c r="AD15" s="7">
        <f t="shared" si="3"/>
        <v>1.1927784962330366</v>
      </c>
      <c r="AE15" s="7">
        <f t="shared" si="3"/>
        <v>8.2248927716241553</v>
      </c>
      <c r="AF15" s="7">
        <f t="shared" si="3"/>
        <v>2.9807973955673321</v>
      </c>
      <c r="AG15" s="7">
        <f t="shared" si="3"/>
        <v>1.6082497816725774</v>
      </c>
      <c r="AH15" s="7">
        <f t="shared" si="1"/>
        <v>9.9196236642139226</v>
      </c>
    </row>
    <row r="16" spans="1:34" ht="15" customHeight="1">
      <c r="A16" s="12">
        <v>15</v>
      </c>
      <c r="B16" s="7">
        <v>1.418220187844115</v>
      </c>
      <c r="D16" s="48" t="s">
        <v>13</v>
      </c>
      <c r="E16" s="28" t="s">
        <v>26</v>
      </c>
      <c r="F16" s="29">
        <f t="shared" ref="F16:K16" si="14">F14/F4</f>
        <v>1.714806049477291</v>
      </c>
      <c r="G16" s="29">
        <f t="shared" si="14"/>
        <v>1.8106669611194619</v>
      </c>
      <c r="H16" s="41">
        <f t="shared" si="14"/>
        <v>1.4871636086676459</v>
      </c>
      <c r="I16" s="41">
        <f t="shared" si="14"/>
        <v>1.6871533105332706</v>
      </c>
      <c r="J16" s="42">
        <f t="shared" si="14"/>
        <v>1.6829449286215359</v>
      </c>
      <c r="K16" s="56">
        <f t="shared" si="14"/>
        <v>1.7161078314040286</v>
      </c>
      <c r="Y16" s="7">
        <f t="shared" si="0"/>
        <v>50.312499459974617</v>
      </c>
      <c r="Z16" s="7">
        <f t="shared" si="3"/>
        <v>5.8996716115324315</v>
      </c>
      <c r="AA16" s="7">
        <f t="shared" si="3"/>
        <v>0.32563964103991067</v>
      </c>
      <c r="AB16" s="7">
        <f t="shared" si="3"/>
        <v>0.73708236586051912</v>
      </c>
      <c r="AC16" s="7">
        <f t="shared" si="3"/>
        <v>1.1927784962330366</v>
      </c>
      <c r="AD16" s="7">
        <f t="shared" si="3"/>
        <v>8.2248927716241553</v>
      </c>
      <c r="AE16" s="7">
        <f t="shared" si="3"/>
        <v>2.9807973955673321</v>
      </c>
      <c r="AF16" s="7">
        <f t="shared" si="3"/>
        <v>1.6082497816725774</v>
      </c>
      <c r="AG16" s="7">
        <f t="shared" si="3"/>
        <v>9.9196236642139226</v>
      </c>
      <c r="AH16" s="7">
        <f t="shared" si="1"/>
        <v>31.427217599047221</v>
      </c>
    </row>
    <row r="17" spans="1:34" ht="15" thickBot="1">
      <c r="A17" s="12">
        <v>16</v>
      </c>
      <c r="B17" s="7">
        <v>50.312499459974617</v>
      </c>
      <c r="D17" s="50"/>
      <c r="E17" s="21" t="s">
        <v>27</v>
      </c>
      <c r="F17" s="29">
        <f>(F16/$K16-1)*100</f>
        <v>-7.5856650900107958E-2</v>
      </c>
      <c r="G17" s="29">
        <f t="shared" ref="G17:J17" si="15">(G16/$K16-1)*100</f>
        <v>5.5100925469275586</v>
      </c>
      <c r="H17" s="29">
        <f t="shared" si="15"/>
        <v>-13.340899595398536</v>
      </c>
      <c r="I17" s="29">
        <f t="shared" si="15"/>
        <v>-1.6872203681437048</v>
      </c>
      <c r="J17" s="29">
        <f t="shared" si="15"/>
        <v>-1.932448659438879</v>
      </c>
      <c r="K17" s="57"/>
      <c r="Y17" s="7">
        <f t="shared" si="0"/>
        <v>5.8996716115324315</v>
      </c>
      <c r="Z17" s="7">
        <f t="shared" si="3"/>
        <v>0.32563964103991067</v>
      </c>
      <c r="AA17" s="7">
        <f t="shared" si="3"/>
        <v>0.73708236586051912</v>
      </c>
      <c r="AB17" s="7">
        <f t="shared" si="3"/>
        <v>1.1927784962330366</v>
      </c>
      <c r="AC17" s="7">
        <f t="shared" si="3"/>
        <v>8.2248927716241553</v>
      </c>
      <c r="AD17" s="7">
        <f t="shared" si="3"/>
        <v>2.9807973955673321</v>
      </c>
      <c r="AE17" s="7">
        <f t="shared" si="3"/>
        <v>1.6082497816725774</v>
      </c>
      <c r="AF17" s="7">
        <f t="shared" si="3"/>
        <v>9.9196236642139226</v>
      </c>
      <c r="AG17" s="7">
        <f t="shared" si="3"/>
        <v>31.427217599047221</v>
      </c>
      <c r="AH17" s="7">
        <f t="shared" si="1"/>
        <v>100.89570441659612</v>
      </c>
    </row>
    <row r="18" spans="1:34">
      <c r="A18" s="12">
        <v>17</v>
      </c>
      <c r="B18" s="7">
        <v>5.8996716115324315</v>
      </c>
      <c r="Y18" s="7">
        <f t="shared" si="0"/>
        <v>0.32563964103991067</v>
      </c>
      <c r="Z18" s="7">
        <f t="shared" si="3"/>
        <v>0.73708236586051912</v>
      </c>
      <c r="AA18" s="7">
        <f t="shared" si="3"/>
        <v>1.1927784962330366</v>
      </c>
      <c r="AB18" s="7">
        <f t="shared" si="3"/>
        <v>8.2248927716241553</v>
      </c>
      <c r="AC18" s="7">
        <f t="shared" si="3"/>
        <v>2.9807973955673321</v>
      </c>
      <c r="AD18" s="7">
        <f t="shared" si="3"/>
        <v>1.6082497816725774</v>
      </c>
      <c r="AE18" s="7">
        <f t="shared" si="3"/>
        <v>9.9196236642139226</v>
      </c>
      <c r="AF18" s="7">
        <f t="shared" si="3"/>
        <v>31.427217599047221</v>
      </c>
      <c r="AG18" s="7">
        <f t="shared" si="3"/>
        <v>100.89570441659612</v>
      </c>
      <c r="AH18" s="7">
        <f t="shared" ref="AH18:AH29" si="16">AG19</f>
        <v>79.11728598984341</v>
      </c>
    </row>
    <row r="19" spans="1:34">
      <c r="A19" s="12">
        <v>18</v>
      </c>
      <c r="B19" s="7">
        <v>0.32563964103991067</v>
      </c>
      <c r="Y19" s="7">
        <f t="shared" si="0"/>
        <v>0.73708236586051912</v>
      </c>
      <c r="Z19" s="7">
        <f t="shared" si="3"/>
        <v>1.1927784962330366</v>
      </c>
      <c r="AA19" s="7">
        <f t="shared" si="3"/>
        <v>8.2248927716241553</v>
      </c>
      <c r="AB19" s="7">
        <f t="shared" si="3"/>
        <v>2.9807973955673321</v>
      </c>
      <c r="AC19" s="7">
        <f t="shared" si="3"/>
        <v>1.6082497816725774</v>
      </c>
      <c r="AD19" s="7">
        <f t="shared" si="3"/>
        <v>9.9196236642139226</v>
      </c>
      <c r="AE19" s="7">
        <f t="shared" si="3"/>
        <v>31.427217599047221</v>
      </c>
      <c r="AF19" s="7">
        <f t="shared" si="3"/>
        <v>100.89570441659612</v>
      </c>
      <c r="AG19" s="7">
        <f t="shared" si="3"/>
        <v>79.11728598984341</v>
      </c>
      <c r="AH19" s="7">
        <f t="shared" si="16"/>
        <v>4.9956723815314916</v>
      </c>
    </row>
    <row r="20" spans="1:34">
      <c r="A20" s="12">
        <v>19</v>
      </c>
      <c r="B20" s="7">
        <v>0.73708236586051912</v>
      </c>
      <c r="Y20" s="7">
        <f t="shared" si="0"/>
        <v>1.1927784962330366</v>
      </c>
      <c r="Z20" s="7">
        <f t="shared" si="3"/>
        <v>8.2248927716241553</v>
      </c>
      <c r="AA20" s="7">
        <f t="shared" si="3"/>
        <v>2.9807973955673321</v>
      </c>
      <c r="AB20" s="7">
        <f t="shared" si="3"/>
        <v>1.6082497816725774</v>
      </c>
      <c r="AC20" s="7">
        <f t="shared" si="3"/>
        <v>9.9196236642139226</v>
      </c>
      <c r="AD20" s="7">
        <f t="shared" si="3"/>
        <v>31.427217599047221</v>
      </c>
      <c r="AE20" s="7">
        <f t="shared" si="3"/>
        <v>100.89570441659612</v>
      </c>
      <c r="AF20" s="7">
        <f t="shared" si="3"/>
        <v>79.11728598984341</v>
      </c>
      <c r="AG20" s="7">
        <f t="shared" si="3"/>
        <v>4.9956723815314916</v>
      </c>
      <c r="AH20" s="7">
        <f t="shared" si="16"/>
        <v>3.7077068553203825</v>
      </c>
    </row>
    <row r="21" spans="1:34">
      <c r="A21" s="12">
        <v>20</v>
      </c>
      <c r="B21" s="7">
        <v>1.1927784962330366</v>
      </c>
      <c r="Y21" s="7">
        <f t="shared" si="0"/>
        <v>8.2248927716241553</v>
      </c>
      <c r="Z21" s="7">
        <f t="shared" si="3"/>
        <v>2.9807973955673321</v>
      </c>
      <c r="AA21" s="7">
        <f t="shared" si="3"/>
        <v>1.6082497816725774</v>
      </c>
      <c r="AB21" s="7">
        <f t="shared" si="3"/>
        <v>9.9196236642139226</v>
      </c>
      <c r="AC21" s="7">
        <f t="shared" si="3"/>
        <v>31.427217599047221</v>
      </c>
      <c r="AD21" s="7">
        <f t="shared" si="3"/>
        <v>100.89570441659612</v>
      </c>
      <c r="AE21" s="7">
        <f t="shared" si="3"/>
        <v>79.11728598984341</v>
      </c>
      <c r="AF21" s="7">
        <f t="shared" si="3"/>
        <v>4.9956723815314916</v>
      </c>
      <c r="AG21" s="7">
        <f t="shared" si="3"/>
        <v>3.7077068553203825</v>
      </c>
      <c r="AH21" s="7">
        <f t="shared" si="16"/>
        <v>36.101230666169428</v>
      </c>
    </row>
    <row r="22" spans="1:34">
      <c r="A22" s="12">
        <v>21</v>
      </c>
      <c r="B22" s="7">
        <v>8.2248927716241553</v>
      </c>
      <c r="Y22" s="7">
        <f t="shared" si="0"/>
        <v>2.9807973955673321</v>
      </c>
      <c r="Z22" s="7">
        <f t="shared" si="3"/>
        <v>1.6082497816725774</v>
      </c>
      <c r="AA22" s="7">
        <f t="shared" si="3"/>
        <v>9.9196236642139226</v>
      </c>
      <c r="AB22" s="7">
        <f t="shared" si="3"/>
        <v>31.427217599047221</v>
      </c>
      <c r="AC22" s="7">
        <f t="shared" si="3"/>
        <v>100.89570441659612</v>
      </c>
      <c r="AD22" s="7">
        <f t="shared" si="3"/>
        <v>79.11728598984341</v>
      </c>
      <c r="AE22" s="7">
        <f t="shared" si="3"/>
        <v>4.9956723815314916</v>
      </c>
      <c r="AF22" s="7">
        <f t="shared" si="3"/>
        <v>3.7077068553203825</v>
      </c>
      <c r="AG22" s="7">
        <f t="shared" si="3"/>
        <v>36.101230666169428</v>
      </c>
      <c r="AH22" s="7">
        <f t="shared" si="16"/>
        <v>9.172580512163659</v>
      </c>
    </row>
    <row r="23" spans="1:34">
      <c r="A23" s="12">
        <v>22</v>
      </c>
      <c r="B23" s="7">
        <v>2.9807973955673321</v>
      </c>
      <c r="Y23" s="7">
        <f t="shared" si="0"/>
        <v>1.6082497816725774</v>
      </c>
      <c r="Z23" s="7">
        <f t="shared" si="3"/>
        <v>9.9196236642139226</v>
      </c>
      <c r="AA23" s="7">
        <f t="shared" si="3"/>
        <v>31.427217599047221</v>
      </c>
      <c r="AB23" s="7">
        <f t="shared" si="3"/>
        <v>100.89570441659612</v>
      </c>
      <c r="AC23" s="7">
        <f t="shared" si="3"/>
        <v>79.11728598984341</v>
      </c>
      <c r="AD23" s="7">
        <f t="shared" si="3"/>
        <v>4.9956723815314916</v>
      </c>
      <c r="AE23" s="7">
        <f t="shared" si="3"/>
        <v>3.7077068553203825</v>
      </c>
      <c r="AF23" s="7">
        <f t="shared" si="3"/>
        <v>36.101230666169428</v>
      </c>
      <c r="AG23" s="7">
        <f t="shared" si="3"/>
        <v>9.172580512163659</v>
      </c>
      <c r="AH23" s="7">
        <f t="shared" si="16"/>
        <v>28.047542991024986</v>
      </c>
    </row>
    <row r="24" spans="1:34">
      <c r="A24" s="12">
        <v>23</v>
      </c>
      <c r="B24" s="7">
        <v>1.6082497816725774</v>
      </c>
      <c r="Y24" s="7">
        <f t="shared" si="0"/>
        <v>9.9196236642139226</v>
      </c>
      <c r="Z24" s="7">
        <f t="shared" si="3"/>
        <v>31.427217599047221</v>
      </c>
      <c r="AA24" s="7">
        <f t="shared" si="3"/>
        <v>100.89570441659612</v>
      </c>
      <c r="AB24" s="7">
        <f t="shared" si="3"/>
        <v>79.11728598984341</v>
      </c>
      <c r="AC24" s="7">
        <f t="shared" si="3"/>
        <v>4.9956723815314916</v>
      </c>
      <c r="AD24" s="7">
        <f t="shared" si="3"/>
        <v>3.7077068553203825</v>
      </c>
      <c r="AE24" s="7">
        <f t="shared" si="3"/>
        <v>36.101230666169428</v>
      </c>
      <c r="AF24" s="7">
        <f t="shared" si="3"/>
        <v>9.172580512163659</v>
      </c>
      <c r="AG24" s="7">
        <f t="shared" si="3"/>
        <v>28.047542991024986</v>
      </c>
      <c r="AH24" s="7">
        <f t="shared" si="16"/>
        <v>44.792047666841832</v>
      </c>
    </row>
    <row r="25" spans="1:34">
      <c r="A25" s="12">
        <v>24</v>
      </c>
      <c r="B25" s="7">
        <v>9.9196236642139226</v>
      </c>
      <c r="Y25" s="7">
        <f t="shared" si="0"/>
        <v>31.427217599047221</v>
      </c>
      <c r="Z25" s="7">
        <f t="shared" si="3"/>
        <v>100.89570441659612</v>
      </c>
      <c r="AA25" s="7">
        <f t="shared" si="3"/>
        <v>79.11728598984341</v>
      </c>
      <c r="AB25" s="7">
        <f t="shared" si="3"/>
        <v>4.9956723815314916</v>
      </c>
      <c r="AC25" s="7">
        <f t="shared" si="3"/>
        <v>3.7077068553203825</v>
      </c>
      <c r="AD25" s="7">
        <f t="shared" si="3"/>
        <v>36.101230666169428</v>
      </c>
      <c r="AE25" s="7">
        <f t="shared" si="3"/>
        <v>9.172580512163659</v>
      </c>
      <c r="AF25" s="7">
        <f t="shared" si="3"/>
        <v>28.047542991024986</v>
      </c>
      <c r="AG25" s="7">
        <f t="shared" si="3"/>
        <v>44.792047666841832</v>
      </c>
      <c r="AH25" s="7">
        <f t="shared" si="16"/>
        <v>28.592606980877427</v>
      </c>
    </row>
    <row r="26" spans="1:34">
      <c r="A26" s="12">
        <v>25</v>
      </c>
      <c r="B26" s="7">
        <v>31.427217599047221</v>
      </c>
      <c r="Y26" s="7">
        <f t="shared" si="0"/>
        <v>100.89570441659612</v>
      </c>
      <c r="Z26" s="7">
        <f t="shared" si="3"/>
        <v>79.11728598984341</v>
      </c>
      <c r="AA26" s="7">
        <f t="shared" si="3"/>
        <v>4.9956723815314916</v>
      </c>
      <c r="AB26" s="7">
        <f t="shared" si="3"/>
        <v>3.7077068553203825</v>
      </c>
      <c r="AC26" s="7">
        <f t="shared" si="3"/>
        <v>36.101230666169428</v>
      </c>
      <c r="AD26" s="7">
        <f t="shared" si="3"/>
        <v>9.172580512163659</v>
      </c>
      <c r="AE26" s="7">
        <f t="shared" si="3"/>
        <v>28.047542991024986</v>
      </c>
      <c r="AF26" s="7">
        <f t="shared" si="3"/>
        <v>44.792047666841832</v>
      </c>
      <c r="AG26" s="7">
        <f t="shared" si="3"/>
        <v>28.592606980877427</v>
      </c>
      <c r="AH26" s="7">
        <f t="shared" si="16"/>
        <v>3.312180104375023</v>
      </c>
    </row>
    <row r="27" spans="1:34">
      <c r="A27" s="12">
        <v>26</v>
      </c>
      <c r="B27" s="7">
        <v>100.89570441659612</v>
      </c>
      <c r="Y27" s="7">
        <f t="shared" si="0"/>
        <v>79.11728598984341</v>
      </c>
      <c r="Z27" s="7">
        <f t="shared" si="3"/>
        <v>4.9956723815314916</v>
      </c>
      <c r="AA27" s="7">
        <f t="shared" si="3"/>
        <v>3.7077068553203825</v>
      </c>
      <c r="AB27" s="7">
        <f t="shared" si="3"/>
        <v>36.101230666169428</v>
      </c>
      <c r="AC27" s="7">
        <f t="shared" si="3"/>
        <v>9.172580512163659</v>
      </c>
      <c r="AD27" s="7">
        <f t="shared" si="3"/>
        <v>28.047542991024986</v>
      </c>
      <c r="AE27" s="7">
        <f t="shared" si="3"/>
        <v>44.792047666841832</v>
      </c>
      <c r="AF27" s="7">
        <f t="shared" si="3"/>
        <v>28.592606980877427</v>
      </c>
      <c r="AG27" s="7">
        <f t="shared" si="3"/>
        <v>3.312180104375023</v>
      </c>
      <c r="AH27" s="7">
        <f t="shared" si="16"/>
        <v>151.84498510981425</v>
      </c>
    </row>
    <row r="28" spans="1:34">
      <c r="A28" s="12">
        <v>27</v>
      </c>
      <c r="B28" s="7">
        <v>79.11728598984341</v>
      </c>
      <c r="Y28" s="7">
        <f t="shared" si="0"/>
        <v>4.9956723815314916</v>
      </c>
      <c r="Z28" s="7">
        <f t="shared" si="3"/>
        <v>3.7077068553203825</v>
      </c>
      <c r="AA28" s="7">
        <f t="shared" si="3"/>
        <v>36.101230666169428</v>
      </c>
      <c r="AB28" s="7">
        <f t="shared" si="3"/>
        <v>9.172580512163659</v>
      </c>
      <c r="AC28" s="7">
        <f t="shared" si="3"/>
        <v>28.047542991024986</v>
      </c>
      <c r="AD28" s="7">
        <f t="shared" si="3"/>
        <v>44.792047666841832</v>
      </c>
      <c r="AE28" s="7">
        <f t="shared" si="3"/>
        <v>28.592606980877427</v>
      </c>
      <c r="AF28" s="7">
        <f t="shared" si="3"/>
        <v>3.312180104375023</v>
      </c>
      <c r="AG28" s="7">
        <f t="shared" si="3"/>
        <v>151.84498510981425</v>
      </c>
      <c r="AH28" s="7">
        <f t="shared" si="16"/>
        <v>9.8558825716678844E-2</v>
      </c>
    </row>
    <row r="29" spans="1:34">
      <c r="A29" s="12">
        <v>28</v>
      </c>
      <c r="B29" s="7">
        <v>4.9956723815314916</v>
      </c>
      <c r="Y29" s="7">
        <f t="shared" si="0"/>
        <v>3.7077068553203825</v>
      </c>
      <c r="Z29" s="7">
        <f t="shared" si="3"/>
        <v>36.101230666169428</v>
      </c>
      <c r="AA29" s="7">
        <f t="shared" si="3"/>
        <v>9.172580512163659</v>
      </c>
      <c r="AB29" s="7">
        <f t="shared" si="3"/>
        <v>28.047542991024986</v>
      </c>
      <c r="AC29" s="7">
        <f t="shared" si="3"/>
        <v>44.792047666841832</v>
      </c>
      <c r="AD29" s="7">
        <f t="shared" si="3"/>
        <v>28.592606980877427</v>
      </c>
      <c r="AE29" s="7">
        <f t="shared" si="3"/>
        <v>3.312180104375023</v>
      </c>
      <c r="AF29" s="7">
        <f t="shared" si="3"/>
        <v>151.84498510981425</v>
      </c>
      <c r="AG29" s="7">
        <f t="shared" si="3"/>
        <v>9.8558825716678844E-2</v>
      </c>
      <c r="AH29" s="7">
        <f t="shared" si="16"/>
        <v>13.25402737523245</v>
      </c>
    </row>
    <row r="30" spans="1:34">
      <c r="A30" s="12">
        <v>29</v>
      </c>
      <c r="B30" s="7">
        <v>3.7077068553203825</v>
      </c>
      <c r="Y30" s="7">
        <f t="shared" si="0"/>
        <v>36.101230666169428</v>
      </c>
      <c r="Z30" s="7">
        <f t="shared" si="3"/>
        <v>9.172580512163659</v>
      </c>
      <c r="AA30" s="7">
        <f t="shared" si="3"/>
        <v>28.047542991024986</v>
      </c>
      <c r="AB30" s="7">
        <f t="shared" si="3"/>
        <v>44.792047666841832</v>
      </c>
      <c r="AC30" s="7">
        <f t="shared" ref="AA30:AH45" si="17">AB31</f>
        <v>28.592606980877427</v>
      </c>
      <c r="AD30" s="7">
        <f t="shared" si="17"/>
        <v>3.312180104375023</v>
      </c>
      <c r="AE30" s="7">
        <f t="shared" si="17"/>
        <v>151.84498510981425</v>
      </c>
      <c r="AF30" s="7">
        <f t="shared" si="17"/>
        <v>9.8558825716678844E-2</v>
      </c>
      <c r="AG30" s="7">
        <f t="shared" si="17"/>
        <v>13.25402737523245</v>
      </c>
      <c r="AH30" s="7">
        <f t="shared" si="17"/>
        <v>9.1019735807128903</v>
      </c>
    </row>
    <row r="31" spans="1:34">
      <c r="A31" s="12">
        <v>30</v>
      </c>
      <c r="B31" s="7">
        <v>36.101230666169428</v>
      </c>
      <c r="Y31" s="7">
        <f t="shared" si="0"/>
        <v>9.172580512163659</v>
      </c>
      <c r="Z31" s="7">
        <f t="shared" si="3"/>
        <v>28.047542991024986</v>
      </c>
      <c r="AA31" s="7">
        <f t="shared" si="17"/>
        <v>44.792047666841832</v>
      </c>
      <c r="AB31" s="7">
        <f t="shared" si="17"/>
        <v>28.592606980877427</v>
      </c>
      <c r="AC31" s="7">
        <f t="shared" si="17"/>
        <v>3.312180104375023</v>
      </c>
      <c r="AD31" s="7">
        <f t="shared" si="17"/>
        <v>151.84498510981425</v>
      </c>
      <c r="AE31" s="7">
        <f t="shared" si="17"/>
        <v>9.8558825716678844E-2</v>
      </c>
      <c r="AF31" s="7">
        <f t="shared" si="17"/>
        <v>13.25402737523245</v>
      </c>
      <c r="AG31" s="7">
        <f t="shared" si="17"/>
        <v>9.1019735807128903</v>
      </c>
      <c r="AH31" s="7">
        <f t="shared" si="17"/>
        <v>8.3209068622031062</v>
      </c>
    </row>
    <row r="32" spans="1:34">
      <c r="A32" s="12">
        <v>31</v>
      </c>
      <c r="B32" s="7">
        <v>9.172580512163659</v>
      </c>
      <c r="Y32" s="7">
        <f t="shared" si="0"/>
        <v>28.047542991024986</v>
      </c>
      <c r="Z32" s="7">
        <f t="shared" si="3"/>
        <v>44.792047666841832</v>
      </c>
      <c r="AA32" s="7">
        <f t="shared" si="17"/>
        <v>28.592606980877427</v>
      </c>
      <c r="AB32" s="7">
        <f t="shared" si="17"/>
        <v>3.312180104375023</v>
      </c>
      <c r="AC32" s="7">
        <f t="shared" si="17"/>
        <v>151.84498510981425</v>
      </c>
      <c r="AD32" s="7">
        <f t="shared" si="17"/>
        <v>9.8558825716678844E-2</v>
      </c>
      <c r="AE32" s="7">
        <f t="shared" si="17"/>
        <v>13.25402737523245</v>
      </c>
      <c r="AF32" s="7">
        <f t="shared" si="17"/>
        <v>9.1019735807128903</v>
      </c>
      <c r="AG32" s="7">
        <f t="shared" si="17"/>
        <v>8.3209068622031062</v>
      </c>
      <c r="AH32" s="7">
        <f t="shared" si="17"/>
        <v>7.6558870060994072E-2</v>
      </c>
    </row>
    <row r="33" spans="1:34">
      <c r="A33" s="12">
        <v>32</v>
      </c>
      <c r="B33" s="7">
        <v>28.047542991024986</v>
      </c>
      <c r="Y33" s="7">
        <f t="shared" si="0"/>
        <v>44.792047666841832</v>
      </c>
      <c r="Z33" s="7">
        <f t="shared" si="3"/>
        <v>28.592606980877427</v>
      </c>
      <c r="AA33" s="7">
        <f t="shared" si="17"/>
        <v>3.312180104375023</v>
      </c>
      <c r="AB33" s="7">
        <f t="shared" si="17"/>
        <v>151.84498510981425</v>
      </c>
      <c r="AC33" s="7">
        <f t="shared" si="17"/>
        <v>9.8558825716678844E-2</v>
      </c>
      <c r="AD33" s="7">
        <f t="shared" si="17"/>
        <v>13.25402737523245</v>
      </c>
      <c r="AE33" s="7">
        <f t="shared" si="17"/>
        <v>9.1019735807128903</v>
      </c>
      <c r="AF33" s="7">
        <f t="shared" si="17"/>
        <v>8.3209068622031062</v>
      </c>
      <c r="AG33" s="7">
        <f t="shared" si="17"/>
        <v>7.6558870060994072E-2</v>
      </c>
      <c r="AH33" s="7">
        <f t="shared" si="17"/>
        <v>57.862076533124842</v>
      </c>
    </row>
    <row r="34" spans="1:34">
      <c r="A34" s="12">
        <v>33</v>
      </c>
      <c r="B34" s="7">
        <v>44.792047666841832</v>
      </c>
      <c r="Y34" s="7">
        <f t="shared" si="0"/>
        <v>28.592606980877427</v>
      </c>
      <c r="Z34" s="7">
        <f t="shared" si="3"/>
        <v>3.312180104375023</v>
      </c>
      <c r="AA34" s="7">
        <f t="shared" si="17"/>
        <v>151.84498510981425</v>
      </c>
      <c r="AB34" s="7">
        <f t="shared" si="17"/>
        <v>9.8558825716678844E-2</v>
      </c>
      <c r="AC34" s="7">
        <f t="shared" si="17"/>
        <v>13.25402737523245</v>
      </c>
      <c r="AD34" s="7">
        <f t="shared" si="17"/>
        <v>9.1019735807128903</v>
      </c>
      <c r="AE34" s="7">
        <f t="shared" si="17"/>
        <v>8.3209068622031062</v>
      </c>
      <c r="AF34" s="7">
        <f t="shared" si="17"/>
        <v>7.6558870060994072E-2</v>
      </c>
      <c r="AG34" s="7">
        <f t="shared" si="17"/>
        <v>57.862076533124842</v>
      </c>
      <c r="AH34" s="7">
        <f t="shared" si="17"/>
        <v>1.3197631538977872</v>
      </c>
    </row>
    <row r="35" spans="1:34">
      <c r="A35" s="12">
        <v>34</v>
      </c>
      <c r="B35" s="7">
        <v>28.592606980877427</v>
      </c>
      <c r="Y35" s="7">
        <f t="shared" si="0"/>
        <v>3.312180104375023</v>
      </c>
      <c r="Z35" s="7">
        <f t="shared" si="3"/>
        <v>151.84498510981425</v>
      </c>
      <c r="AA35" s="7">
        <f t="shared" si="17"/>
        <v>9.8558825716678844E-2</v>
      </c>
      <c r="AB35" s="7">
        <f t="shared" si="17"/>
        <v>13.25402737523245</v>
      </c>
      <c r="AC35" s="7">
        <f t="shared" si="17"/>
        <v>9.1019735807128903</v>
      </c>
      <c r="AD35" s="7">
        <f t="shared" si="17"/>
        <v>8.3209068622031062</v>
      </c>
      <c r="AE35" s="7">
        <f t="shared" si="17"/>
        <v>7.6558870060994072E-2</v>
      </c>
      <c r="AF35" s="7">
        <f t="shared" si="17"/>
        <v>57.862076533124842</v>
      </c>
      <c r="AG35" s="7">
        <f t="shared" si="17"/>
        <v>1.3197631538977872</v>
      </c>
      <c r="AH35" s="7">
        <f t="shared" si="17"/>
        <v>9.7666712891638525</v>
      </c>
    </row>
    <row r="36" spans="1:34">
      <c r="A36" s="12">
        <v>35</v>
      </c>
      <c r="B36" s="7">
        <v>3.312180104375023</v>
      </c>
      <c r="Y36" s="7">
        <f t="shared" si="0"/>
        <v>151.84498510981425</v>
      </c>
      <c r="Z36" s="7">
        <f t="shared" si="3"/>
        <v>9.8558825716678844E-2</v>
      </c>
      <c r="AA36" s="7">
        <f t="shared" si="17"/>
        <v>13.25402737523245</v>
      </c>
      <c r="AB36" s="7">
        <f t="shared" si="17"/>
        <v>9.1019735807128903</v>
      </c>
      <c r="AC36" s="7">
        <f t="shared" si="17"/>
        <v>8.3209068622031062</v>
      </c>
      <c r="AD36" s="7">
        <f t="shared" si="17"/>
        <v>7.6558870060994072E-2</v>
      </c>
      <c r="AE36" s="7">
        <f t="shared" si="17"/>
        <v>57.862076533124842</v>
      </c>
      <c r="AF36" s="7">
        <f t="shared" si="17"/>
        <v>1.3197631538977872</v>
      </c>
      <c r="AG36" s="7">
        <f t="shared" si="17"/>
        <v>9.7666712891638525</v>
      </c>
      <c r="AH36" s="7">
        <f t="shared" si="17"/>
        <v>57.766890390155808</v>
      </c>
    </row>
    <row r="37" spans="1:34">
      <c r="A37" s="12">
        <v>36</v>
      </c>
      <c r="B37" s="7">
        <v>151.84498510981425</v>
      </c>
      <c r="Y37" s="7">
        <f t="shared" si="0"/>
        <v>9.8558825716678844E-2</v>
      </c>
      <c r="Z37" s="7">
        <f t="shared" si="3"/>
        <v>13.25402737523245</v>
      </c>
      <c r="AA37" s="7">
        <f t="shared" si="17"/>
        <v>9.1019735807128903</v>
      </c>
      <c r="AB37" s="7">
        <f t="shared" si="17"/>
        <v>8.3209068622031062</v>
      </c>
      <c r="AC37" s="7">
        <f t="shared" si="17"/>
        <v>7.6558870060994072E-2</v>
      </c>
      <c r="AD37" s="7">
        <f t="shared" si="17"/>
        <v>57.862076533124842</v>
      </c>
      <c r="AE37" s="7">
        <f t="shared" si="17"/>
        <v>1.3197631538977872</v>
      </c>
      <c r="AF37" s="7">
        <f t="shared" si="17"/>
        <v>9.7666712891638525</v>
      </c>
      <c r="AG37" s="7">
        <f t="shared" si="17"/>
        <v>57.766890390155808</v>
      </c>
      <c r="AH37" s="7">
        <f t="shared" si="17"/>
        <v>1.5682870008213992</v>
      </c>
    </row>
    <row r="38" spans="1:34">
      <c r="A38" s="12">
        <v>37</v>
      </c>
      <c r="B38" s="7">
        <v>9.8558825716678844E-2</v>
      </c>
      <c r="Y38" s="7">
        <f t="shared" si="0"/>
        <v>13.25402737523245</v>
      </c>
      <c r="Z38" s="7">
        <f t="shared" si="3"/>
        <v>9.1019735807128903</v>
      </c>
      <c r="AA38" s="7">
        <f t="shared" si="17"/>
        <v>8.3209068622031062</v>
      </c>
      <c r="AB38" s="7">
        <f t="shared" si="17"/>
        <v>7.6558870060994072E-2</v>
      </c>
      <c r="AC38" s="7">
        <f t="shared" si="17"/>
        <v>57.862076533124842</v>
      </c>
      <c r="AD38" s="7">
        <f t="shared" si="17"/>
        <v>1.3197631538977872</v>
      </c>
      <c r="AE38" s="7">
        <f t="shared" si="17"/>
        <v>9.7666712891638525</v>
      </c>
      <c r="AF38" s="7">
        <f t="shared" si="17"/>
        <v>57.766890390155808</v>
      </c>
      <c r="AG38" s="7">
        <f t="shared" si="17"/>
        <v>1.5682870008213992</v>
      </c>
      <c r="AH38" s="7">
        <f t="shared" si="17"/>
        <v>11.890181921654117</v>
      </c>
    </row>
    <row r="39" spans="1:34">
      <c r="A39" s="12">
        <v>38</v>
      </c>
      <c r="B39" s="7">
        <v>13.25402737523245</v>
      </c>
      <c r="Y39" s="7">
        <f t="shared" si="0"/>
        <v>9.1019735807128903</v>
      </c>
      <c r="Z39" s="7">
        <f t="shared" si="3"/>
        <v>8.3209068622031062</v>
      </c>
      <c r="AA39" s="7">
        <f t="shared" si="17"/>
        <v>7.6558870060994072E-2</v>
      </c>
      <c r="AB39" s="7">
        <f t="shared" si="17"/>
        <v>57.862076533124842</v>
      </c>
      <c r="AC39" s="7">
        <f t="shared" si="17"/>
        <v>1.3197631538977872</v>
      </c>
      <c r="AD39" s="7">
        <f t="shared" si="17"/>
        <v>9.7666712891638525</v>
      </c>
      <c r="AE39" s="7">
        <f t="shared" si="17"/>
        <v>57.766890390155808</v>
      </c>
      <c r="AF39" s="7">
        <f t="shared" si="17"/>
        <v>1.5682870008213992</v>
      </c>
      <c r="AG39" s="7">
        <f t="shared" si="17"/>
        <v>11.890181921654117</v>
      </c>
      <c r="AH39" s="7">
        <f t="shared" si="17"/>
        <v>0.34504206465743859</v>
      </c>
    </row>
    <row r="40" spans="1:34">
      <c r="A40" s="12">
        <v>39</v>
      </c>
      <c r="B40" s="7">
        <v>9.1019735807128903</v>
      </c>
      <c r="Y40" s="7">
        <f t="shared" si="0"/>
        <v>8.3209068622031062</v>
      </c>
      <c r="Z40" s="7">
        <f t="shared" si="3"/>
        <v>7.6558870060994072E-2</v>
      </c>
      <c r="AA40" s="7">
        <f t="shared" si="17"/>
        <v>57.862076533124842</v>
      </c>
      <c r="AB40" s="7">
        <f t="shared" si="17"/>
        <v>1.3197631538977872</v>
      </c>
      <c r="AC40" s="7">
        <f t="shared" si="17"/>
        <v>9.7666712891638525</v>
      </c>
      <c r="AD40" s="7">
        <f t="shared" si="17"/>
        <v>57.766890390155808</v>
      </c>
      <c r="AE40" s="7">
        <f t="shared" si="17"/>
        <v>1.5682870008213992</v>
      </c>
      <c r="AF40" s="7">
        <f t="shared" si="17"/>
        <v>11.890181921654117</v>
      </c>
      <c r="AG40" s="7">
        <f t="shared" si="17"/>
        <v>0.34504206465743859</v>
      </c>
      <c r="AH40" s="7">
        <f t="shared" si="17"/>
        <v>27.692815294276805</v>
      </c>
    </row>
    <row r="41" spans="1:34" ht="15" thickBot="1">
      <c r="A41" s="12">
        <v>40</v>
      </c>
      <c r="B41" s="7">
        <v>8.3209068622031062</v>
      </c>
      <c r="Y41" s="7">
        <f t="shared" si="0"/>
        <v>7.6558870060994072E-2</v>
      </c>
      <c r="Z41" s="7">
        <f t="shared" ref="Z41:AH41" si="18">Y42</f>
        <v>57.862076533124842</v>
      </c>
      <c r="AA41" s="7">
        <f t="shared" si="18"/>
        <v>1.3197631538977872</v>
      </c>
      <c r="AB41" s="7">
        <f t="shared" si="18"/>
        <v>9.7666712891638525</v>
      </c>
      <c r="AC41" s="7">
        <f t="shared" si="18"/>
        <v>57.766890390155808</v>
      </c>
      <c r="AD41" s="7">
        <f t="shared" si="18"/>
        <v>1.5682870008213992</v>
      </c>
      <c r="AE41" s="7">
        <f t="shared" si="18"/>
        <v>11.890181921654117</v>
      </c>
      <c r="AF41" s="7">
        <f t="shared" si="18"/>
        <v>0.34504206465743859</v>
      </c>
      <c r="AG41" s="7">
        <f t="shared" si="18"/>
        <v>27.692815294276805</v>
      </c>
      <c r="AH41" s="7">
        <f t="shared" si="18"/>
        <v>27.883743264603289</v>
      </c>
    </row>
    <row r="42" spans="1:34">
      <c r="A42" s="12">
        <v>41</v>
      </c>
      <c r="B42" s="7">
        <v>7.6558870060994072E-2</v>
      </c>
      <c r="F42" s="36" t="s">
        <v>43</v>
      </c>
      <c r="G42" s="37" t="s">
        <v>44</v>
      </c>
      <c r="Y42" s="7">
        <f t="shared" ref="Y42:Y55" si="19">B43</f>
        <v>57.862076533124842</v>
      </c>
      <c r="Z42" s="7">
        <f t="shared" si="3"/>
        <v>1.3197631538977872</v>
      </c>
      <c r="AA42" s="7">
        <f t="shared" si="17"/>
        <v>9.7666712891638525</v>
      </c>
      <c r="AB42" s="7">
        <f t="shared" si="17"/>
        <v>57.766890390155808</v>
      </c>
      <c r="AC42" s="7">
        <f t="shared" si="17"/>
        <v>1.5682870008213992</v>
      </c>
      <c r="AD42" s="7">
        <f t="shared" si="17"/>
        <v>11.890181921654117</v>
      </c>
      <c r="AE42" s="7">
        <f t="shared" si="17"/>
        <v>0.34504206465743859</v>
      </c>
      <c r="AF42" s="7">
        <f t="shared" si="17"/>
        <v>27.692815294276805</v>
      </c>
      <c r="AG42" s="7">
        <f t="shared" si="17"/>
        <v>27.883743264603289</v>
      </c>
      <c r="AH42" s="7">
        <f t="shared" si="17"/>
        <v>57.038481403281864</v>
      </c>
    </row>
    <row r="43" spans="1:34">
      <c r="A43" s="12">
        <v>42</v>
      </c>
      <c r="B43" s="7">
        <v>57.862076533124842</v>
      </c>
      <c r="F43" s="30" t="s">
        <v>30</v>
      </c>
      <c r="G43" s="31">
        <v>225</v>
      </c>
      <c r="Y43" s="7">
        <f t="shared" si="19"/>
        <v>1.3197631538977872</v>
      </c>
      <c r="Z43" s="7">
        <f t="shared" si="3"/>
        <v>9.7666712891638525</v>
      </c>
      <c r="AA43" s="7">
        <f t="shared" si="17"/>
        <v>57.766890390155808</v>
      </c>
      <c r="AB43" s="7">
        <f t="shared" si="17"/>
        <v>1.5682870008213992</v>
      </c>
      <c r="AC43" s="7">
        <f t="shared" si="17"/>
        <v>11.890181921654117</v>
      </c>
      <c r="AD43" s="7">
        <f t="shared" si="17"/>
        <v>0.34504206465743859</v>
      </c>
      <c r="AE43" s="7">
        <f t="shared" si="17"/>
        <v>27.692815294276805</v>
      </c>
      <c r="AF43" s="7">
        <f t="shared" si="17"/>
        <v>27.883743264603289</v>
      </c>
      <c r="AG43" s="7">
        <f t="shared" si="17"/>
        <v>57.038481403281864</v>
      </c>
      <c r="AH43" s="7">
        <f t="shared" si="17"/>
        <v>44.111004718899515</v>
      </c>
    </row>
    <row r="44" spans="1:34">
      <c r="A44" s="12">
        <v>43</v>
      </c>
      <c r="B44" s="7">
        <v>1.3197631538977872</v>
      </c>
      <c r="F44" s="30" t="s">
        <v>31</v>
      </c>
      <c r="G44" s="31">
        <v>27</v>
      </c>
      <c r="Y44" s="7">
        <f t="shared" si="19"/>
        <v>9.7666712891638525</v>
      </c>
      <c r="Z44" s="7">
        <f t="shared" si="3"/>
        <v>57.766890390155808</v>
      </c>
      <c r="AA44" s="7">
        <f t="shared" si="17"/>
        <v>1.5682870008213992</v>
      </c>
      <c r="AB44" s="7">
        <f t="shared" si="17"/>
        <v>11.890181921654117</v>
      </c>
      <c r="AC44" s="7">
        <f t="shared" si="17"/>
        <v>0.34504206465743859</v>
      </c>
      <c r="AD44" s="7">
        <f t="shared" si="17"/>
        <v>27.692815294276805</v>
      </c>
      <c r="AE44" s="7">
        <f t="shared" si="17"/>
        <v>27.883743264603289</v>
      </c>
      <c r="AF44" s="7">
        <f t="shared" si="17"/>
        <v>57.038481403281864</v>
      </c>
      <c r="AG44" s="7">
        <f t="shared" si="17"/>
        <v>44.111004718899515</v>
      </c>
      <c r="AH44" s="7">
        <f t="shared" si="17"/>
        <v>20.486717456038441</v>
      </c>
    </row>
    <row r="45" spans="1:34">
      <c r="A45" s="12">
        <v>44</v>
      </c>
      <c r="B45" s="7">
        <v>9.7666712891638525</v>
      </c>
      <c r="F45" s="30" t="s">
        <v>32</v>
      </c>
      <c r="G45" s="31">
        <v>23</v>
      </c>
      <c r="Y45" s="7">
        <f t="shared" si="19"/>
        <v>57.766890390155808</v>
      </c>
      <c r="Z45" s="7">
        <f t="shared" si="3"/>
        <v>1.5682870008213992</v>
      </c>
      <c r="AA45" s="7">
        <f t="shared" si="17"/>
        <v>11.890181921654117</v>
      </c>
      <c r="AB45" s="7">
        <f t="shared" si="17"/>
        <v>0.34504206465743859</v>
      </c>
      <c r="AC45" s="7">
        <f t="shared" si="17"/>
        <v>27.692815294276805</v>
      </c>
      <c r="AD45" s="7">
        <f t="shared" si="17"/>
        <v>27.883743264603289</v>
      </c>
      <c r="AE45" s="7">
        <f t="shared" si="17"/>
        <v>57.038481403281864</v>
      </c>
      <c r="AF45" s="7">
        <f t="shared" si="17"/>
        <v>44.111004718899515</v>
      </c>
      <c r="AG45" s="7">
        <f t="shared" si="17"/>
        <v>20.486717456038441</v>
      </c>
      <c r="AH45" s="7">
        <f t="shared" si="17"/>
        <v>7.1052093942547945</v>
      </c>
    </row>
    <row r="46" spans="1:34">
      <c r="A46" s="12">
        <v>45</v>
      </c>
      <c r="B46" s="7">
        <v>57.766890390155808</v>
      </c>
      <c r="F46" s="30" t="s">
        <v>33</v>
      </c>
      <c r="G46" s="31">
        <v>9</v>
      </c>
      <c r="Y46" s="7">
        <f t="shared" si="19"/>
        <v>1.5682870008213992</v>
      </c>
      <c r="Z46" s="7">
        <f t="shared" si="3"/>
        <v>11.890181921654117</v>
      </c>
      <c r="AA46" s="7">
        <f t="shared" ref="AA46:AH61" si="20">Z47</f>
        <v>0.34504206465743859</v>
      </c>
      <c r="AB46" s="7">
        <f t="shared" si="20"/>
        <v>27.692815294276805</v>
      </c>
      <c r="AC46" s="7">
        <f t="shared" si="20"/>
        <v>27.883743264603289</v>
      </c>
      <c r="AD46" s="7">
        <f t="shared" si="20"/>
        <v>57.038481403281864</v>
      </c>
      <c r="AE46" s="7">
        <f t="shared" si="20"/>
        <v>44.111004718899515</v>
      </c>
      <c r="AF46" s="7">
        <f t="shared" si="20"/>
        <v>20.486717456038441</v>
      </c>
      <c r="AG46" s="7">
        <f t="shared" si="20"/>
        <v>7.1052093942547945</v>
      </c>
      <c r="AH46" s="7">
        <f t="shared" si="20"/>
        <v>7.2432412641414521</v>
      </c>
    </row>
    <row r="47" spans="1:34">
      <c r="A47" s="12">
        <v>46</v>
      </c>
      <c r="B47" s="7">
        <v>1.5682870008213992</v>
      </c>
      <c r="F47" s="30" t="s">
        <v>34</v>
      </c>
      <c r="G47" s="31">
        <v>7</v>
      </c>
      <c r="Y47" s="7">
        <f t="shared" si="19"/>
        <v>11.890181921654117</v>
      </c>
      <c r="Z47" s="7">
        <f t="shared" si="3"/>
        <v>0.34504206465743859</v>
      </c>
      <c r="AA47" s="7">
        <f t="shared" si="20"/>
        <v>27.692815294276805</v>
      </c>
      <c r="AB47" s="7">
        <f t="shared" si="20"/>
        <v>27.883743264603289</v>
      </c>
      <c r="AC47" s="7">
        <f t="shared" si="20"/>
        <v>57.038481403281864</v>
      </c>
      <c r="AD47" s="7">
        <f t="shared" si="20"/>
        <v>44.111004718899515</v>
      </c>
      <c r="AE47" s="7">
        <f t="shared" si="20"/>
        <v>20.486717456038441</v>
      </c>
      <c r="AF47" s="7">
        <f t="shared" si="20"/>
        <v>7.1052093942547945</v>
      </c>
      <c r="AG47" s="7">
        <f t="shared" si="20"/>
        <v>7.2432412641414521</v>
      </c>
      <c r="AH47" s="7">
        <f t="shared" si="20"/>
        <v>5.8184332402519132</v>
      </c>
    </row>
    <row r="48" spans="1:34">
      <c r="A48" s="12">
        <v>47</v>
      </c>
      <c r="B48" s="7">
        <v>11.890181921654117</v>
      </c>
      <c r="F48" s="30" t="s">
        <v>35</v>
      </c>
      <c r="G48" s="31">
        <v>3</v>
      </c>
      <c r="Y48" s="7">
        <f t="shared" si="19"/>
        <v>0.34504206465743859</v>
      </c>
      <c r="Z48" s="7">
        <f t="shared" si="3"/>
        <v>27.692815294276805</v>
      </c>
      <c r="AA48" s="7">
        <f t="shared" si="20"/>
        <v>27.883743264603289</v>
      </c>
      <c r="AB48" s="7">
        <f t="shared" si="20"/>
        <v>57.038481403281864</v>
      </c>
      <c r="AC48" s="7">
        <f t="shared" si="20"/>
        <v>44.111004718899515</v>
      </c>
      <c r="AD48" s="7">
        <f t="shared" si="20"/>
        <v>20.486717456038441</v>
      </c>
      <c r="AE48" s="7">
        <f t="shared" si="20"/>
        <v>7.1052093942547945</v>
      </c>
      <c r="AF48" s="7">
        <f t="shared" si="20"/>
        <v>7.2432412641414521</v>
      </c>
      <c r="AG48" s="7">
        <f t="shared" si="20"/>
        <v>5.8184332402519132</v>
      </c>
      <c r="AH48" s="7">
        <f t="shared" si="20"/>
        <v>12.941197406558784</v>
      </c>
    </row>
    <row r="49" spans="1:34">
      <c r="A49" s="12">
        <v>48</v>
      </c>
      <c r="B49" s="7">
        <v>0.34504206465743859</v>
      </c>
      <c r="F49" s="30" t="s">
        <v>36</v>
      </c>
      <c r="G49" s="31">
        <v>1</v>
      </c>
      <c r="Y49" s="7">
        <f t="shared" si="19"/>
        <v>27.692815294276805</v>
      </c>
      <c r="Z49" s="7">
        <f t="shared" si="3"/>
        <v>27.883743264603289</v>
      </c>
      <c r="AA49" s="7">
        <f t="shared" si="20"/>
        <v>57.038481403281864</v>
      </c>
      <c r="AB49" s="7">
        <f t="shared" si="20"/>
        <v>44.111004718899515</v>
      </c>
      <c r="AC49" s="7">
        <f t="shared" si="20"/>
        <v>20.486717456038441</v>
      </c>
      <c r="AD49" s="7">
        <f t="shared" si="20"/>
        <v>7.1052093942547945</v>
      </c>
      <c r="AE49" s="7">
        <f t="shared" si="20"/>
        <v>7.2432412641414521</v>
      </c>
      <c r="AF49" s="7">
        <f t="shared" si="20"/>
        <v>5.8184332402519132</v>
      </c>
      <c r="AG49" s="7">
        <f t="shared" si="20"/>
        <v>12.941197406558784</v>
      </c>
      <c r="AH49" s="7">
        <f t="shared" si="20"/>
        <v>0.9381147181981675</v>
      </c>
    </row>
    <row r="50" spans="1:34">
      <c r="A50" s="12">
        <v>49</v>
      </c>
      <c r="B50" s="7">
        <v>27.692815294276805</v>
      </c>
      <c r="F50" s="30" t="s">
        <v>37</v>
      </c>
      <c r="G50" s="31">
        <v>3</v>
      </c>
      <c r="Y50" s="7">
        <f t="shared" si="19"/>
        <v>27.883743264603289</v>
      </c>
      <c r="Z50" s="7">
        <f t="shared" si="3"/>
        <v>57.038481403281864</v>
      </c>
      <c r="AA50" s="7">
        <f t="shared" si="20"/>
        <v>44.111004718899515</v>
      </c>
      <c r="AB50" s="7">
        <f t="shared" si="20"/>
        <v>20.486717456038441</v>
      </c>
      <c r="AC50" s="7">
        <f t="shared" si="20"/>
        <v>7.1052093942547945</v>
      </c>
      <c r="AD50" s="7">
        <f t="shared" si="20"/>
        <v>7.2432412641414521</v>
      </c>
      <c r="AE50" s="7">
        <f t="shared" si="20"/>
        <v>5.8184332402519132</v>
      </c>
      <c r="AF50" s="7">
        <f t="shared" si="20"/>
        <v>12.941197406558784</v>
      </c>
      <c r="AG50" s="7">
        <f t="shared" si="20"/>
        <v>0.9381147181981675</v>
      </c>
      <c r="AH50" s="7">
        <f t="shared" si="20"/>
        <v>5.8219751753250071</v>
      </c>
    </row>
    <row r="51" spans="1:34">
      <c r="A51" s="12">
        <v>50</v>
      </c>
      <c r="B51" s="7">
        <v>27.883743264603289</v>
      </c>
      <c r="F51" s="30" t="s">
        <v>38</v>
      </c>
      <c r="G51" s="31">
        <v>0</v>
      </c>
      <c r="Y51" s="7">
        <f t="shared" si="19"/>
        <v>57.038481403281864</v>
      </c>
      <c r="Z51" s="7">
        <f t="shared" si="3"/>
        <v>44.111004718899515</v>
      </c>
      <c r="AA51" s="7">
        <f t="shared" si="20"/>
        <v>20.486717456038441</v>
      </c>
      <c r="AB51" s="7">
        <f t="shared" si="20"/>
        <v>7.1052093942547945</v>
      </c>
      <c r="AC51" s="7">
        <f t="shared" si="20"/>
        <v>7.2432412641414521</v>
      </c>
      <c r="AD51" s="7">
        <f t="shared" si="20"/>
        <v>5.8184332402519132</v>
      </c>
      <c r="AE51" s="7">
        <f t="shared" si="20"/>
        <v>12.941197406558784</v>
      </c>
      <c r="AF51" s="7">
        <f t="shared" si="20"/>
        <v>0.9381147181981675</v>
      </c>
      <c r="AG51" s="7">
        <f t="shared" si="20"/>
        <v>5.8219751753250071</v>
      </c>
      <c r="AH51" s="7">
        <f t="shared" si="20"/>
        <v>5.2395817316027751</v>
      </c>
    </row>
    <row r="52" spans="1:34">
      <c r="A52" s="12">
        <v>51</v>
      </c>
      <c r="B52" s="7">
        <v>57.038481403281864</v>
      </c>
      <c r="F52" s="30" t="s">
        <v>39</v>
      </c>
      <c r="G52" s="31">
        <v>1</v>
      </c>
      <c r="Y52" s="7">
        <f t="shared" si="19"/>
        <v>44.111004718899515</v>
      </c>
      <c r="Z52" s="7">
        <f t="shared" si="3"/>
        <v>20.486717456038441</v>
      </c>
      <c r="AA52" s="7">
        <f t="shared" si="20"/>
        <v>7.1052093942547945</v>
      </c>
      <c r="AB52" s="7">
        <f t="shared" si="20"/>
        <v>7.2432412641414521</v>
      </c>
      <c r="AC52" s="7">
        <f t="shared" si="20"/>
        <v>5.8184332402519132</v>
      </c>
      <c r="AD52" s="7">
        <f t="shared" si="20"/>
        <v>12.941197406558784</v>
      </c>
      <c r="AE52" s="7">
        <f t="shared" si="20"/>
        <v>0.9381147181981675</v>
      </c>
      <c r="AF52" s="7">
        <f t="shared" si="20"/>
        <v>5.8219751753250071</v>
      </c>
      <c r="AG52" s="7">
        <f t="shared" si="20"/>
        <v>5.2395817316027751</v>
      </c>
      <c r="AH52" s="7">
        <f t="shared" si="20"/>
        <v>1.5723261032738609</v>
      </c>
    </row>
    <row r="53" spans="1:34">
      <c r="A53" s="12">
        <v>52</v>
      </c>
      <c r="B53" s="7">
        <v>44.111004718899515</v>
      </c>
      <c r="F53" s="30" t="s">
        <v>40</v>
      </c>
      <c r="G53" s="31">
        <v>0</v>
      </c>
      <c r="Y53" s="7">
        <f t="shared" si="19"/>
        <v>20.486717456038441</v>
      </c>
      <c r="Z53" s="7">
        <f t="shared" si="3"/>
        <v>7.1052093942547945</v>
      </c>
      <c r="AA53" s="7">
        <f t="shared" si="20"/>
        <v>7.2432412641414521</v>
      </c>
      <c r="AB53" s="7">
        <f t="shared" si="20"/>
        <v>5.8184332402519132</v>
      </c>
      <c r="AC53" s="7">
        <f t="shared" si="20"/>
        <v>12.941197406558784</v>
      </c>
      <c r="AD53" s="7">
        <f t="shared" si="20"/>
        <v>0.9381147181981675</v>
      </c>
      <c r="AE53" s="7">
        <f t="shared" si="20"/>
        <v>5.8219751753250071</v>
      </c>
      <c r="AF53" s="7">
        <f t="shared" si="20"/>
        <v>5.2395817316027751</v>
      </c>
      <c r="AG53" s="7">
        <f t="shared" si="20"/>
        <v>1.5723261032738609</v>
      </c>
      <c r="AH53" s="7">
        <f t="shared" si="20"/>
        <v>5.4966728266538745</v>
      </c>
    </row>
    <row r="54" spans="1:34">
      <c r="A54" s="12">
        <v>53</v>
      </c>
      <c r="B54" s="7">
        <v>20.486717456038441</v>
      </c>
      <c r="F54" s="30" t="s">
        <v>41</v>
      </c>
      <c r="G54" s="31">
        <v>1</v>
      </c>
      <c r="Y54" s="7">
        <f t="shared" si="19"/>
        <v>7.1052093942547945</v>
      </c>
      <c r="Z54" s="7">
        <f t="shared" ref="Z54:AH54" si="21">Y55</f>
        <v>7.2432412641414521</v>
      </c>
      <c r="AA54" s="7">
        <f t="shared" si="21"/>
        <v>5.8184332402519132</v>
      </c>
      <c r="AB54" s="7">
        <f t="shared" si="21"/>
        <v>12.941197406558784</v>
      </c>
      <c r="AC54" s="7">
        <f t="shared" si="21"/>
        <v>0.9381147181981675</v>
      </c>
      <c r="AD54" s="7">
        <f t="shared" si="21"/>
        <v>5.8219751753250071</v>
      </c>
      <c r="AE54" s="7">
        <f t="shared" si="21"/>
        <v>5.2395817316027751</v>
      </c>
      <c r="AF54" s="7">
        <f t="shared" si="21"/>
        <v>1.5723261032738609</v>
      </c>
      <c r="AG54" s="7">
        <f t="shared" si="21"/>
        <v>5.4966728266538745</v>
      </c>
      <c r="AH54" s="7">
        <f t="shared" si="21"/>
        <v>1.9445861662375727</v>
      </c>
    </row>
    <row r="55" spans="1:34" ht="15" thickBot="1">
      <c r="A55" s="12">
        <v>54</v>
      </c>
      <c r="B55" s="7">
        <v>7.1052093942547945</v>
      </c>
      <c r="F55" s="32" t="s">
        <v>42</v>
      </c>
      <c r="G55" s="33">
        <v>0</v>
      </c>
      <c r="Y55" s="7">
        <f t="shared" si="19"/>
        <v>7.2432412641414521</v>
      </c>
      <c r="Z55" s="7">
        <f t="shared" ref="Z55:AH55" si="22">Y56</f>
        <v>5.8184332402519132</v>
      </c>
      <c r="AA55" s="7">
        <f t="shared" si="22"/>
        <v>12.941197406558784</v>
      </c>
      <c r="AB55" s="7">
        <f t="shared" si="22"/>
        <v>0.9381147181981675</v>
      </c>
      <c r="AC55" s="7">
        <f t="shared" si="22"/>
        <v>5.8219751753250071</v>
      </c>
      <c r="AD55" s="7">
        <f t="shared" si="22"/>
        <v>5.2395817316027751</v>
      </c>
      <c r="AE55" s="7">
        <f t="shared" si="22"/>
        <v>1.5723261032738609</v>
      </c>
      <c r="AF55" s="7">
        <f t="shared" si="22"/>
        <v>5.4966728266538745</v>
      </c>
      <c r="AG55" s="7">
        <f t="shared" si="22"/>
        <v>1.9445861662375727</v>
      </c>
      <c r="AH55" s="7">
        <f t="shared" si="22"/>
        <v>6.8831779787784892</v>
      </c>
    </row>
    <row r="56" spans="1:34">
      <c r="A56" s="12">
        <v>55</v>
      </c>
      <c r="B56" s="7">
        <v>7.2432412641414521</v>
      </c>
      <c r="Y56" s="7">
        <f t="shared" si="0"/>
        <v>5.8184332402519132</v>
      </c>
      <c r="Z56" s="7">
        <f t="shared" si="3"/>
        <v>12.941197406558784</v>
      </c>
      <c r="AA56" s="7">
        <f t="shared" si="20"/>
        <v>0.9381147181981675</v>
      </c>
      <c r="AB56" s="7">
        <f t="shared" si="20"/>
        <v>5.8219751753250071</v>
      </c>
      <c r="AC56" s="7">
        <f t="shared" si="20"/>
        <v>5.2395817316027751</v>
      </c>
      <c r="AD56" s="7">
        <f t="shared" si="20"/>
        <v>1.5723261032738609</v>
      </c>
      <c r="AE56" s="7">
        <f t="shared" si="20"/>
        <v>5.4966728266538745</v>
      </c>
      <c r="AF56" s="7">
        <f t="shared" si="20"/>
        <v>1.9445861662375727</v>
      </c>
      <c r="AG56" s="7">
        <f t="shared" si="20"/>
        <v>6.8831779787784892</v>
      </c>
      <c r="AH56" s="7">
        <f t="shared" si="20"/>
        <v>187.81822703325869</v>
      </c>
    </row>
    <row r="57" spans="1:34">
      <c r="A57" s="12">
        <v>56</v>
      </c>
      <c r="B57" s="7">
        <v>5.8184332402519132</v>
      </c>
      <c r="Y57" s="7">
        <f t="shared" si="0"/>
        <v>12.941197406558784</v>
      </c>
      <c r="Z57" s="7">
        <f t="shared" si="3"/>
        <v>0.9381147181981675</v>
      </c>
      <c r="AA57" s="7">
        <f t="shared" si="20"/>
        <v>5.8219751753250071</v>
      </c>
      <c r="AB57" s="7">
        <f t="shared" si="20"/>
        <v>5.2395817316027751</v>
      </c>
      <c r="AC57" s="7">
        <f t="shared" si="20"/>
        <v>1.5723261032738609</v>
      </c>
      <c r="AD57" s="7">
        <f t="shared" si="20"/>
        <v>5.4966728266538745</v>
      </c>
      <c r="AE57" s="7">
        <f t="shared" si="20"/>
        <v>1.9445861662375727</v>
      </c>
      <c r="AF57" s="7">
        <f t="shared" si="20"/>
        <v>6.8831779787784892</v>
      </c>
      <c r="AG57" s="7">
        <f t="shared" si="20"/>
        <v>187.81822703325869</v>
      </c>
      <c r="AH57" s="7">
        <f t="shared" si="20"/>
        <v>5.7149108181672653E-2</v>
      </c>
    </row>
    <row r="58" spans="1:34">
      <c r="A58" s="12">
        <v>57</v>
      </c>
      <c r="B58" s="7">
        <v>12.941197406558784</v>
      </c>
      <c r="Y58" s="7">
        <f t="shared" si="0"/>
        <v>0.9381147181981675</v>
      </c>
      <c r="Z58" s="7">
        <f t="shared" si="3"/>
        <v>5.8219751753250071</v>
      </c>
      <c r="AA58" s="7">
        <f t="shared" si="20"/>
        <v>5.2395817316027751</v>
      </c>
      <c r="AB58" s="7">
        <f t="shared" si="20"/>
        <v>1.5723261032738609</v>
      </c>
      <c r="AC58" s="7">
        <f t="shared" si="20"/>
        <v>5.4966728266538745</v>
      </c>
      <c r="AD58" s="7">
        <f t="shared" si="20"/>
        <v>1.9445861662375727</v>
      </c>
      <c r="AE58" s="7">
        <f t="shared" si="20"/>
        <v>6.8831779787784892</v>
      </c>
      <c r="AF58" s="7">
        <f t="shared" si="20"/>
        <v>187.81822703325869</v>
      </c>
      <c r="AG58" s="7">
        <f t="shared" si="20"/>
        <v>5.7149108181672653E-2</v>
      </c>
      <c r="AH58" s="7">
        <f t="shared" si="20"/>
        <v>0.74938661383137761</v>
      </c>
    </row>
    <row r="59" spans="1:34">
      <c r="A59" s="12">
        <v>58</v>
      </c>
      <c r="B59" s="7">
        <v>0.9381147181981675</v>
      </c>
      <c r="Y59" s="7">
        <f t="shared" si="0"/>
        <v>5.8219751753250071</v>
      </c>
      <c r="Z59" s="7">
        <f t="shared" si="3"/>
        <v>5.2395817316027751</v>
      </c>
      <c r="AA59" s="7">
        <f t="shared" si="20"/>
        <v>1.5723261032738609</v>
      </c>
      <c r="AB59" s="7">
        <f t="shared" si="20"/>
        <v>5.4966728266538745</v>
      </c>
      <c r="AC59" s="7">
        <f t="shared" si="20"/>
        <v>1.9445861662375727</v>
      </c>
      <c r="AD59" s="7">
        <f t="shared" si="20"/>
        <v>6.8831779787784892</v>
      </c>
      <c r="AE59" s="7">
        <f t="shared" si="20"/>
        <v>187.81822703325869</v>
      </c>
      <c r="AF59" s="7">
        <f t="shared" si="20"/>
        <v>5.7149108181672653E-2</v>
      </c>
      <c r="AG59" s="7">
        <f t="shared" si="20"/>
        <v>0.74938661383137761</v>
      </c>
      <c r="AH59" s="7">
        <f t="shared" si="20"/>
        <v>11.384165263558621</v>
      </c>
    </row>
    <row r="60" spans="1:34">
      <c r="A60" s="12">
        <v>59</v>
      </c>
      <c r="B60" s="7">
        <v>5.8219751753250071</v>
      </c>
      <c r="Y60" s="7">
        <f t="shared" si="0"/>
        <v>5.2395817316027751</v>
      </c>
      <c r="Z60" s="7">
        <f t="shared" si="3"/>
        <v>1.5723261032738609</v>
      </c>
      <c r="AA60" s="7">
        <f t="shared" si="20"/>
        <v>5.4966728266538745</v>
      </c>
      <c r="AB60" s="7">
        <f t="shared" si="20"/>
        <v>1.9445861662375727</v>
      </c>
      <c r="AC60" s="7">
        <f t="shared" si="20"/>
        <v>6.8831779787784892</v>
      </c>
      <c r="AD60" s="7">
        <f t="shared" si="20"/>
        <v>187.81822703325869</v>
      </c>
      <c r="AE60" s="7">
        <f t="shared" si="20"/>
        <v>5.7149108181672653E-2</v>
      </c>
      <c r="AF60" s="7">
        <f t="shared" si="20"/>
        <v>0.74938661383137761</v>
      </c>
      <c r="AG60" s="7">
        <f t="shared" si="20"/>
        <v>11.384165263558621</v>
      </c>
      <c r="AH60" s="7">
        <f t="shared" si="20"/>
        <v>2.4339200229683442</v>
      </c>
    </row>
    <row r="61" spans="1:34">
      <c r="A61" s="12">
        <v>60</v>
      </c>
      <c r="B61" s="7">
        <v>5.2395817316027751</v>
      </c>
      <c r="Y61" s="7">
        <f t="shared" si="0"/>
        <v>1.5723261032738609</v>
      </c>
      <c r="Z61" s="7">
        <f t="shared" si="3"/>
        <v>5.4966728266538745</v>
      </c>
      <c r="AA61" s="7">
        <f t="shared" si="20"/>
        <v>1.9445861662375727</v>
      </c>
      <c r="AB61" s="7">
        <f t="shared" si="20"/>
        <v>6.8831779787784892</v>
      </c>
      <c r="AC61" s="7">
        <f t="shared" si="20"/>
        <v>187.81822703325869</v>
      </c>
      <c r="AD61" s="7">
        <f t="shared" si="20"/>
        <v>5.7149108181672653E-2</v>
      </c>
      <c r="AE61" s="7">
        <f t="shared" si="20"/>
        <v>0.74938661383137761</v>
      </c>
      <c r="AF61" s="7">
        <f t="shared" si="20"/>
        <v>11.384165263558621</v>
      </c>
      <c r="AG61" s="7">
        <f t="shared" si="20"/>
        <v>2.4339200229683442</v>
      </c>
      <c r="AH61" s="7">
        <f t="shared" si="20"/>
        <v>17.949315202419818</v>
      </c>
    </row>
    <row r="62" spans="1:34">
      <c r="A62" s="12">
        <v>61</v>
      </c>
      <c r="B62" s="7">
        <v>1.5723261032738609</v>
      </c>
      <c r="Y62" s="7">
        <f t="shared" si="0"/>
        <v>5.4966728266538745</v>
      </c>
      <c r="Z62" s="7">
        <f t="shared" si="3"/>
        <v>1.9445861662375727</v>
      </c>
      <c r="AA62" s="7">
        <f t="shared" ref="AA62:AH77" si="23">Z63</f>
        <v>6.8831779787784892</v>
      </c>
      <c r="AB62" s="7">
        <f t="shared" si="23"/>
        <v>187.81822703325869</v>
      </c>
      <c r="AC62" s="7">
        <f t="shared" si="23"/>
        <v>5.7149108181672653E-2</v>
      </c>
      <c r="AD62" s="7">
        <f t="shared" si="23"/>
        <v>0.74938661383137761</v>
      </c>
      <c r="AE62" s="7">
        <f t="shared" si="23"/>
        <v>11.384165263558621</v>
      </c>
      <c r="AF62" s="7">
        <f t="shared" si="23"/>
        <v>2.4339200229683442</v>
      </c>
      <c r="AG62" s="7">
        <f t="shared" si="23"/>
        <v>17.949315202419818</v>
      </c>
      <c r="AH62" s="7">
        <f t="shared" si="23"/>
        <v>2.1217200641772109</v>
      </c>
    </row>
    <row r="63" spans="1:34">
      <c r="A63" s="12">
        <v>62</v>
      </c>
      <c r="B63" s="7">
        <v>5.4966728266538745</v>
      </c>
      <c r="Y63" s="7">
        <f t="shared" si="0"/>
        <v>1.9445861662375727</v>
      </c>
      <c r="Z63" s="7">
        <f t="shared" si="3"/>
        <v>6.8831779787784892</v>
      </c>
      <c r="AA63" s="7">
        <f t="shared" si="23"/>
        <v>187.81822703325869</v>
      </c>
      <c r="AB63" s="7">
        <f t="shared" si="23"/>
        <v>5.7149108181672653E-2</v>
      </c>
      <c r="AC63" s="7">
        <f t="shared" si="23"/>
        <v>0.74938661383137761</v>
      </c>
      <c r="AD63" s="7">
        <f t="shared" si="23"/>
        <v>11.384165263558621</v>
      </c>
      <c r="AE63" s="7">
        <f t="shared" si="23"/>
        <v>2.4339200229683442</v>
      </c>
      <c r="AF63" s="7">
        <f t="shared" si="23"/>
        <v>17.949315202419818</v>
      </c>
      <c r="AG63" s="7">
        <f t="shared" si="23"/>
        <v>2.1217200641772109</v>
      </c>
      <c r="AH63" s="7">
        <f t="shared" si="23"/>
        <v>30.286535988399088</v>
      </c>
    </row>
    <row r="64" spans="1:34">
      <c r="A64" s="12">
        <v>63</v>
      </c>
      <c r="B64" s="7">
        <v>1.9445861662375727</v>
      </c>
      <c r="Y64" s="7">
        <f t="shared" si="0"/>
        <v>6.8831779787784892</v>
      </c>
      <c r="Z64" s="7">
        <f t="shared" si="3"/>
        <v>187.81822703325869</v>
      </c>
      <c r="AA64" s="7">
        <f t="shared" si="23"/>
        <v>5.7149108181672653E-2</v>
      </c>
      <c r="AB64" s="7">
        <f t="shared" si="23"/>
        <v>0.74938661383137761</v>
      </c>
      <c r="AC64" s="7">
        <f t="shared" si="23"/>
        <v>11.384165263558621</v>
      </c>
      <c r="AD64" s="7">
        <f t="shared" si="23"/>
        <v>2.4339200229683442</v>
      </c>
      <c r="AE64" s="7">
        <f t="shared" si="23"/>
        <v>17.949315202419818</v>
      </c>
      <c r="AF64" s="7">
        <f t="shared" si="23"/>
        <v>2.1217200641772109</v>
      </c>
      <c r="AG64" s="7">
        <f t="shared" si="23"/>
        <v>30.286535988399088</v>
      </c>
      <c r="AH64" s="7">
        <f t="shared" si="23"/>
        <v>6.6447257278530527</v>
      </c>
    </row>
    <row r="65" spans="1:34">
      <c r="A65" s="12">
        <v>64</v>
      </c>
      <c r="B65" s="7">
        <v>6.8831779787784892</v>
      </c>
      <c r="Y65" s="7">
        <f t="shared" si="0"/>
        <v>187.81822703325869</v>
      </c>
      <c r="Z65" s="7">
        <f t="shared" si="3"/>
        <v>5.7149108181672653E-2</v>
      </c>
      <c r="AA65" s="7">
        <f t="shared" si="23"/>
        <v>0.74938661383137761</v>
      </c>
      <c r="AB65" s="7">
        <f t="shared" si="23"/>
        <v>11.384165263558621</v>
      </c>
      <c r="AC65" s="7">
        <f t="shared" si="23"/>
        <v>2.4339200229683442</v>
      </c>
      <c r="AD65" s="7">
        <f t="shared" si="23"/>
        <v>17.949315202419818</v>
      </c>
      <c r="AE65" s="7">
        <f t="shared" si="23"/>
        <v>2.1217200641772109</v>
      </c>
      <c r="AF65" s="7">
        <f t="shared" si="23"/>
        <v>30.286535988399088</v>
      </c>
      <c r="AG65" s="7">
        <f t="shared" si="23"/>
        <v>6.6447257278530527</v>
      </c>
      <c r="AH65" s="7">
        <f t="shared" si="23"/>
        <v>116.43532918188441</v>
      </c>
    </row>
    <row r="66" spans="1:34">
      <c r="A66" s="12">
        <v>65</v>
      </c>
      <c r="B66" s="7">
        <v>187.81822703325869</v>
      </c>
      <c r="Y66" s="7">
        <f t="shared" ref="Y66:Y129" si="24">B67</f>
        <v>5.7149108181672653E-2</v>
      </c>
      <c r="Z66" s="7">
        <f t="shared" si="3"/>
        <v>0.74938661383137761</v>
      </c>
      <c r="AA66" s="7">
        <f t="shared" si="23"/>
        <v>11.384165263558621</v>
      </c>
      <c r="AB66" s="7">
        <f t="shared" si="23"/>
        <v>2.4339200229683442</v>
      </c>
      <c r="AC66" s="7">
        <f t="shared" si="23"/>
        <v>17.949315202419818</v>
      </c>
      <c r="AD66" s="7">
        <f t="shared" si="23"/>
        <v>2.1217200641772109</v>
      </c>
      <c r="AE66" s="7">
        <f t="shared" si="23"/>
        <v>30.286535988399088</v>
      </c>
      <c r="AF66" s="7">
        <f t="shared" si="23"/>
        <v>6.6447257278530527</v>
      </c>
      <c r="AG66" s="7">
        <f t="shared" si="23"/>
        <v>116.43532918188441</v>
      </c>
      <c r="AH66" s="7">
        <f t="shared" si="23"/>
        <v>8.8202594851214122E-3</v>
      </c>
    </row>
    <row r="67" spans="1:34">
      <c r="A67" s="12">
        <v>66</v>
      </c>
      <c r="B67" s="7">
        <v>5.7149108181672653E-2</v>
      </c>
      <c r="Y67" s="7">
        <f t="shared" si="24"/>
        <v>0.74938661383137761</v>
      </c>
      <c r="Z67" s="7">
        <f t="shared" ref="Z67:AG130" si="25">Y68</f>
        <v>11.384165263558621</v>
      </c>
      <c r="AA67" s="7">
        <f t="shared" si="25"/>
        <v>2.4339200229683442</v>
      </c>
      <c r="AB67" s="7">
        <f t="shared" si="25"/>
        <v>17.949315202419818</v>
      </c>
      <c r="AC67" s="7">
        <f t="shared" si="25"/>
        <v>2.1217200641772109</v>
      </c>
      <c r="AD67" s="7">
        <f t="shared" si="25"/>
        <v>30.286535988399088</v>
      </c>
      <c r="AE67" s="7">
        <f t="shared" si="25"/>
        <v>6.6447257278530527</v>
      </c>
      <c r="AF67" s="7">
        <f t="shared" si="25"/>
        <v>116.43532918188441</v>
      </c>
      <c r="AG67" s="7">
        <f t="shared" si="25"/>
        <v>8.8202594851214122E-3</v>
      </c>
      <c r="AH67" s="7">
        <f t="shared" si="23"/>
        <v>1.0130455121179607</v>
      </c>
    </row>
    <row r="68" spans="1:34">
      <c r="A68" s="12">
        <v>67</v>
      </c>
      <c r="B68" s="7">
        <v>0.74938661383137761</v>
      </c>
      <c r="Y68" s="7">
        <f t="shared" si="24"/>
        <v>11.384165263558621</v>
      </c>
      <c r="Z68" s="7">
        <f t="shared" si="25"/>
        <v>2.4339200229683442</v>
      </c>
      <c r="AA68" s="7">
        <f t="shared" si="25"/>
        <v>17.949315202419818</v>
      </c>
      <c r="AB68" s="7">
        <f t="shared" si="25"/>
        <v>2.1217200641772109</v>
      </c>
      <c r="AC68" s="7">
        <f t="shared" si="25"/>
        <v>30.286535988399088</v>
      </c>
      <c r="AD68" s="7">
        <f t="shared" si="25"/>
        <v>6.6447257278530527</v>
      </c>
      <c r="AE68" s="7">
        <f t="shared" si="25"/>
        <v>116.43532918188441</v>
      </c>
      <c r="AF68" s="7">
        <f t="shared" si="25"/>
        <v>8.8202594851214122E-3</v>
      </c>
      <c r="AG68" s="7">
        <f t="shared" si="25"/>
        <v>1.0130455121179607</v>
      </c>
      <c r="AH68" s="7">
        <f t="shared" si="23"/>
        <v>3.3053915022438169</v>
      </c>
    </row>
    <row r="69" spans="1:34">
      <c r="A69" s="12">
        <v>68</v>
      </c>
      <c r="B69" s="7">
        <v>11.384165263558621</v>
      </c>
      <c r="Y69" s="7">
        <f t="shared" si="24"/>
        <v>2.4339200229683442</v>
      </c>
      <c r="Z69" s="7">
        <f t="shared" si="25"/>
        <v>17.949315202419818</v>
      </c>
      <c r="AA69" s="7">
        <f t="shared" si="25"/>
        <v>2.1217200641772109</v>
      </c>
      <c r="AB69" s="7">
        <f t="shared" si="25"/>
        <v>30.286535988399088</v>
      </c>
      <c r="AC69" s="7">
        <f t="shared" si="25"/>
        <v>6.6447257278530527</v>
      </c>
      <c r="AD69" s="7">
        <f t="shared" si="25"/>
        <v>116.43532918188441</v>
      </c>
      <c r="AE69" s="7">
        <f t="shared" si="25"/>
        <v>8.8202594851214122E-3</v>
      </c>
      <c r="AF69" s="7">
        <f t="shared" si="25"/>
        <v>1.0130455121179607</v>
      </c>
      <c r="AG69" s="7">
        <f t="shared" si="25"/>
        <v>3.3053915022438169</v>
      </c>
      <c r="AH69" s="7">
        <f t="shared" si="23"/>
        <v>0.2438702297197323</v>
      </c>
    </row>
    <row r="70" spans="1:34">
      <c r="A70" s="12">
        <v>69</v>
      </c>
      <c r="B70" s="7">
        <v>2.4339200229683442</v>
      </c>
      <c r="Y70" s="7">
        <f t="shared" si="24"/>
        <v>17.949315202419818</v>
      </c>
      <c r="Z70" s="7">
        <f t="shared" si="25"/>
        <v>2.1217200641772109</v>
      </c>
      <c r="AA70" s="7">
        <f t="shared" si="25"/>
        <v>30.286535988399088</v>
      </c>
      <c r="AB70" s="7">
        <f t="shared" si="25"/>
        <v>6.6447257278530527</v>
      </c>
      <c r="AC70" s="7">
        <f t="shared" si="25"/>
        <v>116.43532918188441</v>
      </c>
      <c r="AD70" s="7">
        <f t="shared" si="25"/>
        <v>8.8202594851214122E-3</v>
      </c>
      <c r="AE70" s="7">
        <f t="shared" si="25"/>
        <v>1.0130455121179607</v>
      </c>
      <c r="AF70" s="7">
        <f t="shared" si="25"/>
        <v>3.3053915022438169</v>
      </c>
      <c r="AG70" s="7">
        <f t="shared" si="25"/>
        <v>0.2438702297197323</v>
      </c>
      <c r="AH70" s="7">
        <f t="shared" si="23"/>
        <v>0.9029948657749054</v>
      </c>
    </row>
    <row r="71" spans="1:34">
      <c r="A71" s="12">
        <v>70</v>
      </c>
      <c r="B71" s="7">
        <v>17.949315202419818</v>
      </c>
      <c r="N71" s="38"/>
      <c r="Y71" s="7">
        <f t="shared" si="24"/>
        <v>2.1217200641772109</v>
      </c>
      <c r="Z71" s="7">
        <f t="shared" si="25"/>
        <v>30.286535988399088</v>
      </c>
      <c r="AA71" s="7">
        <f t="shared" si="25"/>
        <v>6.6447257278530527</v>
      </c>
      <c r="AB71" s="7">
        <f t="shared" si="25"/>
        <v>116.43532918188441</v>
      </c>
      <c r="AC71" s="7">
        <f t="shared" si="25"/>
        <v>8.8202594851214122E-3</v>
      </c>
      <c r="AD71" s="7">
        <f t="shared" si="25"/>
        <v>1.0130455121179607</v>
      </c>
      <c r="AE71" s="7">
        <f t="shared" si="25"/>
        <v>3.3053915022438169</v>
      </c>
      <c r="AF71" s="7">
        <f t="shared" si="25"/>
        <v>0.2438702297197323</v>
      </c>
      <c r="AG71" s="7">
        <f t="shared" si="25"/>
        <v>0.9029948657749054</v>
      </c>
      <c r="AH71" s="7">
        <f t="shared" si="23"/>
        <v>2.0204640665983771</v>
      </c>
    </row>
    <row r="72" spans="1:34">
      <c r="A72" s="12">
        <v>71</v>
      </c>
      <c r="B72" s="7">
        <v>2.1217200641772109</v>
      </c>
      <c r="Y72" s="7">
        <f t="shared" si="24"/>
        <v>30.286535988399088</v>
      </c>
      <c r="Z72" s="7">
        <f t="shared" si="25"/>
        <v>6.6447257278530527</v>
      </c>
      <c r="AA72" s="7">
        <f t="shared" si="25"/>
        <v>116.43532918188441</v>
      </c>
      <c r="AB72" s="7">
        <f t="shared" si="25"/>
        <v>8.8202594851214122E-3</v>
      </c>
      <c r="AC72" s="7">
        <f t="shared" si="25"/>
        <v>1.0130455121179607</v>
      </c>
      <c r="AD72" s="7">
        <f t="shared" si="25"/>
        <v>3.3053915022438169</v>
      </c>
      <c r="AE72" s="7">
        <f t="shared" si="25"/>
        <v>0.2438702297197323</v>
      </c>
      <c r="AF72" s="7">
        <f t="shared" si="25"/>
        <v>0.9029948657749054</v>
      </c>
      <c r="AG72" s="7">
        <f t="shared" si="25"/>
        <v>2.0204640665983771</v>
      </c>
      <c r="AH72" s="7">
        <f t="shared" si="23"/>
        <v>120.05477422229127</v>
      </c>
    </row>
    <row r="73" spans="1:34">
      <c r="A73" s="12">
        <v>72</v>
      </c>
      <c r="B73" s="7">
        <v>30.286535988399088</v>
      </c>
      <c r="Y73" s="7">
        <f t="shared" si="24"/>
        <v>6.6447257278530527</v>
      </c>
      <c r="Z73" s="7">
        <f t="shared" si="25"/>
        <v>116.43532918188441</v>
      </c>
      <c r="AA73" s="7">
        <f t="shared" si="25"/>
        <v>8.8202594851214122E-3</v>
      </c>
      <c r="AB73" s="7">
        <f t="shared" si="25"/>
        <v>1.0130455121179607</v>
      </c>
      <c r="AC73" s="7">
        <f t="shared" si="25"/>
        <v>3.3053915022438169</v>
      </c>
      <c r="AD73" s="7">
        <f t="shared" si="25"/>
        <v>0.2438702297197323</v>
      </c>
      <c r="AE73" s="7">
        <f t="shared" si="25"/>
        <v>0.9029948657749054</v>
      </c>
      <c r="AF73" s="7">
        <f t="shared" si="25"/>
        <v>2.0204640665983771</v>
      </c>
      <c r="AG73" s="7">
        <f t="shared" si="25"/>
        <v>120.05477422229127</v>
      </c>
      <c r="AH73" s="7">
        <f t="shared" si="23"/>
        <v>8.8420909915030297</v>
      </c>
    </row>
    <row r="74" spans="1:34">
      <c r="A74" s="12">
        <v>73</v>
      </c>
      <c r="B74" s="7">
        <v>6.6447257278530527</v>
      </c>
      <c r="Y74" s="7">
        <f t="shared" si="24"/>
        <v>116.43532918188441</v>
      </c>
      <c r="Z74" s="7">
        <f t="shared" si="25"/>
        <v>8.8202594851214122E-3</v>
      </c>
      <c r="AA74" s="7">
        <f t="shared" si="25"/>
        <v>1.0130455121179607</v>
      </c>
      <c r="AB74" s="7">
        <f t="shared" si="25"/>
        <v>3.3053915022438169</v>
      </c>
      <c r="AC74" s="7">
        <f t="shared" si="25"/>
        <v>0.2438702297197323</v>
      </c>
      <c r="AD74" s="7">
        <f t="shared" si="25"/>
        <v>0.9029948657749054</v>
      </c>
      <c r="AE74" s="7">
        <f t="shared" si="25"/>
        <v>2.0204640665983771</v>
      </c>
      <c r="AF74" s="7">
        <f t="shared" si="25"/>
        <v>120.05477422229127</v>
      </c>
      <c r="AG74" s="7">
        <f t="shared" si="25"/>
        <v>8.8420909915030297</v>
      </c>
      <c r="AH74" s="7">
        <f t="shared" si="23"/>
        <v>3.2038018960139274</v>
      </c>
    </row>
    <row r="75" spans="1:34">
      <c r="A75" s="12">
        <v>74</v>
      </c>
      <c r="B75" s="7">
        <v>116.43532918188441</v>
      </c>
      <c r="Y75" s="7">
        <f t="shared" si="24"/>
        <v>8.8202594851214122E-3</v>
      </c>
      <c r="Z75" s="7">
        <f t="shared" si="25"/>
        <v>1.0130455121179607</v>
      </c>
      <c r="AA75" s="7">
        <f t="shared" si="25"/>
        <v>3.3053915022438169</v>
      </c>
      <c r="AB75" s="7">
        <f t="shared" si="25"/>
        <v>0.2438702297197323</v>
      </c>
      <c r="AC75" s="7">
        <f t="shared" si="25"/>
        <v>0.9029948657749054</v>
      </c>
      <c r="AD75" s="7">
        <f t="shared" si="25"/>
        <v>2.0204640665983771</v>
      </c>
      <c r="AE75" s="7">
        <f t="shared" si="25"/>
        <v>120.05477422229127</v>
      </c>
      <c r="AF75" s="7">
        <f t="shared" si="25"/>
        <v>8.8420909915030297</v>
      </c>
      <c r="AG75" s="7">
        <f t="shared" si="25"/>
        <v>3.2038018960139274</v>
      </c>
      <c r="AH75" s="7">
        <f t="shared" si="23"/>
        <v>2.3437207848466772</v>
      </c>
    </row>
    <row r="76" spans="1:34">
      <c r="A76" s="12">
        <v>75</v>
      </c>
      <c r="B76" s="7">
        <v>8.8202594851214122E-3</v>
      </c>
      <c r="Y76" s="7">
        <f t="shared" si="24"/>
        <v>1.0130455121179607</v>
      </c>
      <c r="Z76" s="7">
        <f t="shared" si="25"/>
        <v>3.3053915022438169</v>
      </c>
      <c r="AA76" s="7">
        <f t="shared" si="25"/>
        <v>0.2438702297197323</v>
      </c>
      <c r="AB76" s="7">
        <f t="shared" si="25"/>
        <v>0.9029948657749054</v>
      </c>
      <c r="AC76" s="7">
        <f t="shared" si="25"/>
        <v>2.0204640665983771</v>
      </c>
      <c r="AD76" s="7">
        <f t="shared" si="25"/>
        <v>120.05477422229127</v>
      </c>
      <c r="AE76" s="7">
        <f t="shared" si="25"/>
        <v>8.8420909915030297</v>
      </c>
      <c r="AF76" s="7">
        <f t="shared" si="25"/>
        <v>3.2038018960139274</v>
      </c>
      <c r="AG76" s="7">
        <f t="shared" si="25"/>
        <v>2.3437207848466772</v>
      </c>
      <c r="AH76" s="7">
        <f t="shared" si="23"/>
        <v>3.3678821861439747</v>
      </c>
    </row>
    <row r="77" spans="1:34">
      <c r="A77" s="12">
        <v>76</v>
      </c>
      <c r="B77" s="7">
        <v>1.0130455121179607</v>
      </c>
      <c r="Y77" s="7">
        <f t="shared" si="24"/>
        <v>3.3053915022438169</v>
      </c>
      <c r="Z77" s="7">
        <f t="shared" si="25"/>
        <v>0.2438702297197323</v>
      </c>
      <c r="AA77" s="7">
        <f t="shared" si="25"/>
        <v>0.9029948657749054</v>
      </c>
      <c r="AB77" s="7">
        <f t="shared" si="25"/>
        <v>2.0204640665983771</v>
      </c>
      <c r="AC77" s="7">
        <f t="shared" si="25"/>
        <v>120.05477422229127</v>
      </c>
      <c r="AD77" s="7">
        <f t="shared" si="25"/>
        <v>8.8420909915030297</v>
      </c>
      <c r="AE77" s="7">
        <f t="shared" si="25"/>
        <v>3.2038018960139274</v>
      </c>
      <c r="AF77" s="7">
        <f t="shared" si="25"/>
        <v>2.3437207848466772</v>
      </c>
      <c r="AG77" s="7">
        <f t="shared" si="25"/>
        <v>3.3678821861439747</v>
      </c>
      <c r="AH77" s="7">
        <f t="shared" si="23"/>
        <v>5.3166400525828958</v>
      </c>
    </row>
    <row r="78" spans="1:34">
      <c r="A78" s="12">
        <v>77</v>
      </c>
      <c r="B78" s="7">
        <v>3.3053915022438169</v>
      </c>
      <c r="Y78" s="7">
        <f t="shared" si="24"/>
        <v>0.2438702297197323</v>
      </c>
      <c r="Z78" s="7">
        <f t="shared" si="25"/>
        <v>0.9029948657749054</v>
      </c>
      <c r="AA78" s="7">
        <f t="shared" si="25"/>
        <v>2.0204640665983771</v>
      </c>
      <c r="AB78" s="7">
        <f t="shared" si="25"/>
        <v>120.05477422229127</v>
      </c>
      <c r="AC78" s="7">
        <f t="shared" si="25"/>
        <v>8.8420909915030297</v>
      </c>
      <c r="AD78" s="7">
        <f t="shared" si="25"/>
        <v>3.2038018960139274</v>
      </c>
      <c r="AE78" s="7">
        <f t="shared" si="25"/>
        <v>2.3437207848466772</v>
      </c>
      <c r="AF78" s="7">
        <f t="shared" si="25"/>
        <v>3.3678821861439747</v>
      </c>
      <c r="AG78" s="7">
        <f t="shared" si="25"/>
        <v>5.3166400525828958</v>
      </c>
      <c r="AH78" s="7">
        <f t="shared" ref="AH78:AH93" si="26">AG79</f>
        <v>1.4745370400602567</v>
      </c>
    </row>
    <row r="79" spans="1:34">
      <c r="A79" s="12">
        <v>78</v>
      </c>
      <c r="B79" s="7">
        <v>0.2438702297197323</v>
      </c>
      <c r="Y79" s="7">
        <f t="shared" si="24"/>
        <v>0.9029948657749054</v>
      </c>
      <c r="Z79" s="7">
        <f t="shared" si="25"/>
        <v>2.0204640665983771</v>
      </c>
      <c r="AA79" s="7">
        <f t="shared" si="25"/>
        <v>120.05477422229127</v>
      </c>
      <c r="AB79" s="7">
        <f t="shared" si="25"/>
        <v>8.8420909915030297</v>
      </c>
      <c r="AC79" s="7">
        <f t="shared" si="25"/>
        <v>3.2038018960139274</v>
      </c>
      <c r="AD79" s="7">
        <f t="shared" si="25"/>
        <v>2.3437207848466772</v>
      </c>
      <c r="AE79" s="7">
        <f t="shared" si="25"/>
        <v>3.3678821861439747</v>
      </c>
      <c r="AF79" s="7">
        <f t="shared" si="25"/>
        <v>5.3166400525828958</v>
      </c>
      <c r="AG79" s="7">
        <f t="shared" si="25"/>
        <v>1.4745370400602567</v>
      </c>
      <c r="AH79" s="7">
        <f t="shared" si="26"/>
        <v>185.60540491018384</v>
      </c>
    </row>
    <row r="80" spans="1:34">
      <c r="A80" s="12">
        <v>79</v>
      </c>
      <c r="B80" s="7">
        <v>0.9029948657749054</v>
      </c>
      <c r="Y80" s="7">
        <f t="shared" si="24"/>
        <v>2.0204640665983771</v>
      </c>
      <c r="Z80" s="7">
        <f t="shared" si="25"/>
        <v>120.05477422229127</v>
      </c>
      <c r="AA80" s="7">
        <f t="shared" si="25"/>
        <v>8.8420909915030297</v>
      </c>
      <c r="AB80" s="7">
        <f t="shared" si="25"/>
        <v>3.2038018960139274</v>
      </c>
      <c r="AC80" s="7">
        <f t="shared" si="25"/>
        <v>2.3437207848466772</v>
      </c>
      <c r="AD80" s="7">
        <f t="shared" si="25"/>
        <v>3.3678821861439747</v>
      </c>
      <c r="AE80" s="7">
        <f t="shared" si="25"/>
        <v>5.3166400525828958</v>
      </c>
      <c r="AF80" s="7">
        <f t="shared" si="25"/>
        <v>1.4745370400602567</v>
      </c>
      <c r="AG80" s="7">
        <f t="shared" si="25"/>
        <v>185.60540491018384</v>
      </c>
      <c r="AH80" s="7">
        <f t="shared" si="26"/>
        <v>4.220743642866486</v>
      </c>
    </row>
    <row r="81" spans="1:34">
      <c r="A81" s="12">
        <v>80</v>
      </c>
      <c r="B81" s="7">
        <v>2.0204640665983771</v>
      </c>
      <c r="Y81" s="7">
        <f t="shared" si="24"/>
        <v>120.05477422229127</v>
      </c>
      <c r="Z81" s="7">
        <f t="shared" si="25"/>
        <v>8.8420909915030297</v>
      </c>
      <c r="AA81" s="7">
        <f t="shared" si="25"/>
        <v>3.2038018960139274</v>
      </c>
      <c r="AB81" s="7">
        <f t="shared" si="25"/>
        <v>2.3437207848466772</v>
      </c>
      <c r="AC81" s="7">
        <f t="shared" si="25"/>
        <v>3.3678821861439747</v>
      </c>
      <c r="AD81" s="7">
        <f t="shared" si="25"/>
        <v>5.3166400525828958</v>
      </c>
      <c r="AE81" s="7">
        <f t="shared" si="25"/>
        <v>1.4745370400602567</v>
      </c>
      <c r="AF81" s="7">
        <f t="shared" si="25"/>
        <v>185.60540491018384</v>
      </c>
      <c r="AG81" s="7">
        <f t="shared" si="25"/>
        <v>4.220743642866486</v>
      </c>
      <c r="AH81" s="7">
        <f t="shared" si="26"/>
        <v>91.320430627473783</v>
      </c>
    </row>
    <row r="82" spans="1:34">
      <c r="A82" s="12">
        <v>81</v>
      </c>
      <c r="B82" s="7">
        <v>120.05477422229127</v>
      </c>
      <c r="Y82" s="7">
        <f t="shared" si="24"/>
        <v>8.8420909915030297</v>
      </c>
      <c r="Z82" s="7">
        <f t="shared" si="25"/>
        <v>3.2038018960139274</v>
      </c>
      <c r="AA82" s="7">
        <f t="shared" si="25"/>
        <v>2.3437207848466772</v>
      </c>
      <c r="AB82" s="7">
        <f t="shared" si="25"/>
        <v>3.3678821861439747</v>
      </c>
      <c r="AC82" s="7">
        <f t="shared" si="25"/>
        <v>5.3166400525828958</v>
      </c>
      <c r="AD82" s="7">
        <f t="shared" si="25"/>
        <v>1.4745370400602567</v>
      </c>
      <c r="AE82" s="7">
        <f t="shared" si="25"/>
        <v>185.60540491018384</v>
      </c>
      <c r="AF82" s="7">
        <f t="shared" si="25"/>
        <v>4.220743642866486</v>
      </c>
      <c r="AG82" s="7">
        <f t="shared" si="25"/>
        <v>91.320430627473783</v>
      </c>
      <c r="AH82" s="7">
        <f t="shared" si="26"/>
        <v>6.8905327804229159</v>
      </c>
    </row>
    <row r="83" spans="1:34">
      <c r="A83" s="12">
        <v>82</v>
      </c>
      <c r="B83" s="7">
        <v>8.8420909915030297</v>
      </c>
      <c r="Y83" s="7">
        <f t="shared" si="24"/>
        <v>3.2038018960139274</v>
      </c>
      <c r="Z83" s="7">
        <f t="shared" si="25"/>
        <v>2.3437207848466772</v>
      </c>
      <c r="AA83" s="7">
        <f t="shared" si="25"/>
        <v>3.3678821861439747</v>
      </c>
      <c r="AB83" s="7">
        <f t="shared" si="25"/>
        <v>5.3166400525828958</v>
      </c>
      <c r="AC83" s="7">
        <f t="shared" si="25"/>
        <v>1.4745370400602567</v>
      </c>
      <c r="AD83" s="7">
        <f t="shared" si="25"/>
        <v>185.60540491018384</v>
      </c>
      <c r="AE83" s="7">
        <f t="shared" si="25"/>
        <v>4.220743642866486</v>
      </c>
      <c r="AF83" s="7">
        <f t="shared" si="25"/>
        <v>91.320430627473783</v>
      </c>
      <c r="AG83" s="7">
        <f t="shared" si="25"/>
        <v>6.8905327804229159</v>
      </c>
      <c r="AH83" s="7">
        <f t="shared" si="26"/>
        <v>4.6811517225021442</v>
      </c>
    </row>
    <row r="84" spans="1:34">
      <c r="A84" s="12">
        <v>83</v>
      </c>
      <c r="B84" s="7">
        <v>3.2038018960139274</v>
      </c>
      <c r="Y84" s="7">
        <f t="shared" si="24"/>
        <v>2.3437207848466772</v>
      </c>
      <c r="Z84" s="7">
        <f t="shared" si="25"/>
        <v>3.3678821861439747</v>
      </c>
      <c r="AA84" s="7">
        <f t="shared" si="25"/>
        <v>5.3166400525828958</v>
      </c>
      <c r="AB84" s="7">
        <f t="shared" si="25"/>
        <v>1.4745370400602567</v>
      </c>
      <c r="AC84" s="7">
        <f t="shared" si="25"/>
        <v>185.60540491018384</v>
      </c>
      <c r="AD84" s="7">
        <f t="shared" si="25"/>
        <v>4.220743642866486</v>
      </c>
      <c r="AE84" s="7">
        <f t="shared" si="25"/>
        <v>91.320430627473783</v>
      </c>
      <c r="AF84" s="7">
        <f t="shared" si="25"/>
        <v>6.8905327804229159</v>
      </c>
      <c r="AG84" s="7">
        <f t="shared" si="25"/>
        <v>4.6811517225021442</v>
      </c>
      <c r="AH84" s="7">
        <f t="shared" si="26"/>
        <v>0.59820421349517428</v>
      </c>
    </row>
    <row r="85" spans="1:34">
      <c r="A85" s="12">
        <v>84</v>
      </c>
      <c r="B85" s="7">
        <v>2.3437207848466772</v>
      </c>
      <c r="Y85" s="7">
        <f t="shared" si="24"/>
        <v>3.3678821861439747</v>
      </c>
      <c r="Z85" s="7">
        <f t="shared" si="25"/>
        <v>5.3166400525828958</v>
      </c>
      <c r="AA85" s="7">
        <f t="shared" si="25"/>
        <v>1.4745370400602567</v>
      </c>
      <c r="AB85" s="7">
        <f t="shared" si="25"/>
        <v>185.60540491018384</v>
      </c>
      <c r="AC85" s="7">
        <f t="shared" si="25"/>
        <v>4.220743642866486</v>
      </c>
      <c r="AD85" s="7">
        <f t="shared" si="25"/>
        <v>91.320430627473783</v>
      </c>
      <c r="AE85" s="7">
        <f t="shared" si="25"/>
        <v>6.8905327804229159</v>
      </c>
      <c r="AF85" s="7">
        <f t="shared" si="25"/>
        <v>4.6811517225021442</v>
      </c>
      <c r="AG85" s="7">
        <f t="shared" si="25"/>
        <v>0.59820421349517428</v>
      </c>
      <c r="AH85" s="7">
        <f t="shared" si="26"/>
        <v>2.16152736779559</v>
      </c>
    </row>
    <row r="86" spans="1:34">
      <c r="A86" s="12">
        <v>85</v>
      </c>
      <c r="B86" s="7">
        <v>3.3678821861439747</v>
      </c>
      <c r="Y86" s="7">
        <f t="shared" si="24"/>
        <v>5.3166400525828958</v>
      </c>
      <c r="Z86" s="7">
        <f t="shared" si="25"/>
        <v>1.4745370400602567</v>
      </c>
      <c r="AA86" s="7">
        <f t="shared" si="25"/>
        <v>185.60540491018384</v>
      </c>
      <c r="AB86" s="7">
        <f t="shared" si="25"/>
        <v>4.220743642866486</v>
      </c>
      <c r="AC86" s="7">
        <f t="shared" si="25"/>
        <v>91.320430627473783</v>
      </c>
      <c r="AD86" s="7">
        <f t="shared" si="25"/>
        <v>6.8905327804229159</v>
      </c>
      <c r="AE86" s="7">
        <f t="shared" si="25"/>
        <v>4.6811517225021442</v>
      </c>
      <c r="AF86" s="7">
        <f t="shared" si="25"/>
        <v>0.59820421349517428</v>
      </c>
      <c r="AG86" s="7">
        <f t="shared" si="25"/>
        <v>2.16152736779559</v>
      </c>
      <c r="AH86" s="7">
        <f t="shared" si="26"/>
        <v>1.3305580014666585</v>
      </c>
    </row>
    <row r="87" spans="1:34">
      <c r="A87" s="12">
        <v>86</v>
      </c>
      <c r="B87" s="7">
        <v>5.3166400525828958</v>
      </c>
      <c r="Y87" s="7">
        <f t="shared" si="24"/>
        <v>1.4745370400602567</v>
      </c>
      <c r="Z87" s="7">
        <f t="shared" si="25"/>
        <v>185.60540491018384</v>
      </c>
      <c r="AA87" s="7">
        <f t="shared" si="25"/>
        <v>4.220743642866486</v>
      </c>
      <c r="AB87" s="7">
        <f t="shared" si="25"/>
        <v>91.320430627473783</v>
      </c>
      <c r="AC87" s="7">
        <f t="shared" si="25"/>
        <v>6.8905327804229159</v>
      </c>
      <c r="AD87" s="7">
        <f t="shared" si="25"/>
        <v>4.6811517225021442</v>
      </c>
      <c r="AE87" s="7">
        <f t="shared" si="25"/>
        <v>0.59820421349517428</v>
      </c>
      <c r="AF87" s="7">
        <f t="shared" si="25"/>
        <v>2.16152736779559</v>
      </c>
      <c r="AG87" s="7">
        <f t="shared" si="25"/>
        <v>1.3305580014666585</v>
      </c>
      <c r="AH87" s="7">
        <f t="shared" si="26"/>
        <v>49.496254114834258</v>
      </c>
    </row>
    <row r="88" spans="1:34">
      <c r="A88" s="12">
        <v>87</v>
      </c>
      <c r="B88" s="7">
        <v>1.4745370400602567</v>
      </c>
      <c r="Y88" s="7">
        <f t="shared" si="24"/>
        <v>185.60540491018384</v>
      </c>
      <c r="Z88" s="7">
        <f t="shared" si="25"/>
        <v>4.220743642866486</v>
      </c>
      <c r="AA88" s="7">
        <f t="shared" si="25"/>
        <v>91.320430627473783</v>
      </c>
      <c r="AB88" s="7">
        <f t="shared" si="25"/>
        <v>6.8905327804229159</v>
      </c>
      <c r="AC88" s="7">
        <f t="shared" si="25"/>
        <v>4.6811517225021442</v>
      </c>
      <c r="AD88" s="7">
        <f t="shared" si="25"/>
        <v>0.59820421349517428</v>
      </c>
      <c r="AE88" s="7">
        <f t="shared" si="25"/>
        <v>2.16152736779559</v>
      </c>
      <c r="AF88" s="7">
        <f t="shared" si="25"/>
        <v>1.3305580014666585</v>
      </c>
      <c r="AG88" s="7">
        <f t="shared" si="25"/>
        <v>49.496254114834258</v>
      </c>
      <c r="AH88" s="7">
        <f t="shared" si="26"/>
        <v>104.09854037932197</v>
      </c>
    </row>
    <row r="89" spans="1:34">
      <c r="A89" s="12">
        <v>88</v>
      </c>
      <c r="B89" s="7">
        <v>185.60540491018384</v>
      </c>
      <c r="Y89" s="7">
        <f t="shared" si="24"/>
        <v>4.220743642866486</v>
      </c>
      <c r="Z89" s="7">
        <f t="shared" si="25"/>
        <v>91.320430627473783</v>
      </c>
      <c r="AA89" s="7">
        <f t="shared" si="25"/>
        <v>6.8905327804229159</v>
      </c>
      <c r="AB89" s="7">
        <f t="shared" si="25"/>
        <v>4.6811517225021442</v>
      </c>
      <c r="AC89" s="7">
        <f t="shared" si="25"/>
        <v>0.59820421349517428</v>
      </c>
      <c r="AD89" s="7">
        <f t="shared" si="25"/>
        <v>2.16152736779559</v>
      </c>
      <c r="AE89" s="7">
        <f t="shared" si="25"/>
        <v>1.3305580014666585</v>
      </c>
      <c r="AF89" s="7">
        <f t="shared" si="25"/>
        <v>49.496254114834258</v>
      </c>
      <c r="AG89" s="7">
        <f t="shared" si="25"/>
        <v>104.09854037932197</v>
      </c>
      <c r="AH89" s="7">
        <f t="shared" si="26"/>
        <v>91.665182218364038</v>
      </c>
    </row>
    <row r="90" spans="1:34">
      <c r="A90" s="12">
        <v>89</v>
      </c>
      <c r="B90" s="7">
        <v>4.220743642866486</v>
      </c>
      <c r="Y90" s="7">
        <f t="shared" si="24"/>
        <v>91.320430627473783</v>
      </c>
      <c r="Z90" s="7">
        <f t="shared" si="25"/>
        <v>6.8905327804229159</v>
      </c>
      <c r="AA90" s="7">
        <f t="shared" si="25"/>
        <v>4.6811517225021442</v>
      </c>
      <c r="AB90" s="7">
        <f t="shared" si="25"/>
        <v>0.59820421349517428</v>
      </c>
      <c r="AC90" s="7">
        <f t="shared" si="25"/>
        <v>2.16152736779559</v>
      </c>
      <c r="AD90" s="7">
        <f t="shared" si="25"/>
        <v>1.3305580014666585</v>
      </c>
      <c r="AE90" s="7">
        <f t="shared" si="25"/>
        <v>49.496254114834258</v>
      </c>
      <c r="AF90" s="7">
        <f t="shared" si="25"/>
        <v>104.09854037932197</v>
      </c>
      <c r="AG90" s="7">
        <f t="shared" si="25"/>
        <v>91.665182218364038</v>
      </c>
      <c r="AH90" s="7">
        <f t="shared" si="26"/>
        <v>0.88184009896780668</v>
      </c>
    </row>
    <row r="91" spans="1:34">
      <c r="A91" s="12">
        <v>90</v>
      </c>
      <c r="B91" s="7">
        <v>91.320430627473783</v>
      </c>
      <c r="Y91" s="7">
        <f t="shared" si="24"/>
        <v>6.8905327804229159</v>
      </c>
      <c r="Z91" s="7">
        <f t="shared" si="25"/>
        <v>4.6811517225021442</v>
      </c>
      <c r="AA91" s="7">
        <f t="shared" si="25"/>
        <v>0.59820421349517428</v>
      </c>
      <c r="AB91" s="7">
        <f t="shared" si="25"/>
        <v>2.16152736779559</v>
      </c>
      <c r="AC91" s="7">
        <f t="shared" si="25"/>
        <v>1.3305580014666585</v>
      </c>
      <c r="AD91" s="7">
        <f t="shared" si="25"/>
        <v>49.496254114834258</v>
      </c>
      <c r="AE91" s="7">
        <f t="shared" si="25"/>
        <v>104.09854037932197</v>
      </c>
      <c r="AF91" s="7">
        <f t="shared" si="25"/>
        <v>91.665182218364038</v>
      </c>
      <c r="AG91" s="7">
        <f t="shared" si="25"/>
        <v>0.88184009896780668</v>
      </c>
      <c r="AH91" s="7">
        <f t="shared" si="26"/>
        <v>0.69908127120715879</v>
      </c>
    </row>
    <row r="92" spans="1:34">
      <c r="A92" s="12">
        <v>91</v>
      </c>
      <c r="B92" s="7">
        <v>6.8905327804229159</v>
      </c>
      <c r="Y92" s="7">
        <f t="shared" si="24"/>
        <v>4.6811517225021442</v>
      </c>
      <c r="Z92" s="7">
        <f t="shared" si="25"/>
        <v>0.59820421349517428</v>
      </c>
      <c r="AA92" s="7">
        <f t="shared" si="25"/>
        <v>2.16152736779559</v>
      </c>
      <c r="AB92" s="7">
        <f t="shared" si="25"/>
        <v>1.3305580014666585</v>
      </c>
      <c r="AC92" s="7">
        <f t="shared" si="25"/>
        <v>49.496254114834258</v>
      </c>
      <c r="AD92" s="7">
        <f t="shared" si="25"/>
        <v>104.09854037932197</v>
      </c>
      <c r="AE92" s="7">
        <f t="shared" si="25"/>
        <v>91.665182218364038</v>
      </c>
      <c r="AF92" s="7">
        <f t="shared" si="25"/>
        <v>0.88184009896780668</v>
      </c>
      <c r="AG92" s="7">
        <f t="shared" si="25"/>
        <v>0.69908127120715879</v>
      </c>
      <c r="AH92" s="7">
        <f t="shared" si="26"/>
        <v>31.607597906269707</v>
      </c>
    </row>
    <row r="93" spans="1:34">
      <c r="A93" s="12">
        <v>92</v>
      </c>
      <c r="B93" s="7">
        <v>4.6811517225021442</v>
      </c>
      <c r="Y93" s="7">
        <f t="shared" si="24"/>
        <v>0.59820421349517428</v>
      </c>
      <c r="Z93" s="7">
        <f t="shared" si="25"/>
        <v>2.16152736779559</v>
      </c>
      <c r="AA93" s="7">
        <f t="shared" si="25"/>
        <v>1.3305580014666585</v>
      </c>
      <c r="AB93" s="7">
        <f t="shared" si="25"/>
        <v>49.496254114834258</v>
      </c>
      <c r="AC93" s="7">
        <f t="shared" si="25"/>
        <v>104.09854037932197</v>
      </c>
      <c r="AD93" s="7">
        <f t="shared" si="25"/>
        <v>91.665182218364038</v>
      </c>
      <c r="AE93" s="7">
        <f t="shared" si="25"/>
        <v>0.88184009896780668</v>
      </c>
      <c r="AF93" s="7">
        <f t="shared" si="25"/>
        <v>0.69908127120715879</v>
      </c>
      <c r="AG93" s="7">
        <f t="shared" si="25"/>
        <v>31.607597906269707</v>
      </c>
      <c r="AH93" s="7">
        <f t="shared" si="26"/>
        <v>37.763017858884766</v>
      </c>
    </row>
    <row r="94" spans="1:34">
      <c r="A94" s="12">
        <v>93</v>
      </c>
      <c r="B94" s="7">
        <v>0.59820421349517428</v>
      </c>
      <c r="Y94" s="7">
        <f t="shared" si="24"/>
        <v>2.16152736779559</v>
      </c>
      <c r="Z94" s="7">
        <f t="shared" si="25"/>
        <v>1.3305580014666585</v>
      </c>
      <c r="AA94" s="7">
        <f t="shared" si="25"/>
        <v>49.496254114834258</v>
      </c>
      <c r="AB94" s="7">
        <f t="shared" si="25"/>
        <v>104.09854037932197</v>
      </c>
      <c r="AC94" s="7">
        <f t="shared" ref="AA94:AH109" si="27">AB95</f>
        <v>91.665182218364038</v>
      </c>
      <c r="AD94" s="7">
        <f t="shared" si="27"/>
        <v>0.88184009896780668</v>
      </c>
      <c r="AE94" s="7">
        <f t="shared" si="27"/>
        <v>0.69908127120715879</v>
      </c>
      <c r="AF94" s="7">
        <f t="shared" si="27"/>
        <v>31.607597906269707</v>
      </c>
      <c r="AG94" s="7">
        <f t="shared" si="27"/>
        <v>37.763017858884766</v>
      </c>
      <c r="AH94" s="7">
        <f t="shared" si="27"/>
        <v>2.7750262060025443</v>
      </c>
    </row>
    <row r="95" spans="1:34">
      <c r="A95" s="12">
        <v>94</v>
      </c>
      <c r="B95" s="7">
        <v>2.16152736779559</v>
      </c>
      <c r="Y95" s="7">
        <f t="shared" si="24"/>
        <v>1.3305580014666585</v>
      </c>
      <c r="Z95" s="7">
        <f t="shared" si="25"/>
        <v>49.496254114834258</v>
      </c>
      <c r="AA95" s="7">
        <f t="shared" si="27"/>
        <v>104.09854037932197</v>
      </c>
      <c r="AB95" s="7">
        <f t="shared" si="27"/>
        <v>91.665182218364038</v>
      </c>
      <c r="AC95" s="7">
        <f t="shared" si="27"/>
        <v>0.88184009896780668</v>
      </c>
      <c r="AD95" s="7">
        <f t="shared" si="27"/>
        <v>0.69908127120715879</v>
      </c>
      <c r="AE95" s="7">
        <f t="shared" si="27"/>
        <v>31.607597906269707</v>
      </c>
      <c r="AF95" s="7">
        <f t="shared" si="27"/>
        <v>37.763017858884766</v>
      </c>
      <c r="AG95" s="7">
        <f t="shared" si="27"/>
        <v>2.7750262060025443</v>
      </c>
      <c r="AH95" s="7">
        <f t="shared" si="27"/>
        <v>0.48904754398069439</v>
      </c>
    </row>
    <row r="96" spans="1:34">
      <c r="A96" s="12">
        <v>95</v>
      </c>
      <c r="B96" s="7">
        <v>1.3305580014666585</v>
      </c>
      <c r="Y96" s="7">
        <f t="shared" si="24"/>
        <v>49.496254114834258</v>
      </c>
      <c r="Z96" s="7">
        <f t="shared" si="25"/>
        <v>104.09854037932197</v>
      </c>
      <c r="AA96" s="7">
        <f t="shared" si="27"/>
        <v>91.665182218364038</v>
      </c>
      <c r="AB96" s="7">
        <f t="shared" si="27"/>
        <v>0.88184009896780668</v>
      </c>
      <c r="AC96" s="7">
        <f t="shared" si="27"/>
        <v>0.69908127120715879</v>
      </c>
      <c r="AD96" s="7">
        <f t="shared" si="27"/>
        <v>31.607597906269707</v>
      </c>
      <c r="AE96" s="7">
        <f t="shared" si="27"/>
        <v>37.763017858884766</v>
      </c>
      <c r="AF96" s="7">
        <f t="shared" si="27"/>
        <v>2.7750262060025443</v>
      </c>
      <c r="AG96" s="7">
        <f t="shared" si="27"/>
        <v>0.48904754398069439</v>
      </c>
      <c r="AH96" s="7">
        <f t="shared" si="27"/>
        <v>5.4299285577668401</v>
      </c>
    </row>
    <row r="97" spans="1:34">
      <c r="A97" s="12">
        <v>96</v>
      </c>
      <c r="B97" s="7">
        <v>49.496254114834258</v>
      </c>
      <c r="Y97" s="7">
        <f t="shared" si="24"/>
        <v>104.09854037932197</v>
      </c>
      <c r="Z97" s="7">
        <f t="shared" si="25"/>
        <v>91.665182218364038</v>
      </c>
      <c r="AA97" s="7">
        <f t="shared" si="27"/>
        <v>0.88184009896780668</v>
      </c>
      <c r="AB97" s="7">
        <f t="shared" si="27"/>
        <v>0.69908127120715879</v>
      </c>
      <c r="AC97" s="7">
        <f t="shared" si="27"/>
        <v>31.607597906269707</v>
      </c>
      <c r="AD97" s="7">
        <f t="shared" si="27"/>
        <v>37.763017858884766</v>
      </c>
      <c r="AE97" s="7">
        <f t="shared" si="27"/>
        <v>2.7750262060025443</v>
      </c>
      <c r="AF97" s="7">
        <f t="shared" si="27"/>
        <v>0.48904754398069439</v>
      </c>
      <c r="AG97" s="7">
        <f t="shared" si="27"/>
        <v>5.4299285577668401</v>
      </c>
      <c r="AH97" s="7">
        <f t="shared" si="27"/>
        <v>12.623221352019216</v>
      </c>
    </row>
    <row r="98" spans="1:34">
      <c r="A98" s="12">
        <v>97</v>
      </c>
      <c r="B98" s="7">
        <v>104.09854037932197</v>
      </c>
      <c r="Y98" s="7">
        <f t="shared" si="24"/>
        <v>91.665182218364038</v>
      </c>
      <c r="Z98" s="7">
        <f t="shared" si="25"/>
        <v>0.88184009896780668</v>
      </c>
      <c r="AA98" s="7">
        <f t="shared" si="27"/>
        <v>0.69908127120715879</v>
      </c>
      <c r="AB98" s="7">
        <f t="shared" si="27"/>
        <v>31.607597906269707</v>
      </c>
      <c r="AC98" s="7">
        <f t="shared" si="27"/>
        <v>37.763017858884766</v>
      </c>
      <c r="AD98" s="7">
        <f t="shared" si="27"/>
        <v>2.7750262060025443</v>
      </c>
      <c r="AE98" s="7">
        <f t="shared" si="27"/>
        <v>0.48904754398069439</v>
      </c>
      <c r="AF98" s="7">
        <f t="shared" si="27"/>
        <v>5.4299285577668401</v>
      </c>
      <c r="AG98" s="7">
        <f t="shared" si="27"/>
        <v>12.623221352019216</v>
      </c>
      <c r="AH98" s="7">
        <f t="shared" si="27"/>
        <v>42.230074175712851</v>
      </c>
    </row>
    <row r="99" spans="1:34">
      <c r="A99" s="12">
        <v>98</v>
      </c>
      <c r="B99" s="7">
        <v>91.665182218364038</v>
      </c>
      <c r="Y99" s="7">
        <f t="shared" si="24"/>
        <v>0.88184009896780668</v>
      </c>
      <c r="Z99" s="7">
        <f t="shared" si="25"/>
        <v>0.69908127120715879</v>
      </c>
      <c r="AA99" s="7">
        <f t="shared" si="27"/>
        <v>31.607597906269707</v>
      </c>
      <c r="AB99" s="7">
        <f t="shared" si="27"/>
        <v>37.763017858884766</v>
      </c>
      <c r="AC99" s="7">
        <f t="shared" si="27"/>
        <v>2.7750262060025443</v>
      </c>
      <c r="AD99" s="7">
        <f t="shared" si="27"/>
        <v>0.48904754398069439</v>
      </c>
      <c r="AE99" s="7">
        <f t="shared" si="27"/>
        <v>5.4299285577668401</v>
      </c>
      <c r="AF99" s="7">
        <f t="shared" si="27"/>
        <v>12.623221352019216</v>
      </c>
      <c r="AG99" s="7">
        <f t="shared" si="27"/>
        <v>42.230074175712851</v>
      </c>
      <c r="AH99" s="7">
        <f t="shared" si="27"/>
        <v>2.390895634928623</v>
      </c>
    </row>
    <row r="100" spans="1:34">
      <c r="A100" s="12">
        <v>99</v>
      </c>
      <c r="B100" s="7">
        <v>0.88184009896780668</v>
      </c>
      <c r="Y100" s="7">
        <f t="shared" si="24"/>
        <v>0.69908127120715879</v>
      </c>
      <c r="Z100" s="7">
        <f t="shared" si="25"/>
        <v>31.607597906269707</v>
      </c>
      <c r="AA100" s="7">
        <f t="shared" si="27"/>
        <v>37.763017858884766</v>
      </c>
      <c r="AB100" s="7">
        <f t="shared" si="27"/>
        <v>2.7750262060025443</v>
      </c>
      <c r="AC100" s="7">
        <f t="shared" si="27"/>
        <v>0.48904754398069439</v>
      </c>
      <c r="AD100" s="7">
        <f t="shared" si="27"/>
        <v>5.4299285577668401</v>
      </c>
      <c r="AE100" s="7">
        <f t="shared" si="27"/>
        <v>12.623221352019216</v>
      </c>
      <c r="AF100" s="7">
        <f t="shared" si="27"/>
        <v>42.230074175712851</v>
      </c>
      <c r="AG100" s="7">
        <f t="shared" si="27"/>
        <v>2.390895634928623</v>
      </c>
      <c r="AH100" s="7">
        <f t="shared" si="27"/>
        <v>0.81545812877604962</v>
      </c>
    </row>
    <row r="101" spans="1:34">
      <c r="A101" s="12">
        <v>100</v>
      </c>
      <c r="B101" s="7">
        <v>0.69908127120715879</v>
      </c>
      <c r="Y101" s="7">
        <f t="shared" si="24"/>
        <v>31.607597906269707</v>
      </c>
      <c r="Z101" s="7">
        <f t="shared" si="25"/>
        <v>37.763017858884766</v>
      </c>
      <c r="AA101" s="7">
        <f t="shared" si="27"/>
        <v>2.7750262060025443</v>
      </c>
      <c r="AB101" s="7">
        <f t="shared" si="27"/>
        <v>0.48904754398069439</v>
      </c>
      <c r="AC101" s="7">
        <f t="shared" si="27"/>
        <v>5.4299285577668401</v>
      </c>
      <c r="AD101" s="7">
        <f t="shared" si="27"/>
        <v>12.623221352019216</v>
      </c>
      <c r="AE101" s="7">
        <f t="shared" si="27"/>
        <v>42.230074175712851</v>
      </c>
      <c r="AF101" s="7">
        <f t="shared" si="27"/>
        <v>2.390895634928623</v>
      </c>
      <c r="AG101" s="7">
        <f t="shared" si="27"/>
        <v>0.81545812877604962</v>
      </c>
      <c r="AH101" s="7">
        <f t="shared" si="27"/>
        <v>0.41063414316028479</v>
      </c>
    </row>
    <row r="102" spans="1:34">
      <c r="A102" s="12">
        <v>101</v>
      </c>
      <c r="B102" s="7">
        <v>31.607597906269707</v>
      </c>
      <c r="Y102" s="7">
        <f t="shared" si="24"/>
        <v>37.763017858884766</v>
      </c>
      <c r="Z102" s="7">
        <f t="shared" si="25"/>
        <v>2.7750262060025443</v>
      </c>
      <c r="AA102" s="7">
        <f t="shared" si="27"/>
        <v>0.48904754398069439</v>
      </c>
      <c r="AB102" s="7">
        <f t="shared" si="27"/>
        <v>5.4299285577668401</v>
      </c>
      <c r="AC102" s="7">
        <f t="shared" si="27"/>
        <v>12.623221352019216</v>
      </c>
      <c r="AD102" s="7">
        <f t="shared" si="27"/>
        <v>42.230074175712851</v>
      </c>
      <c r="AE102" s="7">
        <f t="shared" si="27"/>
        <v>2.390895634928623</v>
      </c>
      <c r="AF102" s="7">
        <f t="shared" si="27"/>
        <v>0.81545812877604962</v>
      </c>
      <c r="AG102" s="7">
        <f t="shared" si="27"/>
        <v>0.41063414316028479</v>
      </c>
      <c r="AH102" s="7">
        <f t="shared" si="27"/>
        <v>3.7064436624244612</v>
      </c>
    </row>
    <row r="103" spans="1:34">
      <c r="A103" s="12">
        <v>102</v>
      </c>
      <c r="B103" s="7">
        <v>37.763017858884766</v>
      </c>
      <c r="Y103" s="7">
        <f t="shared" si="24"/>
        <v>2.7750262060025443</v>
      </c>
      <c r="Z103" s="7">
        <f t="shared" si="25"/>
        <v>0.48904754398069439</v>
      </c>
      <c r="AA103" s="7">
        <f t="shared" si="27"/>
        <v>5.4299285577668401</v>
      </c>
      <c r="AB103" s="7">
        <f t="shared" si="27"/>
        <v>12.623221352019216</v>
      </c>
      <c r="AC103" s="7">
        <f t="shared" si="27"/>
        <v>42.230074175712851</v>
      </c>
      <c r="AD103" s="7">
        <f t="shared" si="27"/>
        <v>2.390895634928623</v>
      </c>
      <c r="AE103" s="7">
        <f t="shared" si="27"/>
        <v>0.81545812877604962</v>
      </c>
      <c r="AF103" s="7">
        <f t="shared" si="27"/>
        <v>0.41063414316028479</v>
      </c>
      <c r="AG103" s="7">
        <f t="shared" si="27"/>
        <v>3.7064436624244612</v>
      </c>
      <c r="AH103" s="7">
        <f t="shared" si="27"/>
        <v>2.8250937652705255</v>
      </c>
    </row>
    <row r="104" spans="1:34">
      <c r="A104" s="12">
        <v>103</v>
      </c>
      <c r="B104" s="7">
        <v>2.7750262060025443</v>
      </c>
      <c r="Y104" s="7">
        <f t="shared" si="24"/>
        <v>0.48904754398069439</v>
      </c>
      <c r="Z104" s="7">
        <f t="shared" si="25"/>
        <v>5.4299285577668401</v>
      </c>
      <c r="AA104" s="7">
        <f t="shared" si="27"/>
        <v>12.623221352019216</v>
      </c>
      <c r="AB104" s="7">
        <f t="shared" si="27"/>
        <v>42.230074175712851</v>
      </c>
      <c r="AC104" s="7">
        <f t="shared" si="27"/>
        <v>2.390895634928623</v>
      </c>
      <c r="AD104" s="7">
        <f t="shared" si="27"/>
        <v>0.81545812877604962</v>
      </c>
      <c r="AE104" s="7">
        <f t="shared" si="27"/>
        <v>0.41063414316028479</v>
      </c>
      <c r="AF104" s="7">
        <f t="shared" si="27"/>
        <v>3.7064436624244612</v>
      </c>
      <c r="AG104" s="7">
        <f t="shared" si="27"/>
        <v>2.8250937652705255</v>
      </c>
      <c r="AH104" s="7">
        <f t="shared" si="27"/>
        <v>5.6640054799578508</v>
      </c>
    </row>
    <row r="105" spans="1:34">
      <c r="A105" s="12">
        <v>104</v>
      </c>
      <c r="B105" s="7">
        <v>0.48904754398069439</v>
      </c>
      <c r="Y105" s="7">
        <f t="shared" si="24"/>
        <v>5.4299285577668401</v>
      </c>
      <c r="Z105" s="7">
        <f t="shared" si="25"/>
        <v>12.623221352019216</v>
      </c>
      <c r="AA105" s="7">
        <f t="shared" si="27"/>
        <v>42.230074175712851</v>
      </c>
      <c r="AB105" s="7">
        <f t="shared" si="27"/>
        <v>2.390895634928623</v>
      </c>
      <c r="AC105" s="7">
        <f t="shared" si="27"/>
        <v>0.81545812877604962</v>
      </c>
      <c r="AD105" s="7">
        <f t="shared" si="27"/>
        <v>0.41063414316028479</v>
      </c>
      <c r="AE105" s="7">
        <f t="shared" si="27"/>
        <v>3.7064436624244612</v>
      </c>
      <c r="AF105" s="7">
        <f t="shared" si="27"/>
        <v>2.8250937652705255</v>
      </c>
      <c r="AG105" s="7">
        <f t="shared" si="27"/>
        <v>5.6640054799578508</v>
      </c>
      <c r="AH105" s="7">
        <f t="shared" si="27"/>
        <v>4.0299323900201269</v>
      </c>
    </row>
    <row r="106" spans="1:34">
      <c r="A106" s="12">
        <v>105</v>
      </c>
      <c r="B106" s="7">
        <v>5.4299285577668401</v>
      </c>
      <c r="Y106" s="7">
        <f t="shared" si="24"/>
        <v>12.623221352019216</v>
      </c>
      <c r="Z106" s="7">
        <f t="shared" si="25"/>
        <v>42.230074175712851</v>
      </c>
      <c r="AA106" s="7">
        <f t="shared" si="27"/>
        <v>2.390895634928623</v>
      </c>
      <c r="AB106" s="7">
        <f t="shared" si="27"/>
        <v>0.81545812877604962</v>
      </c>
      <c r="AC106" s="7">
        <f t="shared" si="27"/>
        <v>0.41063414316028479</v>
      </c>
      <c r="AD106" s="7">
        <f t="shared" si="27"/>
        <v>3.7064436624244612</v>
      </c>
      <c r="AE106" s="7">
        <f t="shared" si="27"/>
        <v>2.8250937652705255</v>
      </c>
      <c r="AF106" s="7">
        <f t="shared" si="27"/>
        <v>5.6640054799578508</v>
      </c>
      <c r="AG106" s="7">
        <f t="shared" si="27"/>
        <v>4.0299323900201269</v>
      </c>
      <c r="AH106" s="7">
        <f t="shared" si="27"/>
        <v>11.392654195856448</v>
      </c>
    </row>
    <row r="107" spans="1:34">
      <c r="A107" s="12">
        <v>106</v>
      </c>
      <c r="B107" s="7">
        <v>12.623221352019216</v>
      </c>
      <c r="Y107" s="7">
        <f t="shared" si="24"/>
        <v>42.230074175712851</v>
      </c>
      <c r="Z107" s="7">
        <f t="shared" si="25"/>
        <v>2.390895634928623</v>
      </c>
      <c r="AA107" s="7">
        <f t="shared" si="27"/>
        <v>0.81545812877604962</v>
      </c>
      <c r="AB107" s="7">
        <f t="shared" si="27"/>
        <v>0.41063414316028479</v>
      </c>
      <c r="AC107" s="7">
        <f t="shared" si="27"/>
        <v>3.7064436624244612</v>
      </c>
      <c r="AD107" s="7">
        <f t="shared" si="27"/>
        <v>2.8250937652705255</v>
      </c>
      <c r="AE107" s="7">
        <f t="shared" si="27"/>
        <v>5.6640054799578508</v>
      </c>
      <c r="AF107" s="7">
        <f t="shared" si="27"/>
        <v>4.0299323900201269</v>
      </c>
      <c r="AG107" s="7">
        <f t="shared" si="27"/>
        <v>11.392654195856448</v>
      </c>
      <c r="AH107" s="7">
        <f t="shared" si="27"/>
        <v>5.4881260294814469</v>
      </c>
    </row>
    <row r="108" spans="1:34">
      <c r="A108" s="12">
        <v>107</v>
      </c>
      <c r="B108" s="7">
        <v>42.230074175712851</v>
      </c>
      <c r="Y108" s="7">
        <f t="shared" si="24"/>
        <v>2.390895634928623</v>
      </c>
      <c r="Z108" s="7">
        <f t="shared" si="25"/>
        <v>0.81545812877604962</v>
      </c>
      <c r="AA108" s="7">
        <f t="shared" si="27"/>
        <v>0.41063414316028479</v>
      </c>
      <c r="AB108" s="7">
        <f t="shared" si="27"/>
        <v>3.7064436624244612</v>
      </c>
      <c r="AC108" s="7">
        <f t="shared" si="27"/>
        <v>2.8250937652705255</v>
      </c>
      <c r="AD108" s="7">
        <f t="shared" si="27"/>
        <v>5.6640054799578508</v>
      </c>
      <c r="AE108" s="7">
        <f t="shared" si="27"/>
        <v>4.0299323900201269</v>
      </c>
      <c r="AF108" s="7">
        <f t="shared" si="27"/>
        <v>11.392654195856448</v>
      </c>
      <c r="AG108" s="7">
        <f t="shared" si="27"/>
        <v>5.4881260294814469</v>
      </c>
      <c r="AH108" s="7">
        <f t="shared" si="27"/>
        <v>131.91973013263117</v>
      </c>
    </row>
    <row r="109" spans="1:34">
      <c r="A109" s="12">
        <v>108</v>
      </c>
      <c r="B109" s="7">
        <v>2.390895634928623</v>
      </c>
      <c r="Y109" s="7">
        <f t="shared" si="24"/>
        <v>0.81545812877604962</v>
      </c>
      <c r="Z109" s="7">
        <f t="shared" si="25"/>
        <v>0.41063414316028479</v>
      </c>
      <c r="AA109" s="7">
        <f t="shared" si="27"/>
        <v>3.7064436624244612</v>
      </c>
      <c r="AB109" s="7">
        <f t="shared" si="27"/>
        <v>2.8250937652705255</v>
      </c>
      <c r="AC109" s="7">
        <f t="shared" si="27"/>
        <v>5.6640054799578508</v>
      </c>
      <c r="AD109" s="7">
        <f t="shared" si="27"/>
        <v>4.0299323900201269</v>
      </c>
      <c r="AE109" s="7">
        <f t="shared" si="27"/>
        <v>11.392654195856448</v>
      </c>
      <c r="AF109" s="7">
        <f t="shared" si="27"/>
        <v>5.4881260294814469</v>
      </c>
      <c r="AG109" s="7">
        <f t="shared" si="27"/>
        <v>131.91973013263117</v>
      </c>
      <c r="AH109" s="7">
        <f t="shared" si="27"/>
        <v>0.54884665139431532</v>
      </c>
    </row>
    <row r="110" spans="1:34">
      <c r="A110" s="12">
        <v>109</v>
      </c>
      <c r="B110" s="7">
        <v>0.81545812877604962</v>
      </c>
      <c r="Y110" s="7">
        <f t="shared" si="24"/>
        <v>0.41063414316028479</v>
      </c>
      <c r="Z110" s="7">
        <f t="shared" si="25"/>
        <v>3.7064436624244612</v>
      </c>
      <c r="AA110" s="7">
        <f t="shared" ref="AA110:AH125" si="28">Z111</f>
        <v>2.8250937652705255</v>
      </c>
      <c r="AB110" s="7">
        <f t="shared" si="28"/>
        <v>5.6640054799578508</v>
      </c>
      <c r="AC110" s="7">
        <f t="shared" si="28"/>
        <v>4.0299323900201269</v>
      </c>
      <c r="AD110" s="7">
        <f t="shared" si="28"/>
        <v>11.392654195856448</v>
      </c>
      <c r="AE110" s="7">
        <f t="shared" si="28"/>
        <v>5.4881260294814469</v>
      </c>
      <c r="AF110" s="7">
        <f t="shared" si="28"/>
        <v>131.91973013263117</v>
      </c>
      <c r="AG110" s="7">
        <f t="shared" si="28"/>
        <v>0.54884665139431532</v>
      </c>
      <c r="AH110" s="7">
        <f t="shared" si="28"/>
        <v>71.073747256150966</v>
      </c>
    </row>
    <row r="111" spans="1:34">
      <c r="A111" s="12">
        <v>110</v>
      </c>
      <c r="B111" s="7">
        <v>0.41063414316028479</v>
      </c>
      <c r="Y111" s="7">
        <f t="shared" si="24"/>
        <v>3.7064436624244612</v>
      </c>
      <c r="Z111" s="7">
        <f t="shared" si="25"/>
        <v>2.8250937652705255</v>
      </c>
      <c r="AA111" s="7">
        <f t="shared" si="28"/>
        <v>5.6640054799578508</v>
      </c>
      <c r="AB111" s="7">
        <f t="shared" si="28"/>
        <v>4.0299323900201269</v>
      </c>
      <c r="AC111" s="7">
        <f t="shared" si="28"/>
        <v>11.392654195856448</v>
      </c>
      <c r="AD111" s="7">
        <f t="shared" si="28"/>
        <v>5.4881260294814469</v>
      </c>
      <c r="AE111" s="7">
        <f t="shared" si="28"/>
        <v>131.91973013263117</v>
      </c>
      <c r="AF111" s="7">
        <f t="shared" si="28"/>
        <v>0.54884665139431532</v>
      </c>
      <c r="AG111" s="7">
        <f t="shared" si="28"/>
        <v>71.073747256150966</v>
      </c>
      <c r="AH111" s="7">
        <f t="shared" si="28"/>
        <v>1.7493521314955665</v>
      </c>
    </row>
    <row r="112" spans="1:34">
      <c r="A112" s="12">
        <v>111</v>
      </c>
      <c r="B112" s="7">
        <v>3.7064436624244612</v>
      </c>
      <c r="Y112" s="7">
        <f t="shared" si="24"/>
        <v>2.8250937652705255</v>
      </c>
      <c r="Z112" s="7">
        <f t="shared" si="25"/>
        <v>5.6640054799578508</v>
      </c>
      <c r="AA112" s="7">
        <f t="shared" si="28"/>
        <v>4.0299323900201269</v>
      </c>
      <c r="AB112" s="7">
        <f t="shared" si="28"/>
        <v>11.392654195856448</v>
      </c>
      <c r="AC112" s="7">
        <f t="shared" si="28"/>
        <v>5.4881260294814469</v>
      </c>
      <c r="AD112" s="7">
        <f t="shared" si="28"/>
        <v>131.91973013263117</v>
      </c>
      <c r="AE112" s="7">
        <f t="shared" si="28"/>
        <v>0.54884665139431532</v>
      </c>
      <c r="AF112" s="7">
        <f t="shared" si="28"/>
        <v>71.073747256150966</v>
      </c>
      <c r="AG112" s="7">
        <f t="shared" si="28"/>
        <v>1.7493521314955665</v>
      </c>
      <c r="AH112" s="7">
        <f t="shared" si="28"/>
        <v>46.417753455794198</v>
      </c>
    </row>
    <row r="113" spans="1:34">
      <c r="A113" s="12">
        <v>112</v>
      </c>
      <c r="B113" s="7">
        <v>2.8250937652705255</v>
      </c>
      <c r="Y113" s="7">
        <f t="shared" si="24"/>
        <v>5.6640054799578508</v>
      </c>
      <c r="Z113" s="7">
        <f t="shared" si="25"/>
        <v>4.0299323900201269</v>
      </c>
      <c r="AA113" s="7">
        <f t="shared" si="28"/>
        <v>11.392654195856448</v>
      </c>
      <c r="AB113" s="7">
        <f t="shared" si="28"/>
        <v>5.4881260294814469</v>
      </c>
      <c r="AC113" s="7">
        <f t="shared" si="28"/>
        <v>131.91973013263117</v>
      </c>
      <c r="AD113" s="7">
        <f t="shared" si="28"/>
        <v>0.54884665139431532</v>
      </c>
      <c r="AE113" s="7">
        <f t="shared" si="28"/>
        <v>71.073747256150966</v>
      </c>
      <c r="AF113" s="7">
        <f t="shared" si="28"/>
        <v>1.7493521314955665</v>
      </c>
      <c r="AG113" s="7">
        <f t="shared" si="28"/>
        <v>46.417753455794198</v>
      </c>
      <c r="AH113" s="7">
        <f t="shared" si="28"/>
        <v>1.3362696384556496</v>
      </c>
    </row>
    <row r="114" spans="1:34">
      <c r="A114" s="12">
        <v>113</v>
      </c>
      <c r="B114" s="7">
        <v>5.6640054799578508</v>
      </c>
      <c r="Y114" s="7">
        <f t="shared" si="24"/>
        <v>4.0299323900201269</v>
      </c>
      <c r="Z114" s="7">
        <f t="shared" si="25"/>
        <v>11.392654195856448</v>
      </c>
      <c r="AA114" s="7">
        <f t="shared" si="28"/>
        <v>5.4881260294814469</v>
      </c>
      <c r="AB114" s="7">
        <f t="shared" si="28"/>
        <v>131.91973013263117</v>
      </c>
      <c r="AC114" s="7">
        <f t="shared" si="28"/>
        <v>0.54884665139431532</v>
      </c>
      <c r="AD114" s="7">
        <f t="shared" si="28"/>
        <v>71.073747256150966</v>
      </c>
      <c r="AE114" s="7">
        <f t="shared" si="28"/>
        <v>1.7493521314955665</v>
      </c>
      <c r="AF114" s="7">
        <f t="shared" si="28"/>
        <v>46.417753455794198</v>
      </c>
      <c r="AG114" s="7">
        <f t="shared" si="28"/>
        <v>1.3362696384556496</v>
      </c>
      <c r="AH114" s="7">
        <f t="shared" si="28"/>
        <v>49.501165562571792</v>
      </c>
    </row>
    <row r="115" spans="1:34">
      <c r="A115" s="12">
        <v>114</v>
      </c>
      <c r="B115" s="7">
        <v>4.0299323900201269</v>
      </c>
      <c r="Y115" s="7">
        <f t="shared" si="24"/>
        <v>11.392654195856448</v>
      </c>
      <c r="Z115" s="7">
        <f t="shared" si="25"/>
        <v>5.4881260294814469</v>
      </c>
      <c r="AA115" s="7">
        <f t="shared" si="28"/>
        <v>131.91973013263117</v>
      </c>
      <c r="AB115" s="7">
        <f t="shared" si="28"/>
        <v>0.54884665139431532</v>
      </c>
      <c r="AC115" s="7">
        <f t="shared" si="28"/>
        <v>71.073747256150966</v>
      </c>
      <c r="AD115" s="7">
        <f t="shared" si="28"/>
        <v>1.7493521314955665</v>
      </c>
      <c r="AE115" s="7">
        <f t="shared" si="28"/>
        <v>46.417753455794198</v>
      </c>
      <c r="AF115" s="7">
        <f t="shared" si="28"/>
        <v>1.3362696384556496</v>
      </c>
      <c r="AG115" s="7">
        <f t="shared" si="28"/>
        <v>49.501165562571792</v>
      </c>
      <c r="AH115" s="7">
        <f t="shared" si="28"/>
        <v>1.2574916307542885</v>
      </c>
    </row>
    <row r="116" spans="1:34">
      <c r="A116" s="12">
        <v>115</v>
      </c>
      <c r="B116" s="7">
        <v>11.392654195856448</v>
      </c>
      <c r="Y116" s="7">
        <f t="shared" si="24"/>
        <v>5.4881260294814469</v>
      </c>
      <c r="Z116" s="7">
        <f t="shared" si="25"/>
        <v>131.91973013263117</v>
      </c>
      <c r="AA116" s="7">
        <f t="shared" si="28"/>
        <v>0.54884665139431532</v>
      </c>
      <c r="AB116" s="7">
        <f t="shared" si="28"/>
        <v>71.073747256150966</v>
      </c>
      <c r="AC116" s="7">
        <f t="shared" si="28"/>
        <v>1.7493521314955665</v>
      </c>
      <c r="AD116" s="7">
        <f t="shared" si="28"/>
        <v>46.417753455794198</v>
      </c>
      <c r="AE116" s="7">
        <f t="shared" si="28"/>
        <v>1.3362696384556496</v>
      </c>
      <c r="AF116" s="7">
        <f t="shared" si="28"/>
        <v>49.501165562571792</v>
      </c>
      <c r="AG116" s="7">
        <f t="shared" si="28"/>
        <v>1.2574916307542885</v>
      </c>
      <c r="AH116" s="7">
        <f t="shared" si="28"/>
        <v>2.9827850217528113</v>
      </c>
    </row>
    <row r="117" spans="1:34">
      <c r="A117" s="12">
        <v>116</v>
      </c>
      <c r="B117" s="7">
        <v>5.4881260294814469</v>
      </c>
      <c r="Y117" s="7">
        <f t="shared" si="24"/>
        <v>131.91973013263117</v>
      </c>
      <c r="Z117" s="7">
        <f t="shared" si="25"/>
        <v>0.54884665139431532</v>
      </c>
      <c r="AA117" s="7">
        <f t="shared" si="28"/>
        <v>71.073747256150966</v>
      </c>
      <c r="AB117" s="7">
        <f t="shared" si="28"/>
        <v>1.7493521314955665</v>
      </c>
      <c r="AC117" s="7">
        <f t="shared" si="28"/>
        <v>46.417753455794198</v>
      </c>
      <c r="AD117" s="7">
        <f t="shared" si="28"/>
        <v>1.3362696384556496</v>
      </c>
      <c r="AE117" s="7">
        <f t="shared" si="28"/>
        <v>49.501165562571792</v>
      </c>
      <c r="AF117" s="7">
        <f t="shared" si="28"/>
        <v>1.2574916307542885</v>
      </c>
      <c r="AG117" s="7">
        <f t="shared" si="28"/>
        <v>2.9827850217528113</v>
      </c>
      <c r="AH117" s="7">
        <f t="shared" si="28"/>
        <v>4.3277803280855354</v>
      </c>
    </row>
    <row r="118" spans="1:34">
      <c r="A118" s="12">
        <v>117</v>
      </c>
      <c r="B118" s="7">
        <v>131.91973013263117</v>
      </c>
      <c r="Y118" s="7">
        <f t="shared" si="24"/>
        <v>0.54884665139431532</v>
      </c>
      <c r="Z118" s="7">
        <f t="shared" si="25"/>
        <v>71.073747256150966</v>
      </c>
      <c r="AA118" s="7">
        <f t="shared" si="28"/>
        <v>1.7493521314955665</v>
      </c>
      <c r="AB118" s="7">
        <f t="shared" si="28"/>
        <v>46.417753455794198</v>
      </c>
      <c r="AC118" s="7">
        <f t="shared" si="28"/>
        <v>1.3362696384556496</v>
      </c>
      <c r="AD118" s="7">
        <f t="shared" si="28"/>
        <v>49.501165562571792</v>
      </c>
      <c r="AE118" s="7">
        <f t="shared" si="28"/>
        <v>1.2574916307542885</v>
      </c>
      <c r="AF118" s="7">
        <f t="shared" si="28"/>
        <v>2.9827850217528113</v>
      </c>
      <c r="AG118" s="7">
        <f t="shared" si="28"/>
        <v>4.3277803280855354</v>
      </c>
      <c r="AH118" s="7">
        <f t="shared" si="28"/>
        <v>4.5655834824299779</v>
      </c>
    </row>
    <row r="119" spans="1:34">
      <c r="A119" s="12">
        <v>118</v>
      </c>
      <c r="B119" s="7">
        <v>0.54884665139431532</v>
      </c>
      <c r="Y119" s="7">
        <f t="shared" si="24"/>
        <v>71.073747256150966</v>
      </c>
      <c r="Z119" s="7">
        <f t="shared" si="25"/>
        <v>1.7493521314955665</v>
      </c>
      <c r="AA119" s="7">
        <f t="shared" si="28"/>
        <v>46.417753455794198</v>
      </c>
      <c r="AB119" s="7">
        <f t="shared" si="28"/>
        <v>1.3362696384556496</v>
      </c>
      <c r="AC119" s="7">
        <f t="shared" si="28"/>
        <v>49.501165562571792</v>
      </c>
      <c r="AD119" s="7">
        <f t="shared" si="28"/>
        <v>1.2574916307542885</v>
      </c>
      <c r="AE119" s="7">
        <f t="shared" si="28"/>
        <v>2.9827850217528113</v>
      </c>
      <c r="AF119" s="7">
        <f t="shared" si="28"/>
        <v>4.3277803280855354</v>
      </c>
      <c r="AG119" s="7">
        <f t="shared" si="28"/>
        <v>4.5655834824299779</v>
      </c>
      <c r="AH119" s="7">
        <f t="shared" si="28"/>
        <v>88.79091617286204</v>
      </c>
    </row>
    <row r="120" spans="1:34">
      <c r="A120" s="12">
        <v>119</v>
      </c>
      <c r="B120" s="7">
        <v>71.073747256150966</v>
      </c>
      <c r="Y120" s="7">
        <f t="shared" si="24"/>
        <v>1.7493521314955665</v>
      </c>
      <c r="Z120" s="7">
        <f t="shared" si="25"/>
        <v>46.417753455794198</v>
      </c>
      <c r="AA120" s="7">
        <f t="shared" si="28"/>
        <v>1.3362696384556496</v>
      </c>
      <c r="AB120" s="7">
        <f t="shared" si="28"/>
        <v>49.501165562571792</v>
      </c>
      <c r="AC120" s="7">
        <f t="shared" si="28"/>
        <v>1.2574916307542885</v>
      </c>
      <c r="AD120" s="7">
        <f t="shared" si="28"/>
        <v>2.9827850217528113</v>
      </c>
      <c r="AE120" s="7">
        <f t="shared" si="28"/>
        <v>4.3277803280855354</v>
      </c>
      <c r="AF120" s="7">
        <f t="shared" si="28"/>
        <v>4.5655834824299779</v>
      </c>
      <c r="AG120" s="7">
        <f t="shared" si="28"/>
        <v>88.79091617286204</v>
      </c>
      <c r="AH120" s="7">
        <f t="shared" si="28"/>
        <v>23.208637516196283</v>
      </c>
    </row>
    <row r="121" spans="1:34">
      <c r="A121" s="12">
        <v>120</v>
      </c>
      <c r="B121" s="7">
        <v>1.7493521314955665</v>
      </c>
      <c r="Y121" s="7">
        <f t="shared" si="24"/>
        <v>46.417753455794198</v>
      </c>
      <c r="Z121" s="7">
        <f t="shared" si="25"/>
        <v>1.3362696384556496</v>
      </c>
      <c r="AA121" s="7">
        <f t="shared" si="28"/>
        <v>49.501165562571792</v>
      </c>
      <c r="AB121" s="7">
        <f t="shared" si="28"/>
        <v>1.2574916307542885</v>
      </c>
      <c r="AC121" s="7">
        <f t="shared" si="28"/>
        <v>2.9827850217528113</v>
      </c>
      <c r="AD121" s="7">
        <f t="shared" si="28"/>
        <v>4.3277803280855354</v>
      </c>
      <c r="AE121" s="7">
        <f t="shared" si="28"/>
        <v>4.5655834824299779</v>
      </c>
      <c r="AF121" s="7">
        <f t="shared" si="28"/>
        <v>88.79091617286204</v>
      </c>
      <c r="AG121" s="7">
        <f t="shared" si="28"/>
        <v>23.208637516196283</v>
      </c>
      <c r="AH121" s="7">
        <f t="shared" si="28"/>
        <v>5.1604280744173812</v>
      </c>
    </row>
    <row r="122" spans="1:34">
      <c r="A122" s="12">
        <v>121</v>
      </c>
      <c r="B122" s="7">
        <v>46.417753455794198</v>
      </c>
      <c r="Y122" s="7">
        <f t="shared" si="24"/>
        <v>1.3362696384556496</v>
      </c>
      <c r="Z122" s="7">
        <f t="shared" si="25"/>
        <v>49.501165562571792</v>
      </c>
      <c r="AA122" s="7">
        <f t="shared" si="28"/>
        <v>1.2574916307542885</v>
      </c>
      <c r="AB122" s="7">
        <f t="shared" si="28"/>
        <v>2.9827850217528113</v>
      </c>
      <c r="AC122" s="7">
        <f t="shared" si="28"/>
        <v>4.3277803280855354</v>
      </c>
      <c r="AD122" s="7">
        <f t="shared" si="28"/>
        <v>4.5655834824299779</v>
      </c>
      <c r="AE122" s="7">
        <f t="shared" si="28"/>
        <v>88.79091617286204</v>
      </c>
      <c r="AF122" s="7">
        <f t="shared" si="28"/>
        <v>23.208637516196283</v>
      </c>
      <c r="AG122" s="7">
        <f t="shared" si="28"/>
        <v>5.1604280744173812</v>
      </c>
      <c r="AH122" s="7">
        <f t="shared" si="28"/>
        <v>69.156226361270186</v>
      </c>
    </row>
    <row r="123" spans="1:34">
      <c r="A123" s="12">
        <v>122</v>
      </c>
      <c r="B123" s="7">
        <v>1.3362696384556496</v>
      </c>
      <c r="Y123" s="7">
        <f t="shared" si="24"/>
        <v>49.501165562571792</v>
      </c>
      <c r="Z123" s="7">
        <f t="shared" si="25"/>
        <v>1.2574916307542885</v>
      </c>
      <c r="AA123" s="7">
        <f t="shared" si="28"/>
        <v>2.9827850217528113</v>
      </c>
      <c r="AB123" s="7">
        <f t="shared" si="28"/>
        <v>4.3277803280855354</v>
      </c>
      <c r="AC123" s="7">
        <f t="shared" si="28"/>
        <v>4.5655834824299779</v>
      </c>
      <c r="AD123" s="7">
        <f t="shared" si="28"/>
        <v>88.79091617286204</v>
      </c>
      <c r="AE123" s="7">
        <f t="shared" si="28"/>
        <v>23.208637516196283</v>
      </c>
      <c r="AF123" s="7">
        <f t="shared" si="28"/>
        <v>5.1604280744173812</v>
      </c>
      <c r="AG123" s="7">
        <f t="shared" si="28"/>
        <v>69.156226361270186</v>
      </c>
      <c r="AH123" s="7">
        <f t="shared" si="28"/>
        <v>2.5529428297198375</v>
      </c>
    </row>
    <row r="124" spans="1:34">
      <c r="A124" s="12">
        <v>123</v>
      </c>
      <c r="B124" s="7">
        <v>49.501165562571792</v>
      </c>
      <c r="Y124" s="7">
        <f t="shared" si="24"/>
        <v>1.2574916307542885</v>
      </c>
      <c r="Z124" s="7">
        <f t="shared" si="25"/>
        <v>2.9827850217528113</v>
      </c>
      <c r="AA124" s="7">
        <f t="shared" si="28"/>
        <v>4.3277803280855354</v>
      </c>
      <c r="AB124" s="7">
        <f t="shared" si="28"/>
        <v>4.5655834824299779</v>
      </c>
      <c r="AC124" s="7">
        <f t="shared" si="28"/>
        <v>88.79091617286204</v>
      </c>
      <c r="AD124" s="7">
        <f t="shared" si="28"/>
        <v>23.208637516196283</v>
      </c>
      <c r="AE124" s="7">
        <f t="shared" si="28"/>
        <v>5.1604280744173812</v>
      </c>
      <c r="AF124" s="7">
        <f t="shared" si="28"/>
        <v>69.156226361270186</v>
      </c>
      <c r="AG124" s="7">
        <f t="shared" si="28"/>
        <v>2.5529428297198375</v>
      </c>
      <c r="AH124" s="7">
        <f t="shared" si="28"/>
        <v>19.067781776506511</v>
      </c>
    </row>
    <row r="125" spans="1:34">
      <c r="A125" s="12">
        <v>124</v>
      </c>
      <c r="B125" s="7">
        <v>1.2574916307542885</v>
      </c>
      <c r="Y125" s="7">
        <f t="shared" si="24"/>
        <v>2.9827850217528113</v>
      </c>
      <c r="Z125" s="7">
        <f t="shared" si="25"/>
        <v>4.3277803280855354</v>
      </c>
      <c r="AA125" s="7">
        <f t="shared" si="28"/>
        <v>4.5655834824299779</v>
      </c>
      <c r="AB125" s="7">
        <f t="shared" si="28"/>
        <v>88.79091617286204</v>
      </c>
      <c r="AC125" s="7">
        <f t="shared" si="28"/>
        <v>23.208637516196283</v>
      </c>
      <c r="AD125" s="7">
        <f t="shared" si="28"/>
        <v>5.1604280744173812</v>
      </c>
      <c r="AE125" s="7">
        <f t="shared" si="28"/>
        <v>69.156226361270186</v>
      </c>
      <c r="AF125" s="7">
        <f t="shared" si="28"/>
        <v>2.5529428297198375</v>
      </c>
      <c r="AG125" s="7">
        <f t="shared" si="28"/>
        <v>19.067781776506511</v>
      </c>
      <c r="AH125" s="7">
        <f t="shared" si="28"/>
        <v>3.0099871285962476</v>
      </c>
    </row>
    <row r="126" spans="1:34">
      <c r="A126" s="12">
        <v>125</v>
      </c>
      <c r="B126" s="7">
        <v>2.9827850217528113</v>
      </c>
      <c r="Y126" s="7">
        <f t="shared" si="24"/>
        <v>4.3277803280855354</v>
      </c>
      <c r="Z126" s="7">
        <f t="shared" si="25"/>
        <v>4.5655834824299779</v>
      </c>
      <c r="AA126" s="7">
        <f t="shared" ref="AA126:AH141" si="29">Z127</f>
        <v>88.79091617286204</v>
      </c>
      <c r="AB126" s="7">
        <f t="shared" si="29"/>
        <v>23.208637516196283</v>
      </c>
      <c r="AC126" s="7">
        <f t="shared" si="29"/>
        <v>5.1604280744173812</v>
      </c>
      <c r="AD126" s="7">
        <f t="shared" si="29"/>
        <v>69.156226361270186</v>
      </c>
      <c r="AE126" s="7">
        <f t="shared" si="29"/>
        <v>2.5529428297198375</v>
      </c>
      <c r="AF126" s="7">
        <f t="shared" si="29"/>
        <v>19.067781776506511</v>
      </c>
      <c r="AG126" s="7">
        <f t="shared" si="29"/>
        <v>3.0099871285962476</v>
      </c>
      <c r="AH126" s="7">
        <f t="shared" si="29"/>
        <v>57.382490949358711</v>
      </c>
    </row>
    <row r="127" spans="1:34">
      <c r="A127" s="12">
        <v>126</v>
      </c>
      <c r="B127" s="7">
        <v>4.3277803280855354</v>
      </c>
      <c r="Y127" s="7">
        <f t="shared" si="24"/>
        <v>4.5655834824299779</v>
      </c>
      <c r="Z127" s="7">
        <f t="shared" si="25"/>
        <v>88.79091617286204</v>
      </c>
      <c r="AA127" s="7">
        <f t="shared" si="29"/>
        <v>23.208637516196283</v>
      </c>
      <c r="AB127" s="7">
        <f t="shared" si="29"/>
        <v>5.1604280744173812</v>
      </c>
      <c r="AC127" s="7">
        <f t="shared" si="29"/>
        <v>69.156226361270186</v>
      </c>
      <c r="AD127" s="7">
        <f t="shared" si="29"/>
        <v>2.5529428297198375</v>
      </c>
      <c r="AE127" s="7">
        <f t="shared" si="29"/>
        <v>19.067781776506511</v>
      </c>
      <c r="AF127" s="7">
        <f t="shared" si="29"/>
        <v>3.0099871285962476</v>
      </c>
      <c r="AG127" s="7">
        <f t="shared" si="29"/>
        <v>57.382490949358711</v>
      </c>
      <c r="AH127" s="7">
        <f t="shared" si="29"/>
        <v>0.12226543652540495</v>
      </c>
    </row>
    <row r="128" spans="1:34">
      <c r="A128" s="12">
        <v>127</v>
      </c>
      <c r="B128" s="7">
        <v>4.5655834824299779</v>
      </c>
      <c r="Y128" s="7">
        <f t="shared" si="24"/>
        <v>88.79091617286204</v>
      </c>
      <c r="Z128" s="7">
        <f t="shared" si="25"/>
        <v>23.208637516196283</v>
      </c>
      <c r="AA128" s="7">
        <f t="shared" si="29"/>
        <v>5.1604280744173812</v>
      </c>
      <c r="AB128" s="7">
        <f t="shared" si="29"/>
        <v>69.156226361270186</v>
      </c>
      <c r="AC128" s="7">
        <f t="shared" si="29"/>
        <v>2.5529428297198375</v>
      </c>
      <c r="AD128" s="7">
        <f t="shared" si="29"/>
        <v>19.067781776506511</v>
      </c>
      <c r="AE128" s="7">
        <f t="shared" si="29"/>
        <v>3.0099871285962476</v>
      </c>
      <c r="AF128" s="7">
        <f t="shared" si="29"/>
        <v>57.382490949358711</v>
      </c>
      <c r="AG128" s="7">
        <f t="shared" si="29"/>
        <v>0.12226543652540495</v>
      </c>
      <c r="AH128" s="7">
        <f t="shared" si="29"/>
        <v>11.743987951720406</v>
      </c>
    </row>
    <row r="129" spans="1:34">
      <c r="A129" s="12">
        <v>128</v>
      </c>
      <c r="B129" s="7">
        <v>88.79091617286204</v>
      </c>
      <c r="Y129" s="7">
        <f t="shared" si="24"/>
        <v>23.208637516196283</v>
      </c>
      <c r="Z129" s="7">
        <f t="shared" si="25"/>
        <v>5.1604280744173812</v>
      </c>
      <c r="AA129" s="7">
        <f t="shared" si="29"/>
        <v>69.156226361270186</v>
      </c>
      <c r="AB129" s="7">
        <f t="shared" si="29"/>
        <v>2.5529428297198375</v>
      </c>
      <c r="AC129" s="7">
        <f t="shared" si="29"/>
        <v>19.067781776506511</v>
      </c>
      <c r="AD129" s="7">
        <f t="shared" si="29"/>
        <v>3.0099871285962476</v>
      </c>
      <c r="AE129" s="7">
        <f t="shared" si="29"/>
        <v>57.382490949358711</v>
      </c>
      <c r="AF129" s="7">
        <f t="shared" si="29"/>
        <v>0.12226543652540495</v>
      </c>
      <c r="AG129" s="7">
        <f t="shared" si="29"/>
        <v>11.743987951720406</v>
      </c>
      <c r="AH129" s="7">
        <f t="shared" si="29"/>
        <v>9.0432239994477168</v>
      </c>
    </row>
    <row r="130" spans="1:34">
      <c r="A130" s="12">
        <v>129</v>
      </c>
      <c r="B130" s="7">
        <v>23.208637516196283</v>
      </c>
      <c r="Y130" s="7">
        <f t="shared" ref="Y130:Y193" si="30">B131</f>
        <v>5.1604280744173812</v>
      </c>
      <c r="Z130" s="7">
        <f t="shared" si="25"/>
        <v>69.156226361270186</v>
      </c>
      <c r="AA130" s="7">
        <f t="shared" si="29"/>
        <v>2.5529428297198375</v>
      </c>
      <c r="AB130" s="7">
        <f t="shared" si="29"/>
        <v>19.067781776506511</v>
      </c>
      <c r="AC130" s="7">
        <f t="shared" si="29"/>
        <v>3.0099871285962476</v>
      </c>
      <c r="AD130" s="7">
        <f t="shared" si="29"/>
        <v>57.382490949358711</v>
      </c>
      <c r="AE130" s="7">
        <f t="shared" si="29"/>
        <v>0.12226543652540495</v>
      </c>
      <c r="AF130" s="7">
        <f t="shared" si="29"/>
        <v>11.743987951720406</v>
      </c>
      <c r="AG130" s="7">
        <f t="shared" si="29"/>
        <v>9.0432239994477168</v>
      </c>
      <c r="AH130" s="7">
        <f t="shared" si="29"/>
        <v>1.088612114362792</v>
      </c>
    </row>
    <row r="131" spans="1:34">
      <c r="A131" s="12">
        <v>130</v>
      </c>
      <c r="B131" s="7">
        <v>5.1604280744173812</v>
      </c>
      <c r="Y131" s="7">
        <f t="shared" si="30"/>
        <v>69.156226361270186</v>
      </c>
      <c r="Z131" s="7">
        <f t="shared" ref="Z131:AG194" si="31">Y132</f>
        <v>2.5529428297198375</v>
      </c>
      <c r="AA131" s="7">
        <f t="shared" si="31"/>
        <v>19.067781776506511</v>
      </c>
      <c r="AB131" s="7">
        <f t="shared" si="31"/>
        <v>3.0099871285962476</v>
      </c>
      <c r="AC131" s="7">
        <f t="shared" si="31"/>
        <v>57.382490949358711</v>
      </c>
      <c r="AD131" s="7">
        <f t="shared" si="31"/>
        <v>0.12226543652540495</v>
      </c>
      <c r="AE131" s="7">
        <f t="shared" si="31"/>
        <v>11.743987951720406</v>
      </c>
      <c r="AF131" s="7">
        <f t="shared" si="31"/>
        <v>9.0432239994477168</v>
      </c>
      <c r="AG131" s="7">
        <f t="shared" si="31"/>
        <v>1.088612114362792</v>
      </c>
      <c r="AH131" s="7">
        <f t="shared" si="29"/>
        <v>0.22838052382855595</v>
      </c>
    </row>
    <row r="132" spans="1:34">
      <c r="A132" s="12">
        <v>131</v>
      </c>
      <c r="B132" s="7">
        <v>69.156226361270186</v>
      </c>
      <c r="Y132" s="7">
        <f t="shared" si="30"/>
        <v>2.5529428297198375</v>
      </c>
      <c r="Z132" s="7">
        <f t="shared" si="31"/>
        <v>19.067781776506511</v>
      </c>
      <c r="AA132" s="7">
        <f t="shared" si="31"/>
        <v>3.0099871285962476</v>
      </c>
      <c r="AB132" s="7">
        <f t="shared" si="31"/>
        <v>57.382490949358711</v>
      </c>
      <c r="AC132" s="7">
        <f t="shared" si="31"/>
        <v>0.12226543652540495</v>
      </c>
      <c r="AD132" s="7">
        <f t="shared" si="31"/>
        <v>11.743987951720406</v>
      </c>
      <c r="AE132" s="7">
        <f t="shared" si="31"/>
        <v>9.0432239994477168</v>
      </c>
      <c r="AF132" s="7">
        <f t="shared" si="31"/>
        <v>1.088612114362792</v>
      </c>
      <c r="AG132" s="7">
        <f t="shared" si="31"/>
        <v>0.22838052382855595</v>
      </c>
      <c r="AH132" s="7">
        <f t="shared" si="29"/>
        <v>4.242930555872892</v>
      </c>
    </row>
    <row r="133" spans="1:34">
      <c r="A133" s="12">
        <v>132</v>
      </c>
      <c r="B133" s="7">
        <v>2.5529428297198375</v>
      </c>
      <c r="Y133" s="7">
        <f t="shared" si="30"/>
        <v>19.067781776506511</v>
      </c>
      <c r="Z133" s="7">
        <f t="shared" si="31"/>
        <v>3.0099871285962476</v>
      </c>
      <c r="AA133" s="7">
        <f t="shared" si="31"/>
        <v>57.382490949358711</v>
      </c>
      <c r="AB133" s="7">
        <f t="shared" si="31"/>
        <v>0.12226543652540495</v>
      </c>
      <c r="AC133" s="7">
        <f t="shared" si="31"/>
        <v>11.743987951720406</v>
      </c>
      <c r="AD133" s="7">
        <f t="shared" si="31"/>
        <v>9.0432239994477168</v>
      </c>
      <c r="AE133" s="7">
        <f t="shared" si="31"/>
        <v>1.088612114362792</v>
      </c>
      <c r="AF133" s="7">
        <f t="shared" si="31"/>
        <v>0.22838052382855595</v>
      </c>
      <c r="AG133" s="7">
        <f t="shared" si="31"/>
        <v>4.242930555872892</v>
      </c>
      <c r="AH133" s="7">
        <f t="shared" si="29"/>
        <v>0.83967694789772418</v>
      </c>
    </row>
    <row r="134" spans="1:34">
      <c r="A134" s="12">
        <v>133</v>
      </c>
      <c r="B134" s="7">
        <v>19.067781776506511</v>
      </c>
      <c r="Y134" s="7">
        <f t="shared" si="30"/>
        <v>3.0099871285962476</v>
      </c>
      <c r="Z134" s="7">
        <f t="shared" si="31"/>
        <v>57.382490949358711</v>
      </c>
      <c r="AA134" s="7">
        <f t="shared" si="31"/>
        <v>0.12226543652540495</v>
      </c>
      <c r="AB134" s="7">
        <f t="shared" si="31"/>
        <v>11.743987951720406</v>
      </c>
      <c r="AC134" s="7">
        <f t="shared" si="31"/>
        <v>9.0432239994477168</v>
      </c>
      <c r="AD134" s="7">
        <f t="shared" si="31"/>
        <v>1.088612114362792</v>
      </c>
      <c r="AE134" s="7">
        <f t="shared" si="31"/>
        <v>0.22838052382855595</v>
      </c>
      <c r="AF134" s="7">
        <f t="shared" si="31"/>
        <v>4.242930555872892</v>
      </c>
      <c r="AG134" s="7">
        <f t="shared" si="31"/>
        <v>0.83967694789772418</v>
      </c>
      <c r="AH134" s="7">
        <f t="shared" si="29"/>
        <v>0.97172958630776074</v>
      </c>
    </row>
    <row r="135" spans="1:34">
      <c r="A135" s="12">
        <v>134</v>
      </c>
      <c r="B135" s="7">
        <v>3.0099871285962476</v>
      </c>
      <c r="Y135" s="7">
        <f t="shared" si="30"/>
        <v>57.382490949358711</v>
      </c>
      <c r="Z135" s="7">
        <f t="shared" si="31"/>
        <v>0.12226543652540495</v>
      </c>
      <c r="AA135" s="7">
        <f t="shared" si="31"/>
        <v>11.743987951720406</v>
      </c>
      <c r="AB135" s="7">
        <f t="shared" si="31"/>
        <v>9.0432239994477168</v>
      </c>
      <c r="AC135" s="7">
        <f t="shared" si="31"/>
        <v>1.088612114362792</v>
      </c>
      <c r="AD135" s="7">
        <f t="shared" si="31"/>
        <v>0.22838052382855595</v>
      </c>
      <c r="AE135" s="7">
        <f t="shared" si="31"/>
        <v>4.242930555872892</v>
      </c>
      <c r="AF135" s="7">
        <f t="shared" si="31"/>
        <v>0.83967694789772418</v>
      </c>
      <c r="AG135" s="7">
        <f t="shared" si="31"/>
        <v>0.97172958630776074</v>
      </c>
      <c r="AH135" s="7">
        <f t="shared" si="29"/>
        <v>0.7285717701516119</v>
      </c>
    </row>
    <row r="136" spans="1:34">
      <c r="A136" s="12">
        <v>135</v>
      </c>
      <c r="B136" s="7">
        <v>57.382490949358711</v>
      </c>
      <c r="Y136" s="7">
        <f t="shared" si="30"/>
        <v>0.12226543652540495</v>
      </c>
      <c r="Z136" s="7">
        <f t="shared" si="31"/>
        <v>11.743987951720406</v>
      </c>
      <c r="AA136" s="7">
        <f t="shared" si="31"/>
        <v>9.0432239994477168</v>
      </c>
      <c r="AB136" s="7">
        <f t="shared" si="31"/>
        <v>1.088612114362792</v>
      </c>
      <c r="AC136" s="7">
        <f t="shared" si="31"/>
        <v>0.22838052382855595</v>
      </c>
      <c r="AD136" s="7">
        <f t="shared" si="31"/>
        <v>4.242930555872892</v>
      </c>
      <c r="AE136" s="7">
        <f t="shared" si="31"/>
        <v>0.83967694789772418</v>
      </c>
      <c r="AF136" s="7">
        <f t="shared" si="31"/>
        <v>0.97172958630776074</v>
      </c>
      <c r="AG136" s="7">
        <f t="shared" si="31"/>
        <v>0.7285717701516119</v>
      </c>
      <c r="AH136" s="7">
        <f t="shared" si="29"/>
        <v>7.1017174252702286</v>
      </c>
    </row>
    <row r="137" spans="1:34">
      <c r="A137" s="12">
        <v>136</v>
      </c>
      <c r="B137" s="7">
        <v>0.12226543652540495</v>
      </c>
      <c r="Y137" s="7">
        <f t="shared" si="30"/>
        <v>11.743987951720406</v>
      </c>
      <c r="Z137" s="7">
        <f t="shared" si="31"/>
        <v>9.0432239994477168</v>
      </c>
      <c r="AA137" s="7">
        <f t="shared" si="31"/>
        <v>1.088612114362792</v>
      </c>
      <c r="AB137" s="7">
        <f t="shared" si="31"/>
        <v>0.22838052382855595</v>
      </c>
      <c r="AC137" s="7">
        <f t="shared" si="31"/>
        <v>4.242930555872892</v>
      </c>
      <c r="AD137" s="7">
        <f t="shared" si="31"/>
        <v>0.83967694789772418</v>
      </c>
      <c r="AE137" s="7">
        <f t="shared" si="31"/>
        <v>0.97172958630776074</v>
      </c>
      <c r="AF137" s="7">
        <f t="shared" si="31"/>
        <v>0.7285717701516119</v>
      </c>
      <c r="AG137" s="7">
        <f t="shared" si="31"/>
        <v>7.1017174252702286</v>
      </c>
      <c r="AH137" s="7">
        <f t="shared" si="29"/>
        <v>248.87096715867438</v>
      </c>
    </row>
    <row r="138" spans="1:34">
      <c r="A138" s="12">
        <v>137</v>
      </c>
      <c r="B138" s="7">
        <v>11.743987951720406</v>
      </c>
      <c r="Y138" s="7">
        <f t="shared" si="30"/>
        <v>9.0432239994477168</v>
      </c>
      <c r="Z138" s="7">
        <f t="shared" si="31"/>
        <v>1.088612114362792</v>
      </c>
      <c r="AA138" s="7">
        <f t="shared" si="31"/>
        <v>0.22838052382855595</v>
      </c>
      <c r="AB138" s="7">
        <f t="shared" si="31"/>
        <v>4.242930555872892</v>
      </c>
      <c r="AC138" s="7">
        <f t="shared" si="31"/>
        <v>0.83967694789772418</v>
      </c>
      <c r="AD138" s="7">
        <f t="shared" si="31"/>
        <v>0.97172958630776074</v>
      </c>
      <c r="AE138" s="7">
        <f t="shared" si="31"/>
        <v>0.7285717701516119</v>
      </c>
      <c r="AF138" s="7">
        <f t="shared" si="31"/>
        <v>7.1017174252702286</v>
      </c>
      <c r="AG138" s="7">
        <f t="shared" si="31"/>
        <v>248.87096715867438</v>
      </c>
      <c r="AH138" s="7">
        <f t="shared" si="29"/>
        <v>24.066844516548169</v>
      </c>
    </row>
    <row r="139" spans="1:34">
      <c r="A139" s="12">
        <v>138</v>
      </c>
      <c r="B139" s="7">
        <v>9.0432239994477168</v>
      </c>
      <c r="Y139" s="7">
        <f t="shared" si="30"/>
        <v>1.088612114362792</v>
      </c>
      <c r="Z139" s="7">
        <f t="shared" si="31"/>
        <v>0.22838052382855595</v>
      </c>
      <c r="AA139" s="7">
        <f t="shared" si="31"/>
        <v>4.242930555872892</v>
      </c>
      <c r="AB139" s="7">
        <f t="shared" si="31"/>
        <v>0.83967694789772418</v>
      </c>
      <c r="AC139" s="7">
        <f t="shared" si="31"/>
        <v>0.97172958630776074</v>
      </c>
      <c r="AD139" s="7">
        <f t="shared" si="31"/>
        <v>0.7285717701516119</v>
      </c>
      <c r="AE139" s="7">
        <f t="shared" si="31"/>
        <v>7.1017174252702286</v>
      </c>
      <c r="AF139" s="7">
        <f t="shared" si="31"/>
        <v>248.87096715867438</v>
      </c>
      <c r="AG139" s="7">
        <f t="shared" si="31"/>
        <v>24.066844516548169</v>
      </c>
      <c r="AH139" s="7">
        <f t="shared" si="29"/>
        <v>5.1349413876137273</v>
      </c>
    </row>
    <row r="140" spans="1:34">
      <c r="A140" s="12">
        <v>139</v>
      </c>
      <c r="B140" s="7">
        <v>1.088612114362792</v>
      </c>
      <c r="Y140" s="7">
        <f t="shared" si="30"/>
        <v>0.22838052382855595</v>
      </c>
      <c r="Z140" s="7">
        <f t="shared" si="31"/>
        <v>4.242930555872892</v>
      </c>
      <c r="AA140" s="7">
        <f t="shared" si="31"/>
        <v>0.83967694789772418</v>
      </c>
      <c r="AB140" s="7">
        <f t="shared" si="31"/>
        <v>0.97172958630776074</v>
      </c>
      <c r="AC140" s="7">
        <f t="shared" si="31"/>
        <v>0.7285717701516119</v>
      </c>
      <c r="AD140" s="7">
        <f t="shared" si="31"/>
        <v>7.1017174252702286</v>
      </c>
      <c r="AE140" s="7">
        <f t="shared" si="31"/>
        <v>248.87096715867438</v>
      </c>
      <c r="AF140" s="7">
        <f t="shared" si="31"/>
        <v>24.066844516548169</v>
      </c>
      <c r="AG140" s="7">
        <f t="shared" si="31"/>
        <v>5.1349413876137273</v>
      </c>
      <c r="AH140" s="7">
        <f t="shared" si="29"/>
        <v>1.3206613687627564</v>
      </c>
    </row>
    <row r="141" spans="1:34">
      <c r="A141" s="12">
        <v>140</v>
      </c>
      <c r="B141" s="7">
        <v>0.22838052382855595</v>
      </c>
      <c r="Y141" s="7">
        <f t="shared" si="30"/>
        <v>4.242930555872892</v>
      </c>
      <c r="Z141" s="7">
        <f t="shared" si="31"/>
        <v>0.83967694789772418</v>
      </c>
      <c r="AA141" s="7">
        <f t="shared" si="31"/>
        <v>0.97172958630776074</v>
      </c>
      <c r="AB141" s="7">
        <f t="shared" si="31"/>
        <v>0.7285717701516119</v>
      </c>
      <c r="AC141" s="7">
        <f t="shared" si="31"/>
        <v>7.1017174252702286</v>
      </c>
      <c r="AD141" s="7">
        <f t="shared" si="31"/>
        <v>248.87096715867438</v>
      </c>
      <c r="AE141" s="7">
        <f t="shared" si="31"/>
        <v>24.066844516548169</v>
      </c>
      <c r="AF141" s="7">
        <f t="shared" si="31"/>
        <v>5.1349413876137273</v>
      </c>
      <c r="AG141" s="7">
        <f t="shared" si="31"/>
        <v>1.3206613687627564</v>
      </c>
      <c r="AH141" s="7">
        <f t="shared" si="29"/>
        <v>4.4864133482266579</v>
      </c>
    </row>
    <row r="142" spans="1:34">
      <c r="A142" s="12">
        <v>141</v>
      </c>
      <c r="B142" s="7">
        <v>4.242930555872892</v>
      </c>
      <c r="Y142" s="7">
        <f t="shared" si="30"/>
        <v>0.83967694789772418</v>
      </c>
      <c r="Z142" s="7">
        <f t="shared" si="31"/>
        <v>0.97172958630776074</v>
      </c>
      <c r="AA142" s="7">
        <f t="shared" si="31"/>
        <v>0.7285717701516119</v>
      </c>
      <c r="AB142" s="7">
        <f t="shared" si="31"/>
        <v>7.1017174252702286</v>
      </c>
      <c r="AC142" s="7">
        <f t="shared" si="31"/>
        <v>248.87096715867438</v>
      </c>
      <c r="AD142" s="7">
        <f t="shared" si="31"/>
        <v>24.066844516548169</v>
      </c>
      <c r="AE142" s="7">
        <f t="shared" si="31"/>
        <v>5.1349413876137273</v>
      </c>
      <c r="AF142" s="7">
        <f t="shared" si="31"/>
        <v>1.3206613687627564</v>
      </c>
      <c r="AG142" s="7">
        <f t="shared" si="31"/>
        <v>4.4864133482266579</v>
      </c>
      <c r="AH142" s="7">
        <f t="shared" ref="AH142:AH157" si="32">AG143</f>
        <v>121.3609058761854</v>
      </c>
    </row>
    <row r="143" spans="1:34">
      <c r="A143" s="12">
        <v>142</v>
      </c>
      <c r="B143" s="7">
        <v>0.83967694789772418</v>
      </c>
      <c r="Y143" s="7">
        <f t="shared" si="30"/>
        <v>0.97172958630776074</v>
      </c>
      <c r="Z143" s="7">
        <f t="shared" si="31"/>
        <v>0.7285717701516119</v>
      </c>
      <c r="AA143" s="7">
        <f t="shared" si="31"/>
        <v>7.1017174252702286</v>
      </c>
      <c r="AB143" s="7">
        <f t="shared" si="31"/>
        <v>248.87096715867438</v>
      </c>
      <c r="AC143" s="7">
        <f t="shared" si="31"/>
        <v>24.066844516548169</v>
      </c>
      <c r="AD143" s="7">
        <f t="shared" si="31"/>
        <v>5.1349413876137273</v>
      </c>
      <c r="AE143" s="7">
        <f t="shared" si="31"/>
        <v>1.3206613687627564</v>
      </c>
      <c r="AF143" s="7">
        <f t="shared" si="31"/>
        <v>4.4864133482266579</v>
      </c>
      <c r="AG143" s="7">
        <f t="shared" si="31"/>
        <v>121.3609058761854</v>
      </c>
      <c r="AH143" s="7">
        <f t="shared" si="32"/>
        <v>11.582023645157918</v>
      </c>
    </row>
    <row r="144" spans="1:34">
      <c r="A144" s="12">
        <v>143</v>
      </c>
      <c r="B144" s="7">
        <v>0.97172958630776074</v>
      </c>
      <c r="Y144" s="7">
        <f t="shared" si="30"/>
        <v>0.7285717701516119</v>
      </c>
      <c r="Z144" s="7">
        <f t="shared" si="31"/>
        <v>7.1017174252702286</v>
      </c>
      <c r="AA144" s="7">
        <f t="shared" si="31"/>
        <v>248.87096715867438</v>
      </c>
      <c r="AB144" s="7">
        <f t="shared" si="31"/>
        <v>24.066844516548169</v>
      </c>
      <c r="AC144" s="7">
        <f t="shared" si="31"/>
        <v>5.1349413876137273</v>
      </c>
      <c r="AD144" s="7">
        <f t="shared" si="31"/>
        <v>1.3206613687627564</v>
      </c>
      <c r="AE144" s="7">
        <f t="shared" si="31"/>
        <v>4.4864133482266579</v>
      </c>
      <c r="AF144" s="7">
        <f t="shared" si="31"/>
        <v>121.3609058761854</v>
      </c>
      <c r="AG144" s="7">
        <f t="shared" si="31"/>
        <v>11.582023645157918</v>
      </c>
      <c r="AH144" s="7">
        <f t="shared" si="32"/>
        <v>1.5340740937104309</v>
      </c>
    </row>
    <row r="145" spans="1:34">
      <c r="A145" s="12">
        <v>144</v>
      </c>
      <c r="B145" s="7">
        <v>0.7285717701516119</v>
      </c>
      <c r="Y145" s="7">
        <f t="shared" si="30"/>
        <v>7.1017174252702286</v>
      </c>
      <c r="Z145" s="7">
        <f t="shared" si="31"/>
        <v>248.87096715867438</v>
      </c>
      <c r="AA145" s="7">
        <f t="shared" si="31"/>
        <v>24.066844516548169</v>
      </c>
      <c r="AB145" s="7">
        <f t="shared" si="31"/>
        <v>5.1349413876137273</v>
      </c>
      <c r="AC145" s="7">
        <f t="shared" si="31"/>
        <v>1.3206613687627564</v>
      </c>
      <c r="AD145" s="7">
        <f t="shared" si="31"/>
        <v>4.4864133482266579</v>
      </c>
      <c r="AE145" s="7">
        <f t="shared" si="31"/>
        <v>121.3609058761854</v>
      </c>
      <c r="AF145" s="7">
        <f t="shared" si="31"/>
        <v>11.582023645157918</v>
      </c>
      <c r="AG145" s="7">
        <f t="shared" si="31"/>
        <v>1.5340740937104309</v>
      </c>
      <c r="AH145" s="7">
        <f t="shared" si="32"/>
        <v>8.059168339847762</v>
      </c>
    </row>
    <row r="146" spans="1:34">
      <c r="A146" s="12">
        <v>145</v>
      </c>
      <c r="B146" s="7">
        <v>7.1017174252702286</v>
      </c>
      <c r="Y146" s="7">
        <f t="shared" si="30"/>
        <v>248.87096715867438</v>
      </c>
      <c r="Z146" s="7">
        <f t="shared" si="31"/>
        <v>24.066844516548169</v>
      </c>
      <c r="AA146" s="7">
        <f t="shared" si="31"/>
        <v>5.1349413876137273</v>
      </c>
      <c r="AB146" s="7">
        <f t="shared" si="31"/>
        <v>1.3206613687627564</v>
      </c>
      <c r="AC146" s="7">
        <f t="shared" si="31"/>
        <v>4.4864133482266579</v>
      </c>
      <c r="AD146" s="7">
        <f t="shared" si="31"/>
        <v>121.3609058761854</v>
      </c>
      <c r="AE146" s="7">
        <f t="shared" si="31"/>
        <v>11.582023645157918</v>
      </c>
      <c r="AF146" s="7">
        <f t="shared" si="31"/>
        <v>1.5340740937104309</v>
      </c>
      <c r="AG146" s="7">
        <f t="shared" si="31"/>
        <v>8.059168339847762</v>
      </c>
      <c r="AH146" s="7">
        <f t="shared" si="32"/>
        <v>9.1844557446456818</v>
      </c>
    </row>
    <row r="147" spans="1:34">
      <c r="A147" s="12">
        <v>146</v>
      </c>
      <c r="B147" s="7">
        <v>248.87096715867438</v>
      </c>
      <c r="Y147" s="7">
        <f t="shared" si="30"/>
        <v>24.066844516548169</v>
      </c>
      <c r="Z147" s="7">
        <f t="shared" si="31"/>
        <v>5.1349413876137273</v>
      </c>
      <c r="AA147" s="7">
        <f t="shared" si="31"/>
        <v>1.3206613687627564</v>
      </c>
      <c r="AB147" s="7">
        <f t="shared" si="31"/>
        <v>4.4864133482266579</v>
      </c>
      <c r="AC147" s="7">
        <f t="shared" si="31"/>
        <v>121.3609058761854</v>
      </c>
      <c r="AD147" s="7">
        <f t="shared" si="31"/>
        <v>11.582023645157918</v>
      </c>
      <c r="AE147" s="7">
        <f t="shared" si="31"/>
        <v>1.5340740937104309</v>
      </c>
      <c r="AF147" s="7">
        <f t="shared" si="31"/>
        <v>8.059168339847762</v>
      </c>
      <c r="AG147" s="7">
        <f t="shared" si="31"/>
        <v>9.1844557446456818</v>
      </c>
      <c r="AH147" s="7">
        <f t="shared" si="32"/>
        <v>1.016591718665131</v>
      </c>
    </row>
    <row r="148" spans="1:34">
      <c r="A148" s="12">
        <v>147</v>
      </c>
      <c r="B148" s="7">
        <v>24.066844516548169</v>
      </c>
      <c r="Y148" s="7">
        <f t="shared" si="30"/>
        <v>5.1349413876137273</v>
      </c>
      <c r="Z148" s="7">
        <f t="shared" si="31"/>
        <v>1.3206613687627564</v>
      </c>
      <c r="AA148" s="7">
        <f t="shared" si="31"/>
        <v>4.4864133482266579</v>
      </c>
      <c r="AB148" s="7">
        <f t="shared" si="31"/>
        <v>121.3609058761854</v>
      </c>
      <c r="AC148" s="7">
        <f t="shared" si="31"/>
        <v>11.582023645157918</v>
      </c>
      <c r="AD148" s="7">
        <f t="shared" si="31"/>
        <v>1.5340740937104309</v>
      </c>
      <c r="AE148" s="7">
        <f t="shared" si="31"/>
        <v>8.059168339847762</v>
      </c>
      <c r="AF148" s="7">
        <f t="shared" si="31"/>
        <v>9.1844557446456818</v>
      </c>
      <c r="AG148" s="7">
        <f t="shared" si="31"/>
        <v>1.016591718665131</v>
      </c>
      <c r="AH148" s="7">
        <f t="shared" si="32"/>
        <v>42.415898855618394</v>
      </c>
    </row>
    <row r="149" spans="1:34">
      <c r="A149" s="12">
        <v>148</v>
      </c>
      <c r="B149" s="7">
        <v>5.1349413876137273</v>
      </c>
      <c r="Y149" s="7">
        <f t="shared" si="30"/>
        <v>1.3206613687627564</v>
      </c>
      <c r="Z149" s="7">
        <f t="shared" si="31"/>
        <v>4.4864133482266579</v>
      </c>
      <c r="AA149" s="7">
        <f t="shared" si="31"/>
        <v>121.3609058761854</v>
      </c>
      <c r="AB149" s="7">
        <f t="shared" si="31"/>
        <v>11.582023645157918</v>
      </c>
      <c r="AC149" s="7">
        <f t="shared" si="31"/>
        <v>1.5340740937104309</v>
      </c>
      <c r="AD149" s="7">
        <f t="shared" si="31"/>
        <v>8.059168339847762</v>
      </c>
      <c r="AE149" s="7">
        <f t="shared" si="31"/>
        <v>9.1844557446456818</v>
      </c>
      <c r="AF149" s="7">
        <f t="shared" si="31"/>
        <v>1.016591718665131</v>
      </c>
      <c r="AG149" s="7">
        <f t="shared" si="31"/>
        <v>42.415898855618394</v>
      </c>
      <c r="AH149" s="7">
        <f t="shared" si="32"/>
        <v>78.654632087198735</v>
      </c>
    </row>
    <row r="150" spans="1:34">
      <c r="A150" s="12">
        <v>149</v>
      </c>
      <c r="B150" s="7">
        <v>1.3206613687627564</v>
      </c>
      <c r="Y150" s="7">
        <f t="shared" si="30"/>
        <v>4.4864133482266579</v>
      </c>
      <c r="Z150" s="7">
        <f t="shared" si="31"/>
        <v>121.3609058761854</v>
      </c>
      <c r="AA150" s="7">
        <f t="shared" si="31"/>
        <v>11.582023645157918</v>
      </c>
      <c r="AB150" s="7">
        <f t="shared" si="31"/>
        <v>1.5340740937104309</v>
      </c>
      <c r="AC150" s="7">
        <f t="shared" si="31"/>
        <v>8.059168339847762</v>
      </c>
      <c r="AD150" s="7">
        <f t="shared" si="31"/>
        <v>9.1844557446456818</v>
      </c>
      <c r="AE150" s="7">
        <f t="shared" si="31"/>
        <v>1.016591718665131</v>
      </c>
      <c r="AF150" s="7">
        <f t="shared" si="31"/>
        <v>42.415898855618394</v>
      </c>
      <c r="AG150" s="7">
        <f t="shared" si="31"/>
        <v>78.654632087198735</v>
      </c>
      <c r="AH150" s="7">
        <f t="shared" si="32"/>
        <v>10.301828629993395</v>
      </c>
    </row>
    <row r="151" spans="1:34">
      <c r="A151" s="12">
        <v>150</v>
      </c>
      <c r="B151" s="7">
        <v>4.4864133482266579</v>
      </c>
      <c r="Y151" s="7">
        <f t="shared" si="30"/>
        <v>121.3609058761854</v>
      </c>
      <c r="Z151" s="7">
        <f t="shared" si="31"/>
        <v>11.582023645157918</v>
      </c>
      <c r="AA151" s="7">
        <f t="shared" si="31"/>
        <v>1.5340740937104309</v>
      </c>
      <c r="AB151" s="7">
        <f t="shared" si="31"/>
        <v>8.059168339847762</v>
      </c>
      <c r="AC151" s="7">
        <f t="shared" si="31"/>
        <v>9.1844557446456818</v>
      </c>
      <c r="AD151" s="7">
        <f t="shared" si="31"/>
        <v>1.016591718665131</v>
      </c>
      <c r="AE151" s="7">
        <f t="shared" si="31"/>
        <v>42.415898855618394</v>
      </c>
      <c r="AF151" s="7">
        <f t="shared" si="31"/>
        <v>78.654632087198735</v>
      </c>
      <c r="AG151" s="7">
        <f t="shared" si="31"/>
        <v>10.301828629993395</v>
      </c>
      <c r="AH151" s="7">
        <f t="shared" si="32"/>
        <v>78.643855981142536</v>
      </c>
    </row>
    <row r="152" spans="1:34">
      <c r="A152" s="12">
        <v>151</v>
      </c>
      <c r="B152" s="7">
        <v>121.3609058761854</v>
      </c>
      <c r="Y152" s="7">
        <f t="shared" si="30"/>
        <v>11.582023645157918</v>
      </c>
      <c r="Z152" s="7">
        <f t="shared" si="31"/>
        <v>1.5340740937104309</v>
      </c>
      <c r="AA152" s="7">
        <f t="shared" si="31"/>
        <v>8.059168339847762</v>
      </c>
      <c r="AB152" s="7">
        <f t="shared" si="31"/>
        <v>9.1844557446456818</v>
      </c>
      <c r="AC152" s="7">
        <f t="shared" si="31"/>
        <v>1.016591718665131</v>
      </c>
      <c r="AD152" s="7">
        <f t="shared" si="31"/>
        <v>42.415898855618394</v>
      </c>
      <c r="AE152" s="7">
        <f t="shared" si="31"/>
        <v>78.654632087198735</v>
      </c>
      <c r="AF152" s="7">
        <f t="shared" si="31"/>
        <v>10.301828629993395</v>
      </c>
      <c r="AG152" s="7">
        <f t="shared" si="31"/>
        <v>78.643855981142536</v>
      </c>
      <c r="AH152" s="7">
        <f t="shared" si="32"/>
        <v>0.38734717344042074</v>
      </c>
    </row>
    <row r="153" spans="1:34">
      <c r="A153" s="12">
        <v>152</v>
      </c>
      <c r="B153" s="7">
        <v>11.582023645157918</v>
      </c>
      <c r="Y153" s="7">
        <f t="shared" si="30"/>
        <v>1.5340740937104309</v>
      </c>
      <c r="Z153" s="7">
        <f t="shared" si="31"/>
        <v>8.059168339847762</v>
      </c>
      <c r="AA153" s="7">
        <f t="shared" si="31"/>
        <v>9.1844557446456818</v>
      </c>
      <c r="AB153" s="7">
        <f t="shared" si="31"/>
        <v>1.016591718665131</v>
      </c>
      <c r="AC153" s="7">
        <f t="shared" si="31"/>
        <v>42.415898855618394</v>
      </c>
      <c r="AD153" s="7">
        <f t="shared" si="31"/>
        <v>78.654632087198735</v>
      </c>
      <c r="AE153" s="7">
        <f t="shared" si="31"/>
        <v>10.301828629993395</v>
      </c>
      <c r="AF153" s="7">
        <f t="shared" si="31"/>
        <v>78.643855981142536</v>
      </c>
      <c r="AG153" s="7">
        <f t="shared" si="31"/>
        <v>0.38734717344042074</v>
      </c>
      <c r="AH153" s="7">
        <f t="shared" si="32"/>
        <v>1.2847751729819021</v>
      </c>
    </row>
    <row r="154" spans="1:34">
      <c r="A154" s="12">
        <v>153</v>
      </c>
      <c r="B154" s="7">
        <v>1.5340740937104309</v>
      </c>
      <c r="Y154" s="7">
        <f t="shared" si="30"/>
        <v>8.059168339847762</v>
      </c>
      <c r="Z154" s="7">
        <f t="shared" si="31"/>
        <v>9.1844557446456818</v>
      </c>
      <c r="AA154" s="7">
        <f t="shared" si="31"/>
        <v>1.016591718665131</v>
      </c>
      <c r="AB154" s="7">
        <f t="shared" si="31"/>
        <v>42.415898855618394</v>
      </c>
      <c r="AC154" s="7">
        <f t="shared" si="31"/>
        <v>78.654632087198735</v>
      </c>
      <c r="AD154" s="7">
        <f t="shared" si="31"/>
        <v>10.301828629993395</v>
      </c>
      <c r="AE154" s="7">
        <f t="shared" si="31"/>
        <v>78.643855981142536</v>
      </c>
      <c r="AF154" s="7">
        <f t="shared" si="31"/>
        <v>0.38734717344042074</v>
      </c>
      <c r="AG154" s="7">
        <f t="shared" si="31"/>
        <v>1.2847751729819021</v>
      </c>
      <c r="AH154" s="7">
        <f t="shared" si="32"/>
        <v>1.6156130225686625</v>
      </c>
    </row>
    <row r="155" spans="1:34">
      <c r="A155" s="12">
        <v>154</v>
      </c>
      <c r="B155" s="7">
        <v>8.059168339847762</v>
      </c>
      <c r="Y155" s="7">
        <f t="shared" si="30"/>
        <v>9.1844557446456818</v>
      </c>
      <c r="Z155" s="7">
        <f t="shared" si="31"/>
        <v>1.016591718665131</v>
      </c>
      <c r="AA155" s="7">
        <f t="shared" si="31"/>
        <v>42.415898855618394</v>
      </c>
      <c r="AB155" s="7">
        <f t="shared" si="31"/>
        <v>78.654632087198735</v>
      </c>
      <c r="AC155" s="7">
        <f t="shared" si="31"/>
        <v>10.301828629993395</v>
      </c>
      <c r="AD155" s="7">
        <f t="shared" si="31"/>
        <v>78.643855981142536</v>
      </c>
      <c r="AE155" s="7">
        <f t="shared" si="31"/>
        <v>0.38734717344042074</v>
      </c>
      <c r="AF155" s="7">
        <f t="shared" si="31"/>
        <v>1.2847751729819021</v>
      </c>
      <c r="AG155" s="7">
        <f t="shared" si="31"/>
        <v>1.6156130225686625</v>
      </c>
      <c r="AH155" s="7">
        <f t="shared" si="32"/>
        <v>9.2009622292035438</v>
      </c>
    </row>
    <row r="156" spans="1:34">
      <c r="A156" s="12">
        <v>155</v>
      </c>
      <c r="B156" s="7">
        <v>9.1844557446456818</v>
      </c>
      <c r="Y156" s="7">
        <f t="shared" si="30"/>
        <v>1.016591718665131</v>
      </c>
      <c r="Z156" s="7">
        <f t="shared" si="31"/>
        <v>42.415898855618394</v>
      </c>
      <c r="AA156" s="7">
        <f t="shared" si="31"/>
        <v>78.654632087198735</v>
      </c>
      <c r="AB156" s="7">
        <f t="shared" si="31"/>
        <v>10.301828629993395</v>
      </c>
      <c r="AC156" s="7">
        <f t="shared" si="31"/>
        <v>78.643855981142536</v>
      </c>
      <c r="AD156" s="7">
        <f t="shared" si="31"/>
        <v>0.38734717344042074</v>
      </c>
      <c r="AE156" s="7">
        <f t="shared" si="31"/>
        <v>1.2847751729819021</v>
      </c>
      <c r="AF156" s="7">
        <f t="shared" si="31"/>
        <v>1.6156130225686625</v>
      </c>
      <c r="AG156" s="7">
        <f t="shared" si="31"/>
        <v>9.2009622292035438</v>
      </c>
      <c r="AH156" s="7">
        <f t="shared" si="32"/>
        <v>15.339330780907554</v>
      </c>
    </row>
    <row r="157" spans="1:34">
      <c r="A157" s="12">
        <v>156</v>
      </c>
      <c r="B157" s="7">
        <v>1.016591718665131</v>
      </c>
      <c r="Y157" s="7">
        <f t="shared" si="30"/>
        <v>42.415898855618394</v>
      </c>
      <c r="Z157" s="7">
        <f t="shared" si="31"/>
        <v>78.654632087198735</v>
      </c>
      <c r="AA157" s="7">
        <f t="shared" si="31"/>
        <v>10.301828629993395</v>
      </c>
      <c r="AB157" s="7">
        <f t="shared" si="31"/>
        <v>78.643855981142536</v>
      </c>
      <c r="AC157" s="7">
        <f t="shared" si="31"/>
        <v>0.38734717344042074</v>
      </c>
      <c r="AD157" s="7">
        <f t="shared" si="31"/>
        <v>1.2847751729819021</v>
      </c>
      <c r="AE157" s="7">
        <f t="shared" si="31"/>
        <v>1.6156130225686625</v>
      </c>
      <c r="AF157" s="7">
        <f t="shared" si="31"/>
        <v>9.2009622292035438</v>
      </c>
      <c r="AG157" s="7">
        <f t="shared" si="31"/>
        <v>15.339330780907554</v>
      </c>
      <c r="AH157" s="7">
        <f t="shared" si="32"/>
        <v>1.7578946991183262</v>
      </c>
    </row>
    <row r="158" spans="1:34">
      <c r="A158" s="12">
        <v>157</v>
      </c>
      <c r="B158" s="7">
        <v>42.415898855618394</v>
      </c>
      <c r="Y158" s="7">
        <f t="shared" si="30"/>
        <v>78.654632087198735</v>
      </c>
      <c r="Z158" s="7">
        <f t="shared" si="31"/>
        <v>10.301828629993395</v>
      </c>
      <c r="AA158" s="7">
        <f t="shared" si="31"/>
        <v>78.643855981142536</v>
      </c>
      <c r="AB158" s="7">
        <f t="shared" si="31"/>
        <v>0.38734717344042074</v>
      </c>
      <c r="AC158" s="7">
        <f t="shared" ref="AA158:AH173" si="33">AB159</f>
        <v>1.2847751729819021</v>
      </c>
      <c r="AD158" s="7">
        <f t="shared" si="33"/>
        <v>1.6156130225686625</v>
      </c>
      <c r="AE158" s="7">
        <f t="shared" si="33"/>
        <v>9.2009622292035438</v>
      </c>
      <c r="AF158" s="7">
        <f t="shared" si="33"/>
        <v>15.339330780907554</v>
      </c>
      <c r="AG158" s="7">
        <f t="shared" si="33"/>
        <v>1.7578946991183262</v>
      </c>
      <c r="AH158" s="7">
        <f t="shared" si="33"/>
        <v>6.2403344190879748</v>
      </c>
    </row>
    <row r="159" spans="1:34">
      <c r="A159" s="12">
        <v>158</v>
      </c>
      <c r="B159" s="7">
        <v>78.654632087198735</v>
      </c>
      <c r="Y159" s="7">
        <f t="shared" si="30"/>
        <v>10.301828629993395</v>
      </c>
      <c r="Z159" s="7">
        <f t="shared" si="31"/>
        <v>78.643855981142536</v>
      </c>
      <c r="AA159" s="7">
        <f t="shared" si="33"/>
        <v>0.38734717344042074</v>
      </c>
      <c r="AB159" s="7">
        <f t="shared" si="33"/>
        <v>1.2847751729819021</v>
      </c>
      <c r="AC159" s="7">
        <f t="shared" si="33"/>
        <v>1.6156130225686625</v>
      </c>
      <c r="AD159" s="7">
        <f t="shared" si="33"/>
        <v>9.2009622292035438</v>
      </c>
      <c r="AE159" s="7">
        <f t="shared" si="33"/>
        <v>15.339330780907554</v>
      </c>
      <c r="AF159" s="7">
        <f t="shared" si="33"/>
        <v>1.7578946991183262</v>
      </c>
      <c r="AG159" s="7">
        <f t="shared" si="33"/>
        <v>6.2403344190879748</v>
      </c>
      <c r="AH159" s="7">
        <f t="shared" si="33"/>
        <v>13.741351991383045</v>
      </c>
    </row>
    <row r="160" spans="1:34">
      <c r="A160" s="12">
        <v>159</v>
      </c>
      <c r="B160" s="7">
        <v>10.301828629993395</v>
      </c>
      <c r="Y160" s="7">
        <f t="shared" si="30"/>
        <v>78.643855981142536</v>
      </c>
      <c r="Z160" s="7">
        <f t="shared" si="31"/>
        <v>0.38734717344042074</v>
      </c>
      <c r="AA160" s="7">
        <f t="shared" si="33"/>
        <v>1.2847751729819021</v>
      </c>
      <c r="AB160" s="7">
        <f t="shared" si="33"/>
        <v>1.6156130225686625</v>
      </c>
      <c r="AC160" s="7">
        <f t="shared" si="33"/>
        <v>9.2009622292035438</v>
      </c>
      <c r="AD160" s="7">
        <f t="shared" si="33"/>
        <v>15.339330780907554</v>
      </c>
      <c r="AE160" s="7">
        <f t="shared" si="33"/>
        <v>1.7578946991183262</v>
      </c>
      <c r="AF160" s="7">
        <f t="shared" si="33"/>
        <v>6.2403344190879748</v>
      </c>
      <c r="AG160" s="7">
        <f t="shared" si="33"/>
        <v>13.741351991383045</v>
      </c>
      <c r="AH160" s="7">
        <f t="shared" si="33"/>
        <v>0.73169809920248441</v>
      </c>
    </row>
    <row r="161" spans="1:34">
      <c r="A161" s="12">
        <v>160</v>
      </c>
      <c r="B161" s="7">
        <v>78.643855981142536</v>
      </c>
      <c r="Y161" s="7">
        <f t="shared" si="30"/>
        <v>0.38734717344042074</v>
      </c>
      <c r="Z161" s="7">
        <f t="shared" si="31"/>
        <v>1.2847751729819021</v>
      </c>
      <c r="AA161" s="7">
        <f t="shared" si="33"/>
        <v>1.6156130225686625</v>
      </c>
      <c r="AB161" s="7">
        <f t="shared" si="33"/>
        <v>9.2009622292035438</v>
      </c>
      <c r="AC161" s="7">
        <f t="shared" si="33"/>
        <v>15.339330780907554</v>
      </c>
      <c r="AD161" s="7">
        <f t="shared" si="33"/>
        <v>1.7578946991183262</v>
      </c>
      <c r="AE161" s="7">
        <f t="shared" si="33"/>
        <v>6.2403344190879748</v>
      </c>
      <c r="AF161" s="7">
        <f t="shared" si="33"/>
        <v>13.741351991383045</v>
      </c>
      <c r="AG161" s="7">
        <f t="shared" si="33"/>
        <v>0.73169809920248441</v>
      </c>
      <c r="AH161" s="7">
        <f t="shared" si="33"/>
        <v>1.9687947335248106</v>
      </c>
    </row>
    <row r="162" spans="1:34">
      <c r="A162" s="12">
        <v>161</v>
      </c>
      <c r="B162" s="7">
        <v>0.38734717344042074</v>
      </c>
      <c r="Y162" s="7">
        <f t="shared" si="30"/>
        <v>1.2847751729819021</v>
      </c>
      <c r="Z162" s="7">
        <f t="shared" si="31"/>
        <v>1.6156130225686625</v>
      </c>
      <c r="AA162" s="7">
        <f t="shared" si="33"/>
        <v>9.2009622292035438</v>
      </c>
      <c r="AB162" s="7">
        <f t="shared" si="33"/>
        <v>15.339330780907554</v>
      </c>
      <c r="AC162" s="7">
        <f t="shared" si="33"/>
        <v>1.7578946991183262</v>
      </c>
      <c r="AD162" s="7">
        <f t="shared" si="33"/>
        <v>6.2403344190879748</v>
      </c>
      <c r="AE162" s="7">
        <f t="shared" si="33"/>
        <v>13.741351991383045</v>
      </c>
      <c r="AF162" s="7">
        <f t="shared" si="33"/>
        <v>0.73169809920248441</v>
      </c>
      <c r="AG162" s="7">
        <f t="shared" si="33"/>
        <v>1.9687947335248106</v>
      </c>
      <c r="AH162" s="7">
        <f t="shared" si="33"/>
        <v>60.858554293994189</v>
      </c>
    </row>
    <row r="163" spans="1:34">
      <c r="A163" s="12">
        <v>162</v>
      </c>
      <c r="B163" s="7">
        <v>1.2847751729819021</v>
      </c>
      <c r="Y163" s="7">
        <f t="shared" si="30"/>
        <v>1.6156130225686625</v>
      </c>
      <c r="Z163" s="7">
        <f t="shared" si="31"/>
        <v>9.2009622292035438</v>
      </c>
      <c r="AA163" s="7">
        <f t="shared" si="33"/>
        <v>15.339330780907554</v>
      </c>
      <c r="AB163" s="7">
        <f t="shared" si="33"/>
        <v>1.7578946991183262</v>
      </c>
      <c r="AC163" s="7">
        <f t="shared" si="33"/>
        <v>6.2403344190879748</v>
      </c>
      <c r="AD163" s="7">
        <f t="shared" si="33"/>
        <v>13.741351991383045</v>
      </c>
      <c r="AE163" s="7">
        <f t="shared" si="33"/>
        <v>0.73169809920248441</v>
      </c>
      <c r="AF163" s="7">
        <f t="shared" si="33"/>
        <v>1.9687947335248106</v>
      </c>
      <c r="AG163" s="7">
        <f t="shared" si="33"/>
        <v>60.858554293994189</v>
      </c>
      <c r="AH163" s="7">
        <f t="shared" si="33"/>
        <v>0.95548179485090301</v>
      </c>
    </row>
    <row r="164" spans="1:34">
      <c r="A164" s="12">
        <v>163</v>
      </c>
      <c r="B164" s="7">
        <v>1.6156130225686625</v>
      </c>
      <c r="Y164" s="7">
        <f t="shared" si="30"/>
        <v>9.2009622292035438</v>
      </c>
      <c r="Z164" s="7">
        <f t="shared" si="31"/>
        <v>15.339330780907554</v>
      </c>
      <c r="AA164" s="7">
        <f t="shared" si="33"/>
        <v>1.7578946991183262</v>
      </c>
      <c r="AB164" s="7">
        <f t="shared" si="33"/>
        <v>6.2403344190879748</v>
      </c>
      <c r="AC164" s="7">
        <f t="shared" si="33"/>
        <v>13.741351991383045</v>
      </c>
      <c r="AD164" s="7">
        <f t="shared" si="33"/>
        <v>0.73169809920248441</v>
      </c>
      <c r="AE164" s="7">
        <f t="shared" si="33"/>
        <v>1.9687947335248106</v>
      </c>
      <c r="AF164" s="7">
        <f t="shared" si="33"/>
        <v>60.858554293994189</v>
      </c>
      <c r="AG164" s="7">
        <f t="shared" si="33"/>
        <v>0.95548179485090301</v>
      </c>
      <c r="AH164" s="7">
        <f t="shared" si="33"/>
        <v>37.326238794771584</v>
      </c>
    </row>
    <row r="165" spans="1:34">
      <c r="A165" s="12">
        <v>164</v>
      </c>
      <c r="B165" s="7">
        <v>9.2009622292035438</v>
      </c>
      <c r="Y165" s="7">
        <f t="shared" si="30"/>
        <v>15.339330780907554</v>
      </c>
      <c r="Z165" s="7">
        <f t="shared" si="31"/>
        <v>1.7578946991183262</v>
      </c>
      <c r="AA165" s="7">
        <f t="shared" si="33"/>
        <v>6.2403344190879748</v>
      </c>
      <c r="AB165" s="7">
        <f t="shared" si="33"/>
        <v>13.741351991383045</v>
      </c>
      <c r="AC165" s="7">
        <f t="shared" si="33"/>
        <v>0.73169809920248441</v>
      </c>
      <c r="AD165" s="7">
        <f t="shared" si="33"/>
        <v>1.9687947335248106</v>
      </c>
      <c r="AE165" s="7">
        <f t="shared" si="33"/>
        <v>60.858554293994189</v>
      </c>
      <c r="AF165" s="7">
        <f t="shared" si="33"/>
        <v>0.95548179485090301</v>
      </c>
      <c r="AG165" s="7">
        <f t="shared" si="33"/>
        <v>37.326238794771584</v>
      </c>
      <c r="AH165" s="7">
        <f t="shared" si="33"/>
        <v>66.958814079851948</v>
      </c>
    </row>
    <row r="166" spans="1:34">
      <c r="A166" s="12">
        <v>165</v>
      </c>
      <c r="B166" s="7">
        <v>15.339330780907554</v>
      </c>
      <c r="Y166" s="7">
        <f t="shared" si="30"/>
        <v>1.7578946991183262</v>
      </c>
      <c r="Z166" s="7">
        <f t="shared" si="31"/>
        <v>6.2403344190879748</v>
      </c>
      <c r="AA166" s="7">
        <f t="shared" si="33"/>
        <v>13.741351991383045</v>
      </c>
      <c r="AB166" s="7">
        <f t="shared" si="33"/>
        <v>0.73169809920248441</v>
      </c>
      <c r="AC166" s="7">
        <f t="shared" si="33"/>
        <v>1.9687947335248106</v>
      </c>
      <c r="AD166" s="7">
        <f t="shared" si="33"/>
        <v>60.858554293994189</v>
      </c>
      <c r="AE166" s="7">
        <f t="shared" si="33"/>
        <v>0.95548179485090301</v>
      </c>
      <c r="AF166" s="7">
        <f t="shared" si="33"/>
        <v>37.326238794771584</v>
      </c>
      <c r="AG166" s="7">
        <f t="shared" si="33"/>
        <v>66.958814079851948</v>
      </c>
      <c r="AH166" s="7">
        <f t="shared" si="33"/>
        <v>2.154955718888099</v>
      </c>
    </row>
    <row r="167" spans="1:34">
      <c r="A167" s="12">
        <v>166</v>
      </c>
      <c r="B167" s="7">
        <v>1.7578946991183262</v>
      </c>
      <c r="Y167" s="7">
        <f t="shared" si="30"/>
        <v>6.2403344190879748</v>
      </c>
      <c r="Z167" s="7">
        <f t="shared" si="31"/>
        <v>13.741351991383045</v>
      </c>
      <c r="AA167" s="7">
        <f t="shared" si="33"/>
        <v>0.73169809920248441</v>
      </c>
      <c r="AB167" s="7">
        <f t="shared" si="33"/>
        <v>1.9687947335248106</v>
      </c>
      <c r="AC167" s="7">
        <f t="shared" si="33"/>
        <v>60.858554293994189</v>
      </c>
      <c r="AD167" s="7">
        <f t="shared" si="33"/>
        <v>0.95548179485090301</v>
      </c>
      <c r="AE167" s="7">
        <f t="shared" si="33"/>
        <v>37.326238794771584</v>
      </c>
      <c r="AF167" s="7">
        <f t="shared" si="33"/>
        <v>66.958814079851948</v>
      </c>
      <c r="AG167" s="7">
        <f t="shared" si="33"/>
        <v>2.154955718888099</v>
      </c>
      <c r="AH167" s="7">
        <f t="shared" si="33"/>
        <v>7.0756454949859426</v>
      </c>
    </row>
    <row r="168" spans="1:34">
      <c r="A168" s="12">
        <v>167</v>
      </c>
      <c r="B168" s="7">
        <v>6.2403344190879748</v>
      </c>
      <c r="Y168" s="7">
        <f t="shared" si="30"/>
        <v>13.741351991383045</v>
      </c>
      <c r="Z168" s="7">
        <f t="shared" si="31"/>
        <v>0.73169809920248441</v>
      </c>
      <c r="AA168" s="7">
        <f t="shared" si="33"/>
        <v>1.9687947335248106</v>
      </c>
      <c r="AB168" s="7">
        <f t="shared" si="33"/>
        <v>60.858554293994189</v>
      </c>
      <c r="AC168" s="7">
        <f t="shared" si="33"/>
        <v>0.95548179485090301</v>
      </c>
      <c r="AD168" s="7">
        <f t="shared" si="33"/>
        <v>37.326238794771584</v>
      </c>
      <c r="AE168" s="7">
        <f t="shared" si="33"/>
        <v>66.958814079851948</v>
      </c>
      <c r="AF168" s="7">
        <f t="shared" si="33"/>
        <v>2.154955718888099</v>
      </c>
      <c r="AG168" s="7">
        <f t="shared" si="33"/>
        <v>7.0756454949859426</v>
      </c>
      <c r="AH168" s="7">
        <f t="shared" si="33"/>
        <v>6.379456038538617</v>
      </c>
    </row>
    <row r="169" spans="1:34">
      <c r="A169" s="12">
        <v>168</v>
      </c>
      <c r="B169" s="7">
        <v>13.741351991383045</v>
      </c>
      <c r="Y169" s="7">
        <f t="shared" si="30"/>
        <v>0.73169809920248441</v>
      </c>
      <c r="Z169" s="7">
        <f t="shared" si="31"/>
        <v>1.9687947335248106</v>
      </c>
      <c r="AA169" s="7">
        <f t="shared" si="33"/>
        <v>60.858554293994189</v>
      </c>
      <c r="AB169" s="7">
        <f t="shared" si="33"/>
        <v>0.95548179485090301</v>
      </c>
      <c r="AC169" s="7">
        <f t="shared" si="33"/>
        <v>37.326238794771584</v>
      </c>
      <c r="AD169" s="7">
        <f t="shared" si="33"/>
        <v>66.958814079851948</v>
      </c>
      <c r="AE169" s="7">
        <f t="shared" si="33"/>
        <v>2.154955718888099</v>
      </c>
      <c r="AF169" s="7">
        <f t="shared" si="33"/>
        <v>7.0756454949859426</v>
      </c>
      <c r="AG169" s="7">
        <f t="shared" si="33"/>
        <v>6.379456038538617</v>
      </c>
      <c r="AH169" s="7">
        <f t="shared" si="33"/>
        <v>55.187144344919147</v>
      </c>
    </row>
    <row r="170" spans="1:34">
      <c r="A170" s="12">
        <v>169</v>
      </c>
      <c r="B170" s="7">
        <v>0.73169809920248441</v>
      </c>
      <c r="Y170" s="7">
        <f t="shared" si="30"/>
        <v>1.9687947335248106</v>
      </c>
      <c r="Z170" s="7">
        <f t="shared" si="31"/>
        <v>60.858554293994189</v>
      </c>
      <c r="AA170" s="7">
        <f t="shared" si="33"/>
        <v>0.95548179485090301</v>
      </c>
      <c r="AB170" s="7">
        <f t="shared" si="33"/>
        <v>37.326238794771584</v>
      </c>
      <c r="AC170" s="7">
        <f t="shared" si="33"/>
        <v>66.958814079851948</v>
      </c>
      <c r="AD170" s="7">
        <f t="shared" si="33"/>
        <v>2.154955718888099</v>
      </c>
      <c r="AE170" s="7">
        <f t="shared" si="33"/>
        <v>7.0756454949859426</v>
      </c>
      <c r="AF170" s="7">
        <f t="shared" si="33"/>
        <v>6.379456038538617</v>
      </c>
      <c r="AG170" s="7">
        <f t="shared" si="33"/>
        <v>55.187144344919147</v>
      </c>
      <c r="AH170" s="7">
        <f t="shared" si="33"/>
        <v>0.86095104462059313</v>
      </c>
    </row>
    <row r="171" spans="1:34">
      <c r="A171" s="12">
        <v>170</v>
      </c>
      <c r="B171" s="7">
        <v>1.9687947335248106</v>
      </c>
      <c r="Y171" s="7">
        <f t="shared" si="30"/>
        <v>60.858554293994189</v>
      </c>
      <c r="Z171" s="7">
        <f t="shared" si="31"/>
        <v>0.95548179485090301</v>
      </c>
      <c r="AA171" s="7">
        <f t="shared" si="33"/>
        <v>37.326238794771584</v>
      </c>
      <c r="AB171" s="7">
        <f t="shared" si="33"/>
        <v>66.958814079851948</v>
      </c>
      <c r="AC171" s="7">
        <f t="shared" si="33"/>
        <v>2.154955718888099</v>
      </c>
      <c r="AD171" s="7">
        <f t="shared" si="33"/>
        <v>7.0756454949859426</v>
      </c>
      <c r="AE171" s="7">
        <f t="shared" si="33"/>
        <v>6.379456038538617</v>
      </c>
      <c r="AF171" s="7">
        <f t="shared" si="33"/>
        <v>55.187144344919147</v>
      </c>
      <c r="AG171" s="7">
        <f t="shared" si="33"/>
        <v>0.86095104462059313</v>
      </c>
      <c r="AH171" s="7">
        <f t="shared" si="33"/>
        <v>18.879239164128499</v>
      </c>
    </row>
    <row r="172" spans="1:34">
      <c r="A172" s="12">
        <v>171</v>
      </c>
      <c r="B172" s="7">
        <v>60.858554293994189</v>
      </c>
      <c r="Y172" s="7">
        <f t="shared" si="30"/>
        <v>0.95548179485090301</v>
      </c>
      <c r="Z172" s="7">
        <f t="shared" si="31"/>
        <v>37.326238794771584</v>
      </c>
      <c r="AA172" s="7">
        <f t="shared" si="33"/>
        <v>66.958814079851948</v>
      </c>
      <c r="AB172" s="7">
        <f t="shared" si="33"/>
        <v>2.154955718888099</v>
      </c>
      <c r="AC172" s="7">
        <f t="shared" si="33"/>
        <v>7.0756454949859426</v>
      </c>
      <c r="AD172" s="7">
        <f t="shared" si="33"/>
        <v>6.379456038538617</v>
      </c>
      <c r="AE172" s="7">
        <f t="shared" si="33"/>
        <v>55.187144344919147</v>
      </c>
      <c r="AF172" s="7">
        <f t="shared" si="33"/>
        <v>0.86095104462059313</v>
      </c>
      <c r="AG172" s="7">
        <f t="shared" si="33"/>
        <v>18.879239164128499</v>
      </c>
      <c r="AH172" s="7">
        <f t="shared" si="33"/>
        <v>2.0912788079228233</v>
      </c>
    </row>
    <row r="173" spans="1:34">
      <c r="A173" s="12">
        <v>172</v>
      </c>
      <c r="B173" s="7">
        <v>0.95548179485090301</v>
      </c>
      <c r="Y173" s="7">
        <f t="shared" si="30"/>
        <v>37.326238794771584</v>
      </c>
      <c r="Z173" s="7">
        <f t="shared" si="31"/>
        <v>66.958814079851948</v>
      </c>
      <c r="AA173" s="7">
        <f t="shared" si="33"/>
        <v>2.154955718888099</v>
      </c>
      <c r="AB173" s="7">
        <f t="shared" si="33"/>
        <v>7.0756454949859426</v>
      </c>
      <c r="AC173" s="7">
        <f t="shared" si="33"/>
        <v>6.379456038538617</v>
      </c>
      <c r="AD173" s="7">
        <f t="shared" si="33"/>
        <v>55.187144344919147</v>
      </c>
      <c r="AE173" s="7">
        <f t="shared" si="33"/>
        <v>0.86095104462059313</v>
      </c>
      <c r="AF173" s="7">
        <f t="shared" si="33"/>
        <v>18.879239164128499</v>
      </c>
      <c r="AG173" s="7">
        <f t="shared" si="33"/>
        <v>2.0912788079228233</v>
      </c>
      <c r="AH173" s="7">
        <f t="shared" si="33"/>
        <v>5.4262954233292895</v>
      </c>
    </row>
    <row r="174" spans="1:34">
      <c r="A174" s="12">
        <v>173</v>
      </c>
      <c r="B174" s="7">
        <v>37.326238794771584</v>
      </c>
      <c r="Y174" s="7">
        <f t="shared" si="30"/>
        <v>66.958814079851948</v>
      </c>
      <c r="Z174" s="7">
        <f t="shared" si="31"/>
        <v>2.154955718888099</v>
      </c>
      <c r="AA174" s="7">
        <f t="shared" ref="AA174:AH189" si="34">Z175</f>
        <v>7.0756454949859426</v>
      </c>
      <c r="AB174" s="7">
        <f t="shared" si="34"/>
        <v>6.379456038538617</v>
      </c>
      <c r="AC174" s="7">
        <f t="shared" si="34"/>
        <v>55.187144344919147</v>
      </c>
      <c r="AD174" s="7">
        <f t="shared" si="34"/>
        <v>0.86095104462059313</v>
      </c>
      <c r="AE174" s="7">
        <f t="shared" si="34"/>
        <v>18.879239164128499</v>
      </c>
      <c r="AF174" s="7">
        <f t="shared" si="34"/>
        <v>2.0912788079228233</v>
      </c>
      <c r="AG174" s="7">
        <f t="shared" si="34"/>
        <v>5.4262954233292895</v>
      </c>
      <c r="AH174" s="7">
        <f t="shared" si="34"/>
        <v>4.9338212568753921</v>
      </c>
    </row>
    <row r="175" spans="1:34">
      <c r="A175" s="12">
        <v>174</v>
      </c>
      <c r="B175" s="7">
        <v>66.958814079851948</v>
      </c>
      <c r="Y175" s="7">
        <f t="shared" si="30"/>
        <v>2.154955718888099</v>
      </c>
      <c r="Z175" s="7">
        <f t="shared" si="31"/>
        <v>7.0756454949859426</v>
      </c>
      <c r="AA175" s="7">
        <f t="shared" si="34"/>
        <v>6.379456038538617</v>
      </c>
      <c r="AB175" s="7">
        <f t="shared" si="34"/>
        <v>55.187144344919147</v>
      </c>
      <c r="AC175" s="7">
        <f t="shared" si="34"/>
        <v>0.86095104462059313</v>
      </c>
      <c r="AD175" s="7">
        <f t="shared" si="34"/>
        <v>18.879239164128499</v>
      </c>
      <c r="AE175" s="7">
        <f t="shared" si="34"/>
        <v>2.0912788079228233</v>
      </c>
      <c r="AF175" s="7">
        <f t="shared" si="34"/>
        <v>5.4262954233292895</v>
      </c>
      <c r="AG175" s="7">
        <f t="shared" si="34"/>
        <v>4.9338212568753921</v>
      </c>
      <c r="AH175" s="7">
        <f t="shared" si="34"/>
        <v>3.2891790207151894</v>
      </c>
    </row>
    <row r="176" spans="1:34">
      <c r="A176" s="12">
        <v>175</v>
      </c>
      <c r="B176" s="7">
        <v>2.154955718888099</v>
      </c>
      <c r="Y176" s="7">
        <f t="shared" si="30"/>
        <v>7.0756454949859426</v>
      </c>
      <c r="Z176" s="7">
        <f t="shared" si="31"/>
        <v>6.379456038538617</v>
      </c>
      <c r="AA176" s="7">
        <f t="shared" si="34"/>
        <v>55.187144344919147</v>
      </c>
      <c r="AB176" s="7">
        <f t="shared" si="34"/>
        <v>0.86095104462059313</v>
      </c>
      <c r="AC176" s="7">
        <f t="shared" si="34"/>
        <v>18.879239164128499</v>
      </c>
      <c r="AD176" s="7">
        <f t="shared" si="34"/>
        <v>2.0912788079228233</v>
      </c>
      <c r="AE176" s="7">
        <f t="shared" si="34"/>
        <v>5.4262954233292895</v>
      </c>
      <c r="AF176" s="7">
        <f t="shared" si="34"/>
        <v>4.9338212568753921</v>
      </c>
      <c r="AG176" s="7">
        <f t="shared" si="34"/>
        <v>3.2891790207151894</v>
      </c>
      <c r="AH176" s="7">
        <f t="shared" si="34"/>
        <v>27.865018074795273</v>
      </c>
    </row>
    <row r="177" spans="1:34">
      <c r="A177" s="12">
        <v>176</v>
      </c>
      <c r="B177" s="7">
        <v>7.0756454949859426</v>
      </c>
      <c r="Y177" s="7">
        <f t="shared" si="30"/>
        <v>6.379456038538617</v>
      </c>
      <c r="Z177" s="7">
        <f t="shared" si="31"/>
        <v>55.187144344919147</v>
      </c>
      <c r="AA177" s="7">
        <f t="shared" si="34"/>
        <v>0.86095104462059313</v>
      </c>
      <c r="AB177" s="7">
        <f t="shared" si="34"/>
        <v>18.879239164128499</v>
      </c>
      <c r="AC177" s="7">
        <f t="shared" si="34"/>
        <v>2.0912788079228233</v>
      </c>
      <c r="AD177" s="7">
        <f t="shared" si="34"/>
        <v>5.4262954233292895</v>
      </c>
      <c r="AE177" s="7">
        <f t="shared" si="34"/>
        <v>4.9338212568753921</v>
      </c>
      <c r="AF177" s="7">
        <f t="shared" si="34"/>
        <v>3.2891790207151894</v>
      </c>
      <c r="AG177" s="7">
        <f t="shared" si="34"/>
        <v>27.865018074795273</v>
      </c>
      <c r="AH177" s="7">
        <f t="shared" si="34"/>
        <v>3.3141041623319456</v>
      </c>
    </row>
    <row r="178" spans="1:34">
      <c r="A178" s="12">
        <v>177</v>
      </c>
      <c r="B178" s="7">
        <v>6.379456038538617</v>
      </c>
      <c r="Y178" s="7">
        <f t="shared" si="30"/>
        <v>55.187144344919147</v>
      </c>
      <c r="Z178" s="7">
        <f t="shared" si="31"/>
        <v>0.86095104462059313</v>
      </c>
      <c r="AA178" s="7">
        <f t="shared" si="34"/>
        <v>18.879239164128499</v>
      </c>
      <c r="AB178" s="7">
        <f t="shared" si="34"/>
        <v>2.0912788079228233</v>
      </c>
      <c r="AC178" s="7">
        <f t="shared" si="34"/>
        <v>5.4262954233292895</v>
      </c>
      <c r="AD178" s="7">
        <f t="shared" si="34"/>
        <v>4.9338212568753921</v>
      </c>
      <c r="AE178" s="7">
        <f t="shared" si="34"/>
        <v>3.2891790207151894</v>
      </c>
      <c r="AF178" s="7">
        <f t="shared" si="34"/>
        <v>27.865018074795273</v>
      </c>
      <c r="AG178" s="7">
        <f t="shared" si="34"/>
        <v>3.3141041623319456</v>
      </c>
      <c r="AH178" s="7">
        <f t="shared" si="34"/>
        <v>2.140698072317893</v>
      </c>
    </row>
    <row r="179" spans="1:34">
      <c r="A179" s="12">
        <v>178</v>
      </c>
      <c r="B179" s="7">
        <v>55.187144344919147</v>
      </c>
      <c r="Y179" s="7">
        <f t="shared" si="30"/>
        <v>0.86095104462059313</v>
      </c>
      <c r="Z179" s="7">
        <f t="shared" si="31"/>
        <v>18.879239164128499</v>
      </c>
      <c r="AA179" s="7">
        <f t="shared" si="34"/>
        <v>2.0912788079228233</v>
      </c>
      <c r="AB179" s="7">
        <f t="shared" si="34"/>
        <v>5.4262954233292895</v>
      </c>
      <c r="AC179" s="7">
        <f t="shared" si="34"/>
        <v>4.9338212568753921</v>
      </c>
      <c r="AD179" s="7">
        <f t="shared" si="34"/>
        <v>3.2891790207151894</v>
      </c>
      <c r="AE179" s="7">
        <f t="shared" si="34"/>
        <v>27.865018074795273</v>
      </c>
      <c r="AF179" s="7">
        <f t="shared" si="34"/>
        <v>3.3141041623319456</v>
      </c>
      <c r="AG179" s="7">
        <f t="shared" si="34"/>
        <v>2.140698072317893</v>
      </c>
      <c r="AH179" s="7">
        <f t="shared" si="34"/>
        <v>1.2343683639313194</v>
      </c>
    </row>
    <row r="180" spans="1:34">
      <c r="A180" s="12">
        <v>179</v>
      </c>
      <c r="B180" s="7">
        <v>0.86095104462059313</v>
      </c>
      <c r="Y180" s="7">
        <f t="shared" si="30"/>
        <v>18.879239164128499</v>
      </c>
      <c r="Z180" s="7">
        <f t="shared" si="31"/>
        <v>2.0912788079228233</v>
      </c>
      <c r="AA180" s="7">
        <f t="shared" si="34"/>
        <v>5.4262954233292895</v>
      </c>
      <c r="AB180" s="7">
        <f t="shared" si="34"/>
        <v>4.9338212568753921</v>
      </c>
      <c r="AC180" s="7">
        <f t="shared" si="34"/>
        <v>3.2891790207151894</v>
      </c>
      <c r="AD180" s="7">
        <f t="shared" si="34"/>
        <v>27.865018074795273</v>
      </c>
      <c r="AE180" s="7">
        <f t="shared" si="34"/>
        <v>3.3141041623319456</v>
      </c>
      <c r="AF180" s="7">
        <f t="shared" si="34"/>
        <v>2.140698072317893</v>
      </c>
      <c r="AG180" s="7">
        <f t="shared" si="34"/>
        <v>1.2343683639313194</v>
      </c>
      <c r="AH180" s="7">
        <f t="shared" si="34"/>
        <v>4.7421990629692248</v>
      </c>
    </row>
    <row r="181" spans="1:34">
      <c r="A181" s="12">
        <v>180</v>
      </c>
      <c r="B181" s="7">
        <v>18.879239164128499</v>
      </c>
      <c r="Y181" s="7">
        <f t="shared" si="30"/>
        <v>2.0912788079228233</v>
      </c>
      <c r="Z181" s="7">
        <f t="shared" si="31"/>
        <v>5.4262954233292895</v>
      </c>
      <c r="AA181" s="7">
        <f t="shared" si="34"/>
        <v>4.9338212568753921</v>
      </c>
      <c r="AB181" s="7">
        <f t="shared" si="34"/>
        <v>3.2891790207151894</v>
      </c>
      <c r="AC181" s="7">
        <f t="shared" si="34"/>
        <v>27.865018074795273</v>
      </c>
      <c r="AD181" s="7">
        <f t="shared" si="34"/>
        <v>3.3141041623319456</v>
      </c>
      <c r="AE181" s="7">
        <f t="shared" si="34"/>
        <v>2.140698072317893</v>
      </c>
      <c r="AF181" s="7">
        <f t="shared" si="34"/>
        <v>1.2343683639313194</v>
      </c>
      <c r="AG181" s="7">
        <f t="shared" si="34"/>
        <v>4.7421990629692248</v>
      </c>
      <c r="AH181" s="7">
        <f t="shared" si="34"/>
        <v>105.35432955043871</v>
      </c>
    </row>
    <row r="182" spans="1:34">
      <c r="A182" s="12">
        <v>181</v>
      </c>
      <c r="B182" s="7">
        <v>2.0912788079228233</v>
      </c>
      <c r="Y182" s="7">
        <f t="shared" si="30"/>
        <v>5.4262954233292895</v>
      </c>
      <c r="Z182" s="7">
        <f t="shared" si="31"/>
        <v>4.9338212568753921</v>
      </c>
      <c r="AA182" s="7">
        <f t="shared" si="34"/>
        <v>3.2891790207151894</v>
      </c>
      <c r="AB182" s="7">
        <f t="shared" si="34"/>
        <v>27.865018074795273</v>
      </c>
      <c r="AC182" s="7">
        <f t="shared" si="34"/>
        <v>3.3141041623319456</v>
      </c>
      <c r="AD182" s="7">
        <f t="shared" si="34"/>
        <v>2.140698072317893</v>
      </c>
      <c r="AE182" s="7">
        <f t="shared" si="34"/>
        <v>1.2343683639313194</v>
      </c>
      <c r="AF182" s="7">
        <f t="shared" si="34"/>
        <v>4.7421990629692248</v>
      </c>
      <c r="AG182" s="7">
        <f t="shared" si="34"/>
        <v>105.35432955043871</v>
      </c>
      <c r="AH182" s="7">
        <f t="shared" si="34"/>
        <v>11.476533217104091</v>
      </c>
    </row>
    <row r="183" spans="1:34">
      <c r="A183" s="12">
        <v>182</v>
      </c>
      <c r="B183" s="7">
        <v>5.4262954233292895</v>
      </c>
      <c r="Y183" s="7">
        <f t="shared" si="30"/>
        <v>4.9338212568753921</v>
      </c>
      <c r="Z183" s="7">
        <f t="shared" si="31"/>
        <v>3.2891790207151894</v>
      </c>
      <c r="AA183" s="7">
        <f t="shared" si="34"/>
        <v>27.865018074795273</v>
      </c>
      <c r="AB183" s="7">
        <f t="shared" si="34"/>
        <v>3.3141041623319456</v>
      </c>
      <c r="AC183" s="7">
        <f t="shared" si="34"/>
        <v>2.140698072317893</v>
      </c>
      <c r="AD183" s="7">
        <f t="shared" si="34"/>
        <v>1.2343683639313194</v>
      </c>
      <c r="AE183" s="7">
        <f t="shared" si="34"/>
        <v>4.7421990629692248</v>
      </c>
      <c r="AF183" s="7">
        <f t="shared" si="34"/>
        <v>105.35432955043871</v>
      </c>
      <c r="AG183" s="7">
        <f t="shared" si="34"/>
        <v>11.476533217104091</v>
      </c>
      <c r="AH183" s="7">
        <f t="shared" si="34"/>
        <v>19.407819941921112</v>
      </c>
    </row>
    <row r="184" spans="1:34">
      <c r="A184" s="12">
        <v>183</v>
      </c>
      <c r="B184" s="7">
        <v>4.9338212568753921</v>
      </c>
      <c r="Y184" s="7">
        <f t="shared" si="30"/>
        <v>3.2891790207151894</v>
      </c>
      <c r="Z184" s="7">
        <f t="shared" si="31"/>
        <v>27.865018074795273</v>
      </c>
      <c r="AA184" s="7">
        <f t="shared" si="34"/>
        <v>3.3141041623319456</v>
      </c>
      <c r="AB184" s="7">
        <f t="shared" si="34"/>
        <v>2.140698072317893</v>
      </c>
      <c r="AC184" s="7">
        <f t="shared" si="34"/>
        <v>1.2343683639313194</v>
      </c>
      <c r="AD184" s="7">
        <f t="shared" si="34"/>
        <v>4.7421990629692248</v>
      </c>
      <c r="AE184" s="7">
        <f t="shared" si="34"/>
        <v>105.35432955043871</v>
      </c>
      <c r="AF184" s="7">
        <f t="shared" si="34"/>
        <v>11.476533217104091</v>
      </c>
      <c r="AG184" s="7">
        <f t="shared" si="34"/>
        <v>19.407819941921112</v>
      </c>
      <c r="AH184" s="7">
        <f t="shared" si="34"/>
        <v>0.6600461910789428</v>
      </c>
    </row>
    <row r="185" spans="1:34">
      <c r="A185" s="12">
        <v>184</v>
      </c>
      <c r="B185" s="7">
        <v>3.2891790207151894</v>
      </c>
      <c r="Y185" s="7">
        <f t="shared" si="30"/>
        <v>27.865018074795273</v>
      </c>
      <c r="Z185" s="7">
        <f t="shared" si="31"/>
        <v>3.3141041623319456</v>
      </c>
      <c r="AA185" s="7">
        <f t="shared" si="34"/>
        <v>2.140698072317893</v>
      </c>
      <c r="AB185" s="7">
        <f t="shared" si="34"/>
        <v>1.2343683639313194</v>
      </c>
      <c r="AC185" s="7">
        <f t="shared" si="34"/>
        <v>4.7421990629692248</v>
      </c>
      <c r="AD185" s="7">
        <f t="shared" si="34"/>
        <v>105.35432955043871</v>
      </c>
      <c r="AE185" s="7">
        <f t="shared" si="34"/>
        <v>11.476533217104091</v>
      </c>
      <c r="AF185" s="7">
        <f t="shared" si="34"/>
        <v>19.407819941921112</v>
      </c>
      <c r="AG185" s="7">
        <f t="shared" si="34"/>
        <v>0.6600461910789428</v>
      </c>
      <c r="AH185" s="7">
        <f t="shared" si="34"/>
        <v>16.701939519464183</v>
      </c>
    </row>
    <row r="186" spans="1:34">
      <c r="A186" s="12">
        <v>185</v>
      </c>
      <c r="B186" s="7">
        <v>27.865018074795273</v>
      </c>
      <c r="Y186" s="7">
        <f t="shared" si="30"/>
        <v>3.3141041623319456</v>
      </c>
      <c r="Z186" s="7">
        <f t="shared" si="31"/>
        <v>2.140698072317893</v>
      </c>
      <c r="AA186" s="7">
        <f t="shared" si="34"/>
        <v>1.2343683639313194</v>
      </c>
      <c r="AB186" s="7">
        <f t="shared" si="34"/>
        <v>4.7421990629692248</v>
      </c>
      <c r="AC186" s="7">
        <f t="shared" si="34"/>
        <v>105.35432955043871</v>
      </c>
      <c r="AD186" s="7">
        <f t="shared" si="34"/>
        <v>11.476533217104091</v>
      </c>
      <c r="AE186" s="7">
        <f t="shared" si="34"/>
        <v>19.407819941921112</v>
      </c>
      <c r="AF186" s="7">
        <f t="shared" si="34"/>
        <v>0.6600461910789428</v>
      </c>
      <c r="AG186" s="7">
        <f t="shared" si="34"/>
        <v>16.701939519464183</v>
      </c>
      <c r="AH186" s="7">
        <f t="shared" si="34"/>
        <v>24.922931252388327</v>
      </c>
    </row>
    <row r="187" spans="1:34">
      <c r="A187" s="12">
        <v>186</v>
      </c>
      <c r="B187" s="7">
        <v>3.3141041623319456</v>
      </c>
      <c r="Y187" s="7">
        <f t="shared" si="30"/>
        <v>2.140698072317893</v>
      </c>
      <c r="Z187" s="7">
        <f t="shared" si="31"/>
        <v>1.2343683639313194</v>
      </c>
      <c r="AA187" s="7">
        <f t="shared" si="34"/>
        <v>4.7421990629692248</v>
      </c>
      <c r="AB187" s="7">
        <f t="shared" si="34"/>
        <v>105.35432955043871</v>
      </c>
      <c r="AC187" s="7">
        <f t="shared" si="34"/>
        <v>11.476533217104091</v>
      </c>
      <c r="AD187" s="7">
        <f t="shared" si="34"/>
        <v>19.407819941921112</v>
      </c>
      <c r="AE187" s="7">
        <f t="shared" si="34"/>
        <v>0.6600461910789428</v>
      </c>
      <c r="AF187" s="7">
        <f t="shared" si="34"/>
        <v>16.701939519464183</v>
      </c>
      <c r="AG187" s="7">
        <f t="shared" si="34"/>
        <v>24.922931252388327</v>
      </c>
      <c r="AH187" s="7">
        <f t="shared" si="34"/>
        <v>57.602154182547906</v>
      </c>
    </row>
    <row r="188" spans="1:34">
      <c r="A188" s="12">
        <v>187</v>
      </c>
      <c r="B188" s="7">
        <v>2.140698072317893</v>
      </c>
      <c r="Y188" s="7">
        <f t="shared" si="30"/>
        <v>1.2343683639313194</v>
      </c>
      <c r="Z188" s="7">
        <f t="shared" si="31"/>
        <v>4.7421990629692248</v>
      </c>
      <c r="AA188" s="7">
        <f t="shared" si="34"/>
        <v>105.35432955043871</v>
      </c>
      <c r="AB188" s="7">
        <f t="shared" si="34"/>
        <v>11.476533217104091</v>
      </c>
      <c r="AC188" s="7">
        <f t="shared" si="34"/>
        <v>19.407819941921112</v>
      </c>
      <c r="AD188" s="7">
        <f t="shared" si="34"/>
        <v>0.6600461910789428</v>
      </c>
      <c r="AE188" s="7">
        <f t="shared" si="34"/>
        <v>16.701939519464183</v>
      </c>
      <c r="AF188" s="7">
        <f t="shared" si="34"/>
        <v>24.922931252388327</v>
      </c>
      <c r="AG188" s="7">
        <f t="shared" si="34"/>
        <v>57.602154182547906</v>
      </c>
      <c r="AH188" s="7">
        <f t="shared" si="34"/>
        <v>55.995731109762374</v>
      </c>
    </row>
    <row r="189" spans="1:34">
      <c r="A189" s="12">
        <v>188</v>
      </c>
      <c r="B189" s="7">
        <v>1.2343683639313194</v>
      </c>
      <c r="Y189" s="7">
        <f t="shared" si="30"/>
        <v>4.7421990629692248</v>
      </c>
      <c r="Z189" s="7">
        <f t="shared" si="31"/>
        <v>105.35432955043871</v>
      </c>
      <c r="AA189" s="7">
        <f t="shared" si="34"/>
        <v>11.476533217104091</v>
      </c>
      <c r="AB189" s="7">
        <f t="shared" si="34"/>
        <v>19.407819941921112</v>
      </c>
      <c r="AC189" s="7">
        <f t="shared" si="34"/>
        <v>0.6600461910789428</v>
      </c>
      <c r="AD189" s="7">
        <f t="shared" si="34"/>
        <v>16.701939519464183</v>
      </c>
      <c r="AE189" s="7">
        <f t="shared" si="34"/>
        <v>24.922931252388327</v>
      </c>
      <c r="AF189" s="7">
        <f t="shared" si="34"/>
        <v>57.602154182547906</v>
      </c>
      <c r="AG189" s="7">
        <f t="shared" si="34"/>
        <v>55.995731109762374</v>
      </c>
      <c r="AH189" s="7">
        <f t="shared" si="34"/>
        <v>35.513619452462592</v>
      </c>
    </row>
    <row r="190" spans="1:34">
      <c r="A190" s="12">
        <v>189</v>
      </c>
      <c r="B190" s="7">
        <v>4.7421990629692248</v>
      </c>
      <c r="Y190" s="7">
        <f t="shared" si="30"/>
        <v>105.35432955043871</v>
      </c>
      <c r="Z190" s="7">
        <f t="shared" si="31"/>
        <v>11.476533217104091</v>
      </c>
      <c r="AA190" s="7">
        <f t="shared" ref="AA190:AH205" si="35">Z191</f>
        <v>19.407819941921112</v>
      </c>
      <c r="AB190" s="7">
        <f t="shared" si="35"/>
        <v>0.6600461910789428</v>
      </c>
      <c r="AC190" s="7">
        <f t="shared" si="35"/>
        <v>16.701939519464183</v>
      </c>
      <c r="AD190" s="7">
        <f t="shared" si="35"/>
        <v>24.922931252388327</v>
      </c>
      <c r="AE190" s="7">
        <f t="shared" si="35"/>
        <v>57.602154182547906</v>
      </c>
      <c r="AF190" s="7">
        <f t="shared" si="35"/>
        <v>55.995731109762374</v>
      </c>
      <c r="AG190" s="7">
        <f t="shared" si="35"/>
        <v>35.513619452462592</v>
      </c>
      <c r="AH190" s="7">
        <f t="shared" si="35"/>
        <v>21.85843566139431</v>
      </c>
    </row>
    <row r="191" spans="1:34">
      <c r="A191" s="12">
        <v>190</v>
      </c>
      <c r="B191" s="7">
        <v>105.35432955043871</v>
      </c>
      <c r="Y191" s="7">
        <f t="shared" si="30"/>
        <v>11.476533217104091</v>
      </c>
      <c r="Z191" s="7">
        <f t="shared" si="31"/>
        <v>19.407819941921112</v>
      </c>
      <c r="AA191" s="7">
        <f t="shared" si="35"/>
        <v>0.6600461910789428</v>
      </c>
      <c r="AB191" s="7">
        <f t="shared" si="35"/>
        <v>16.701939519464183</v>
      </c>
      <c r="AC191" s="7">
        <f t="shared" si="35"/>
        <v>24.922931252388327</v>
      </c>
      <c r="AD191" s="7">
        <f t="shared" si="35"/>
        <v>57.602154182547906</v>
      </c>
      <c r="AE191" s="7">
        <f t="shared" si="35"/>
        <v>55.995731109762374</v>
      </c>
      <c r="AF191" s="7">
        <f t="shared" si="35"/>
        <v>35.513619452462592</v>
      </c>
      <c r="AG191" s="7">
        <f t="shared" si="35"/>
        <v>21.85843566139431</v>
      </c>
      <c r="AH191" s="7">
        <f t="shared" si="35"/>
        <v>2.69939119296237</v>
      </c>
    </row>
    <row r="192" spans="1:34">
      <c r="A192" s="12">
        <v>191</v>
      </c>
      <c r="B192" s="7">
        <v>11.476533217104091</v>
      </c>
      <c r="Y192" s="7">
        <f t="shared" si="30"/>
        <v>19.407819941921112</v>
      </c>
      <c r="Z192" s="7">
        <f t="shared" si="31"/>
        <v>0.6600461910789428</v>
      </c>
      <c r="AA192" s="7">
        <f t="shared" si="35"/>
        <v>16.701939519464183</v>
      </c>
      <c r="AB192" s="7">
        <f t="shared" si="35"/>
        <v>24.922931252388327</v>
      </c>
      <c r="AC192" s="7">
        <f t="shared" si="35"/>
        <v>57.602154182547906</v>
      </c>
      <c r="AD192" s="7">
        <f t="shared" si="35"/>
        <v>55.995731109762374</v>
      </c>
      <c r="AE192" s="7">
        <f t="shared" si="35"/>
        <v>35.513619452462592</v>
      </c>
      <c r="AF192" s="7">
        <f t="shared" si="35"/>
        <v>21.85843566139431</v>
      </c>
      <c r="AG192" s="7">
        <f t="shared" si="35"/>
        <v>2.69939119296237</v>
      </c>
      <c r="AH192" s="7">
        <f t="shared" si="35"/>
        <v>2.0139838305258695</v>
      </c>
    </row>
    <row r="193" spans="1:34">
      <c r="A193" s="12">
        <v>192</v>
      </c>
      <c r="B193" s="7">
        <v>19.407819941921112</v>
      </c>
      <c r="Y193" s="7">
        <f t="shared" si="30"/>
        <v>0.6600461910789428</v>
      </c>
      <c r="Z193" s="7">
        <f t="shared" si="31"/>
        <v>16.701939519464183</v>
      </c>
      <c r="AA193" s="7">
        <f t="shared" si="35"/>
        <v>24.922931252388327</v>
      </c>
      <c r="AB193" s="7">
        <f t="shared" si="35"/>
        <v>57.602154182547906</v>
      </c>
      <c r="AC193" s="7">
        <f t="shared" si="35"/>
        <v>55.995731109762374</v>
      </c>
      <c r="AD193" s="7">
        <f t="shared" si="35"/>
        <v>35.513619452462592</v>
      </c>
      <c r="AE193" s="7">
        <f t="shared" si="35"/>
        <v>21.85843566139431</v>
      </c>
      <c r="AF193" s="7">
        <f t="shared" si="35"/>
        <v>2.69939119296237</v>
      </c>
      <c r="AG193" s="7">
        <f t="shared" si="35"/>
        <v>2.0139838305258695</v>
      </c>
      <c r="AH193" s="7">
        <f t="shared" si="35"/>
        <v>6.9746624365792931</v>
      </c>
    </row>
    <row r="194" spans="1:34">
      <c r="A194" s="12">
        <v>193</v>
      </c>
      <c r="B194" s="7">
        <v>0.6600461910789428</v>
      </c>
      <c r="Y194" s="7">
        <f t="shared" ref="Y194:Y257" si="36">B195</f>
        <v>16.701939519464183</v>
      </c>
      <c r="Z194" s="7">
        <f t="shared" si="31"/>
        <v>24.922931252388327</v>
      </c>
      <c r="AA194" s="7">
        <f t="shared" si="35"/>
        <v>57.602154182547906</v>
      </c>
      <c r="AB194" s="7">
        <f t="shared" si="35"/>
        <v>55.995731109762374</v>
      </c>
      <c r="AC194" s="7">
        <f t="shared" si="35"/>
        <v>35.513619452462592</v>
      </c>
      <c r="AD194" s="7">
        <f t="shared" si="35"/>
        <v>21.85843566139431</v>
      </c>
      <c r="AE194" s="7">
        <f t="shared" si="35"/>
        <v>2.69939119296237</v>
      </c>
      <c r="AF194" s="7">
        <f t="shared" si="35"/>
        <v>2.0139838305258695</v>
      </c>
      <c r="AG194" s="7">
        <f t="shared" si="35"/>
        <v>6.9746624365792931</v>
      </c>
      <c r="AH194" s="7">
        <f t="shared" si="35"/>
        <v>0.13872243654293517</v>
      </c>
    </row>
    <row r="195" spans="1:34">
      <c r="A195" s="12">
        <v>194</v>
      </c>
      <c r="B195" s="7">
        <v>16.701939519464183</v>
      </c>
      <c r="Y195" s="7">
        <f t="shared" si="36"/>
        <v>24.922931252388327</v>
      </c>
      <c r="Z195" s="7">
        <f t="shared" ref="Z195:AG258" si="37">Y196</f>
        <v>57.602154182547906</v>
      </c>
      <c r="AA195" s="7">
        <f t="shared" si="37"/>
        <v>55.995731109762374</v>
      </c>
      <c r="AB195" s="7">
        <f t="shared" si="37"/>
        <v>35.513619452462592</v>
      </c>
      <c r="AC195" s="7">
        <f t="shared" si="37"/>
        <v>21.85843566139431</v>
      </c>
      <c r="AD195" s="7">
        <f t="shared" si="37"/>
        <v>2.69939119296237</v>
      </c>
      <c r="AE195" s="7">
        <f t="shared" si="37"/>
        <v>2.0139838305258695</v>
      </c>
      <c r="AF195" s="7">
        <f t="shared" si="37"/>
        <v>6.9746624365792931</v>
      </c>
      <c r="AG195" s="7">
        <f t="shared" si="37"/>
        <v>0.13872243654293517</v>
      </c>
      <c r="AH195" s="7">
        <f t="shared" si="35"/>
        <v>6.1103614111237556</v>
      </c>
    </row>
    <row r="196" spans="1:34">
      <c r="A196" s="12">
        <v>195</v>
      </c>
      <c r="B196" s="7">
        <v>24.922931252388327</v>
      </c>
      <c r="Y196" s="7">
        <f t="shared" si="36"/>
        <v>57.602154182547906</v>
      </c>
      <c r="Z196" s="7">
        <f t="shared" si="37"/>
        <v>55.995731109762374</v>
      </c>
      <c r="AA196" s="7">
        <f t="shared" si="37"/>
        <v>35.513619452462592</v>
      </c>
      <c r="AB196" s="7">
        <f t="shared" si="37"/>
        <v>21.85843566139431</v>
      </c>
      <c r="AC196" s="7">
        <f t="shared" si="37"/>
        <v>2.69939119296237</v>
      </c>
      <c r="AD196" s="7">
        <f t="shared" si="37"/>
        <v>2.0139838305258695</v>
      </c>
      <c r="AE196" s="7">
        <f t="shared" si="37"/>
        <v>6.9746624365792931</v>
      </c>
      <c r="AF196" s="7">
        <f t="shared" si="37"/>
        <v>0.13872243654293517</v>
      </c>
      <c r="AG196" s="7">
        <f t="shared" si="37"/>
        <v>6.1103614111237556</v>
      </c>
      <c r="AH196" s="7">
        <f t="shared" si="35"/>
        <v>30.18302734277707</v>
      </c>
    </row>
    <row r="197" spans="1:34">
      <c r="A197" s="12">
        <v>196</v>
      </c>
      <c r="B197" s="7">
        <v>57.602154182547906</v>
      </c>
      <c r="Y197" s="7">
        <f t="shared" si="36"/>
        <v>55.995731109762374</v>
      </c>
      <c r="Z197" s="7">
        <f t="shared" si="37"/>
        <v>35.513619452462592</v>
      </c>
      <c r="AA197" s="7">
        <f t="shared" si="37"/>
        <v>21.85843566139431</v>
      </c>
      <c r="AB197" s="7">
        <f t="shared" si="37"/>
        <v>2.69939119296237</v>
      </c>
      <c r="AC197" s="7">
        <f t="shared" si="37"/>
        <v>2.0139838305258695</v>
      </c>
      <c r="AD197" s="7">
        <f t="shared" si="37"/>
        <v>6.9746624365792931</v>
      </c>
      <c r="AE197" s="7">
        <f t="shared" si="37"/>
        <v>0.13872243654293517</v>
      </c>
      <c r="AF197" s="7">
        <f t="shared" si="37"/>
        <v>6.1103614111237556</v>
      </c>
      <c r="AG197" s="7">
        <f t="shared" si="37"/>
        <v>30.18302734277707</v>
      </c>
      <c r="AH197" s="7">
        <f t="shared" si="35"/>
        <v>3.7684056517416709</v>
      </c>
    </row>
    <row r="198" spans="1:34">
      <c r="A198" s="12">
        <v>197</v>
      </c>
      <c r="B198" s="7">
        <v>55.995731109762374</v>
      </c>
      <c r="Y198" s="7">
        <f t="shared" si="36"/>
        <v>35.513619452462592</v>
      </c>
      <c r="Z198" s="7">
        <f t="shared" si="37"/>
        <v>21.85843566139431</v>
      </c>
      <c r="AA198" s="7">
        <f t="shared" si="37"/>
        <v>2.69939119296237</v>
      </c>
      <c r="AB198" s="7">
        <f t="shared" si="37"/>
        <v>2.0139838305258695</v>
      </c>
      <c r="AC198" s="7">
        <f t="shared" si="37"/>
        <v>6.9746624365792931</v>
      </c>
      <c r="AD198" s="7">
        <f t="shared" si="37"/>
        <v>0.13872243654293517</v>
      </c>
      <c r="AE198" s="7">
        <f t="shared" si="37"/>
        <v>6.1103614111237556</v>
      </c>
      <c r="AF198" s="7">
        <f t="shared" si="37"/>
        <v>30.18302734277707</v>
      </c>
      <c r="AG198" s="7">
        <f t="shared" si="37"/>
        <v>3.7684056517416709</v>
      </c>
      <c r="AH198" s="7">
        <f t="shared" si="35"/>
        <v>2.5955101466752026</v>
      </c>
    </row>
    <row r="199" spans="1:34">
      <c r="A199" s="12">
        <v>198</v>
      </c>
      <c r="B199" s="7">
        <v>35.513619452462592</v>
      </c>
      <c r="Y199" s="7">
        <f t="shared" si="36"/>
        <v>21.85843566139431</v>
      </c>
      <c r="Z199" s="7">
        <f t="shared" si="37"/>
        <v>2.69939119296237</v>
      </c>
      <c r="AA199" s="7">
        <f t="shared" si="37"/>
        <v>2.0139838305258695</v>
      </c>
      <c r="AB199" s="7">
        <f t="shared" si="37"/>
        <v>6.9746624365792931</v>
      </c>
      <c r="AC199" s="7">
        <f t="shared" si="37"/>
        <v>0.13872243654293517</v>
      </c>
      <c r="AD199" s="7">
        <f t="shared" si="37"/>
        <v>6.1103614111237556</v>
      </c>
      <c r="AE199" s="7">
        <f t="shared" si="37"/>
        <v>30.18302734277707</v>
      </c>
      <c r="AF199" s="7">
        <f t="shared" si="37"/>
        <v>3.7684056517416709</v>
      </c>
      <c r="AG199" s="7">
        <f t="shared" si="37"/>
        <v>2.5955101466752026</v>
      </c>
      <c r="AH199" s="7">
        <f t="shared" si="35"/>
        <v>9.7178778936043635</v>
      </c>
    </row>
    <row r="200" spans="1:34">
      <c r="A200" s="12">
        <v>199</v>
      </c>
      <c r="B200" s="7">
        <v>21.85843566139431</v>
      </c>
      <c r="Y200" s="7">
        <f t="shared" si="36"/>
        <v>2.69939119296237</v>
      </c>
      <c r="Z200" s="7">
        <f t="shared" si="37"/>
        <v>2.0139838305258695</v>
      </c>
      <c r="AA200" s="7">
        <f t="shared" si="37"/>
        <v>6.9746624365792931</v>
      </c>
      <c r="AB200" s="7">
        <f t="shared" si="37"/>
        <v>0.13872243654293517</v>
      </c>
      <c r="AC200" s="7">
        <f t="shared" si="37"/>
        <v>6.1103614111237556</v>
      </c>
      <c r="AD200" s="7">
        <f t="shared" si="37"/>
        <v>30.18302734277707</v>
      </c>
      <c r="AE200" s="7">
        <f t="shared" si="37"/>
        <v>3.7684056517416709</v>
      </c>
      <c r="AF200" s="7">
        <f t="shared" si="37"/>
        <v>2.5955101466752026</v>
      </c>
      <c r="AG200" s="7">
        <f t="shared" si="37"/>
        <v>9.7178778936043635</v>
      </c>
      <c r="AH200" s="7">
        <f t="shared" si="35"/>
        <v>10.655619907748315</v>
      </c>
    </row>
    <row r="201" spans="1:34">
      <c r="A201" s="12">
        <v>200</v>
      </c>
      <c r="B201" s="7">
        <v>2.69939119296237</v>
      </c>
      <c r="Y201" s="7">
        <f t="shared" si="36"/>
        <v>2.0139838305258695</v>
      </c>
      <c r="Z201" s="7">
        <f t="shared" si="37"/>
        <v>6.9746624365792931</v>
      </c>
      <c r="AA201" s="7">
        <f t="shared" si="37"/>
        <v>0.13872243654293517</v>
      </c>
      <c r="AB201" s="7">
        <f t="shared" si="37"/>
        <v>6.1103614111237556</v>
      </c>
      <c r="AC201" s="7">
        <f t="shared" si="37"/>
        <v>30.18302734277707</v>
      </c>
      <c r="AD201" s="7">
        <f t="shared" si="37"/>
        <v>3.7684056517416709</v>
      </c>
      <c r="AE201" s="7">
        <f t="shared" si="37"/>
        <v>2.5955101466752026</v>
      </c>
      <c r="AF201" s="7">
        <f t="shared" si="37"/>
        <v>9.7178778936043635</v>
      </c>
      <c r="AG201" s="7">
        <f t="shared" si="37"/>
        <v>10.655619907748315</v>
      </c>
      <c r="AH201" s="7">
        <f t="shared" si="35"/>
        <v>0.66176036746563494</v>
      </c>
    </row>
    <row r="202" spans="1:34">
      <c r="A202" s="12">
        <v>201</v>
      </c>
      <c r="B202" s="7">
        <v>2.0139838305258695</v>
      </c>
      <c r="Y202" s="7">
        <f t="shared" si="36"/>
        <v>6.9746624365792931</v>
      </c>
      <c r="Z202" s="7">
        <f t="shared" si="37"/>
        <v>0.13872243654293517</v>
      </c>
      <c r="AA202" s="7">
        <f t="shared" si="37"/>
        <v>6.1103614111237556</v>
      </c>
      <c r="AB202" s="7">
        <f t="shared" si="37"/>
        <v>30.18302734277707</v>
      </c>
      <c r="AC202" s="7">
        <f t="shared" si="37"/>
        <v>3.7684056517416709</v>
      </c>
      <c r="AD202" s="7">
        <f t="shared" si="37"/>
        <v>2.5955101466752026</v>
      </c>
      <c r="AE202" s="7">
        <f t="shared" si="37"/>
        <v>9.7178778936043635</v>
      </c>
      <c r="AF202" s="7">
        <f t="shared" si="37"/>
        <v>10.655619907748315</v>
      </c>
      <c r="AG202" s="7">
        <f t="shared" si="37"/>
        <v>0.66176036746563494</v>
      </c>
      <c r="AH202" s="7">
        <f t="shared" si="35"/>
        <v>2.2727054036256913</v>
      </c>
    </row>
    <row r="203" spans="1:34">
      <c r="A203" s="12">
        <v>202</v>
      </c>
      <c r="B203" s="7">
        <v>6.9746624365792931</v>
      </c>
      <c r="Y203" s="7">
        <f t="shared" si="36"/>
        <v>0.13872243654293517</v>
      </c>
      <c r="Z203" s="7">
        <f t="shared" si="37"/>
        <v>6.1103614111237556</v>
      </c>
      <c r="AA203" s="7">
        <f t="shared" si="37"/>
        <v>30.18302734277707</v>
      </c>
      <c r="AB203" s="7">
        <f t="shared" si="37"/>
        <v>3.7684056517416709</v>
      </c>
      <c r="AC203" s="7">
        <f t="shared" si="37"/>
        <v>2.5955101466752026</v>
      </c>
      <c r="AD203" s="7">
        <f t="shared" si="37"/>
        <v>9.7178778936043635</v>
      </c>
      <c r="AE203" s="7">
        <f t="shared" si="37"/>
        <v>10.655619907748315</v>
      </c>
      <c r="AF203" s="7">
        <f t="shared" si="37"/>
        <v>0.66176036746563494</v>
      </c>
      <c r="AG203" s="7">
        <f t="shared" si="37"/>
        <v>2.2727054036256913</v>
      </c>
      <c r="AH203" s="7">
        <f t="shared" si="35"/>
        <v>189.65955850443834</v>
      </c>
    </row>
    <row r="204" spans="1:34">
      <c r="A204" s="12">
        <v>203</v>
      </c>
      <c r="B204" s="7">
        <v>0.13872243654293517</v>
      </c>
      <c r="Y204" s="7">
        <f t="shared" si="36"/>
        <v>6.1103614111237556</v>
      </c>
      <c r="Z204" s="7">
        <f t="shared" si="37"/>
        <v>30.18302734277707</v>
      </c>
      <c r="AA204" s="7">
        <f t="shared" si="37"/>
        <v>3.7684056517416709</v>
      </c>
      <c r="AB204" s="7">
        <f t="shared" si="37"/>
        <v>2.5955101466752026</v>
      </c>
      <c r="AC204" s="7">
        <f t="shared" si="37"/>
        <v>9.7178778936043635</v>
      </c>
      <c r="AD204" s="7">
        <f t="shared" si="37"/>
        <v>10.655619907748315</v>
      </c>
      <c r="AE204" s="7">
        <f t="shared" si="37"/>
        <v>0.66176036746563494</v>
      </c>
      <c r="AF204" s="7">
        <f t="shared" si="37"/>
        <v>2.2727054036256913</v>
      </c>
      <c r="AG204" s="7">
        <f t="shared" si="37"/>
        <v>189.65955850443834</v>
      </c>
      <c r="AH204" s="7">
        <f t="shared" si="35"/>
        <v>8.4684271105902234</v>
      </c>
    </row>
    <row r="205" spans="1:34">
      <c r="A205" s="12">
        <v>204</v>
      </c>
      <c r="B205" s="7">
        <v>6.1103614111237556</v>
      </c>
      <c r="Y205" s="7">
        <f t="shared" si="36"/>
        <v>30.18302734277707</v>
      </c>
      <c r="Z205" s="7">
        <f t="shared" si="37"/>
        <v>3.7684056517416709</v>
      </c>
      <c r="AA205" s="7">
        <f t="shared" si="37"/>
        <v>2.5955101466752026</v>
      </c>
      <c r="AB205" s="7">
        <f t="shared" si="37"/>
        <v>9.7178778936043635</v>
      </c>
      <c r="AC205" s="7">
        <f t="shared" si="37"/>
        <v>10.655619907748315</v>
      </c>
      <c r="AD205" s="7">
        <f t="shared" si="37"/>
        <v>0.66176036746563494</v>
      </c>
      <c r="AE205" s="7">
        <f t="shared" si="37"/>
        <v>2.2727054036256913</v>
      </c>
      <c r="AF205" s="7">
        <f t="shared" si="37"/>
        <v>189.65955850443834</v>
      </c>
      <c r="AG205" s="7">
        <f t="shared" si="37"/>
        <v>8.4684271105902234</v>
      </c>
      <c r="AH205" s="7">
        <f t="shared" si="35"/>
        <v>20.457073950672129</v>
      </c>
    </row>
    <row r="206" spans="1:34">
      <c r="A206" s="12">
        <v>205</v>
      </c>
      <c r="B206" s="7">
        <v>30.18302734277707</v>
      </c>
      <c r="Y206" s="7">
        <f t="shared" si="36"/>
        <v>3.7684056517416709</v>
      </c>
      <c r="Z206" s="7">
        <f t="shared" si="37"/>
        <v>2.5955101466752026</v>
      </c>
      <c r="AA206" s="7">
        <f t="shared" si="37"/>
        <v>9.7178778936043635</v>
      </c>
      <c r="AB206" s="7">
        <f t="shared" si="37"/>
        <v>10.655619907748315</v>
      </c>
      <c r="AC206" s="7">
        <f t="shared" si="37"/>
        <v>0.66176036746563494</v>
      </c>
      <c r="AD206" s="7">
        <f t="shared" si="37"/>
        <v>2.2727054036256913</v>
      </c>
      <c r="AE206" s="7">
        <f t="shared" si="37"/>
        <v>189.65955850443834</v>
      </c>
      <c r="AF206" s="7">
        <f t="shared" si="37"/>
        <v>8.4684271105902234</v>
      </c>
      <c r="AG206" s="7">
        <f t="shared" si="37"/>
        <v>20.457073950672129</v>
      </c>
      <c r="AH206" s="7">
        <f t="shared" ref="AH206:AH221" si="38">AG207</f>
        <v>10.167460210223391</v>
      </c>
    </row>
    <row r="207" spans="1:34">
      <c r="A207" s="12">
        <v>206</v>
      </c>
      <c r="B207" s="7">
        <v>3.7684056517416709</v>
      </c>
      <c r="Y207" s="7">
        <f t="shared" si="36"/>
        <v>2.5955101466752026</v>
      </c>
      <c r="Z207" s="7">
        <f t="shared" si="37"/>
        <v>9.7178778936043635</v>
      </c>
      <c r="AA207" s="7">
        <f t="shared" si="37"/>
        <v>10.655619907748315</v>
      </c>
      <c r="AB207" s="7">
        <f t="shared" si="37"/>
        <v>0.66176036746563494</v>
      </c>
      <c r="AC207" s="7">
        <f t="shared" si="37"/>
        <v>2.2727054036256913</v>
      </c>
      <c r="AD207" s="7">
        <f t="shared" si="37"/>
        <v>189.65955850443834</v>
      </c>
      <c r="AE207" s="7">
        <f t="shared" si="37"/>
        <v>8.4684271105902234</v>
      </c>
      <c r="AF207" s="7">
        <f t="shared" si="37"/>
        <v>20.457073950672129</v>
      </c>
      <c r="AG207" s="7">
        <f t="shared" si="37"/>
        <v>10.167460210223391</v>
      </c>
      <c r="AH207" s="7">
        <f t="shared" si="38"/>
        <v>4.4707278493737599</v>
      </c>
    </row>
    <row r="208" spans="1:34">
      <c r="A208" s="12">
        <v>207</v>
      </c>
      <c r="B208" s="7">
        <v>2.5955101466752026</v>
      </c>
      <c r="Y208" s="7">
        <f t="shared" si="36"/>
        <v>9.7178778936043635</v>
      </c>
      <c r="Z208" s="7">
        <f t="shared" si="37"/>
        <v>10.655619907748315</v>
      </c>
      <c r="AA208" s="7">
        <f t="shared" si="37"/>
        <v>0.66176036746563494</v>
      </c>
      <c r="AB208" s="7">
        <f t="shared" si="37"/>
        <v>2.2727054036256913</v>
      </c>
      <c r="AC208" s="7">
        <f t="shared" si="37"/>
        <v>189.65955850443834</v>
      </c>
      <c r="AD208" s="7">
        <f t="shared" si="37"/>
        <v>8.4684271105902234</v>
      </c>
      <c r="AE208" s="7">
        <f t="shared" si="37"/>
        <v>20.457073950672129</v>
      </c>
      <c r="AF208" s="7">
        <f t="shared" si="37"/>
        <v>10.167460210223391</v>
      </c>
      <c r="AG208" s="7">
        <f t="shared" si="37"/>
        <v>4.4707278493737599</v>
      </c>
      <c r="AH208" s="7">
        <f t="shared" si="38"/>
        <v>3.8445064736794823</v>
      </c>
    </row>
    <row r="209" spans="1:34">
      <c r="A209" s="12">
        <v>208</v>
      </c>
      <c r="B209" s="7">
        <v>9.7178778936043635</v>
      </c>
      <c r="Y209" s="7">
        <f t="shared" si="36"/>
        <v>10.655619907748315</v>
      </c>
      <c r="Z209" s="7">
        <f t="shared" si="37"/>
        <v>0.66176036746563494</v>
      </c>
      <c r="AA209" s="7">
        <f t="shared" si="37"/>
        <v>2.2727054036256913</v>
      </c>
      <c r="AB209" s="7">
        <f t="shared" si="37"/>
        <v>189.65955850443834</v>
      </c>
      <c r="AC209" s="7">
        <f t="shared" si="37"/>
        <v>8.4684271105902234</v>
      </c>
      <c r="AD209" s="7">
        <f t="shared" si="37"/>
        <v>20.457073950672129</v>
      </c>
      <c r="AE209" s="7">
        <f t="shared" si="37"/>
        <v>10.167460210223391</v>
      </c>
      <c r="AF209" s="7">
        <f t="shared" si="37"/>
        <v>4.4707278493737599</v>
      </c>
      <c r="AG209" s="7">
        <f t="shared" si="37"/>
        <v>3.8445064736794823</v>
      </c>
      <c r="AH209" s="7">
        <f t="shared" si="38"/>
        <v>11.410534528956983</v>
      </c>
    </row>
    <row r="210" spans="1:34">
      <c r="A210" s="12">
        <v>209</v>
      </c>
      <c r="B210" s="7">
        <v>10.655619907748315</v>
      </c>
      <c r="Y210" s="7">
        <f t="shared" si="36"/>
        <v>0.66176036746563494</v>
      </c>
      <c r="Z210" s="7">
        <f t="shared" si="37"/>
        <v>2.2727054036256913</v>
      </c>
      <c r="AA210" s="7">
        <f t="shared" si="37"/>
        <v>189.65955850443834</v>
      </c>
      <c r="AB210" s="7">
        <f t="shared" si="37"/>
        <v>8.4684271105902234</v>
      </c>
      <c r="AC210" s="7">
        <f t="shared" si="37"/>
        <v>20.457073950672129</v>
      </c>
      <c r="AD210" s="7">
        <f t="shared" si="37"/>
        <v>10.167460210223391</v>
      </c>
      <c r="AE210" s="7">
        <f t="shared" si="37"/>
        <v>4.4707278493737599</v>
      </c>
      <c r="AF210" s="7">
        <f t="shared" si="37"/>
        <v>3.8445064736794823</v>
      </c>
      <c r="AG210" s="7">
        <f t="shared" si="37"/>
        <v>11.410534528956983</v>
      </c>
      <c r="AH210" s="7">
        <f t="shared" si="38"/>
        <v>0.75946523145394418</v>
      </c>
    </row>
    <row r="211" spans="1:34">
      <c r="A211" s="12">
        <v>210</v>
      </c>
      <c r="B211" s="7">
        <v>0.66176036746563494</v>
      </c>
      <c r="Y211" s="7">
        <f t="shared" si="36"/>
        <v>2.2727054036256913</v>
      </c>
      <c r="Z211" s="7">
        <f t="shared" si="37"/>
        <v>189.65955850443834</v>
      </c>
      <c r="AA211" s="7">
        <f t="shared" si="37"/>
        <v>8.4684271105902234</v>
      </c>
      <c r="AB211" s="7">
        <f t="shared" si="37"/>
        <v>20.457073950672129</v>
      </c>
      <c r="AC211" s="7">
        <f t="shared" si="37"/>
        <v>10.167460210223391</v>
      </c>
      <c r="AD211" s="7">
        <f t="shared" si="37"/>
        <v>4.4707278493737599</v>
      </c>
      <c r="AE211" s="7">
        <f t="shared" si="37"/>
        <v>3.8445064736794823</v>
      </c>
      <c r="AF211" s="7">
        <f t="shared" si="37"/>
        <v>11.410534528956983</v>
      </c>
      <c r="AG211" s="7">
        <f t="shared" si="37"/>
        <v>0.75946523145394418</v>
      </c>
      <c r="AH211" s="7">
        <f t="shared" si="38"/>
        <v>0.53514917825879516</v>
      </c>
    </row>
    <row r="212" spans="1:34">
      <c r="A212" s="12">
        <v>211</v>
      </c>
      <c r="B212" s="7">
        <v>2.2727054036256913</v>
      </c>
      <c r="Y212" s="7">
        <f t="shared" si="36"/>
        <v>189.65955850443834</v>
      </c>
      <c r="Z212" s="7">
        <f t="shared" si="37"/>
        <v>8.4684271105902234</v>
      </c>
      <c r="AA212" s="7">
        <f t="shared" si="37"/>
        <v>20.457073950672129</v>
      </c>
      <c r="AB212" s="7">
        <f t="shared" si="37"/>
        <v>10.167460210223391</v>
      </c>
      <c r="AC212" s="7">
        <f t="shared" si="37"/>
        <v>4.4707278493737599</v>
      </c>
      <c r="AD212" s="7">
        <f t="shared" si="37"/>
        <v>3.8445064736794823</v>
      </c>
      <c r="AE212" s="7">
        <f t="shared" si="37"/>
        <v>11.410534528956983</v>
      </c>
      <c r="AF212" s="7">
        <f t="shared" si="37"/>
        <v>0.75946523145394418</v>
      </c>
      <c r="AG212" s="7">
        <f t="shared" si="37"/>
        <v>0.53514917825879516</v>
      </c>
      <c r="AH212" s="7">
        <f t="shared" si="38"/>
        <v>35.599661355337787</v>
      </c>
    </row>
    <row r="213" spans="1:34">
      <c r="A213" s="12">
        <v>212</v>
      </c>
      <c r="B213" s="7">
        <v>189.65955850443834</v>
      </c>
      <c r="Y213" s="7">
        <f t="shared" si="36"/>
        <v>8.4684271105902234</v>
      </c>
      <c r="Z213" s="7">
        <f t="shared" si="37"/>
        <v>20.457073950672129</v>
      </c>
      <c r="AA213" s="7">
        <f t="shared" si="37"/>
        <v>10.167460210223391</v>
      </c>
      <c r="AB213" s="7">
        <f t="shared" si="37"/>
        <v>4.4707278493737599</v>
      </c>
      <c r="AC213" s="7">
        <f t="shared" si="37"/>
        <v>3.8445064736794823</v>
      </c>
      <c r="AD213" s="7">
        <f t="shared" si="37"/>
        <v>11.410534528956983</v>
      </c>
      <c r="AE213" s="7">
        <f t="shared" si="37"/>
        <v>0.75946523145394418</v>
      </c>
      <c r="AF213" s="7">
        <f t="shared" si="37"/>
        <v>0.53514917825879516</v>
      </c>
      <c r="AG213" s="7">
        <f t="shared" si="37"/>
        <v>35.599661355337787</v>
      </c>
      <c r="AH213" s="7">
        <f t="shared" si="38"/>
        <v>5.3237359666202586</v>
      </c>
    </row>
    <row r="214" spans="1:34">
      <c r="A214" s="12">
        <v>213</v>
      </c>
      <c r="B214" s="7">
        <v>8.4684271105902234</v>
      </c>
      <c r="Y214" s="7">
        <f t="shared" si="36"/>
        <v>20.457073950672129</v>
      </c>
      <c r="Z214" s="7">
        <f t="shared" si="37"/>
        <v>10.167460210223391</v>
      </c>
      <c r="AA214" s="7">
        <f t="shared" si="37"/>
        <v>4.4707278493737599</v>
      </c>
      <c r="AB214" s="7">
        <f t="shared" si="37"/>
        <v>3.8445064736794823</v>
      </c>
      <c r="AC214" s="7">
        <f t="shared" si="37"/>
        <v>11.410534528956983</v>
      </c>
      <c r="AD214" s="7">
        <f t="shared" si="37"/>
        <v>0.75946523145394418</v>
      </c>
      <c r="AE214" s="7">
        <f t="shared" si="37"/>
        <v>0.53514917825879516</v>
      </c>
      <c r="AF214" s="7">
        <f t="shared" si="37"/>
        <v>35.599661355337787</v>
      </c>
      <c r="AG214" s="7">
        <f t="shared" si="37"/>
        <v>5.3237359666202586</v>
      </c>
      <c r="AH214" s="7">
        <f t="shared" si="38"/>
        <v>61.694748249678725</v>
      </c>
    </row>
    <row r="215" spans="1:34">
      <c r="A215" s="12">
        <v>214</v>
      </c>
      <c r="B215" s="7">
        <v>20.457073950672129</v>
      </c>
      <c r="Y215" s="7">
        <f t="shared" si="36"/>
        <v>10.167460210223391</v>
      </c>
      <c r="Z215" s="7">
        <f t="shared" si="37"/>
        <v>4.4707278493737599</v>
      </c>
      <c r="AA215" s="7">
        <f t="shared" si="37"/>
        <v>3.8445064736794823</v>
      </c>
      <c r="AB215" s="7">
        <f t="shared" si="37"/>
        <v>11.410534528956983</v>
      </c>
      <c r="AC215" s="7">
        <f t="shared" si="37"/>
        <v>0.75946523145394418</v>
      </c>
      <c r="AD215" s="7">
        <f t="shared" si="37"/>
        <v>0.53514917825879516</v>
      </c>
      <c r="AE215" s="7">
        <f t="shared" si="37"/>
        <v>35.599661355337787</v>
      </c>
      <c r="AF215" s="7">
        <f t="shared" si="37"/>
        <v>5.3237359666202586</v>
      </c>
      <c r="AG215" s="7">
        <f t="shared" si="37"/>
        <v>61.694748249678725</v>
      </c>
      <c r="AH215" s="7">
        <f t="shared" si="38"/>
        <v>51.008327446334945</v>
      </c>
    </row>
    <row r="216" spans="1:34">
      <c r="A216" s="12">
        <v>215</v>
      </c>
      <c r="B216" s="7">
        <v>10.167460210223391</v>
      </c>
      <c r="Y216" s="7">
        <f t="shared" si="36"/>
        <v>4.4707278493737599</v>
      </c>
      <c r="Z216" s="7">
        <f t="shared" si="37"/>
        <v>3.8445064736794823</v>
      </c>
      <c r="AA216" s="7">
        <f t="shared" si="37"/>
        <v>11.410534528956983</v>
      </c>
      <c r="AB216" s="7">
        <f t="shared" si="37"/>
        <v>0.75946523145394418</v>
      </c>
      <c r="AC216" s="7">
        <f t="shared" si="37"/>
        <v>0.53514917825879516</v>
      </c>
      <c r="AD216" s="7">
        <f t="shared" si="37"/>
        <v>35.599661355337787</v>
      </c>
      <c r="AE216" s="7">
        <f t="shared" si="37"/>
        <v>5.3237359666202586</v>
      </c>
      <c r="AF216" s="7">
        <f t="shared" si="37"/>
        <v>61.694748249678725</v>
      </c>
      <c r="AG216" s="7">
        <f t="shared" si="37"/>
        <v>51.008327446334945</v>
      </c>
      <c r="AH216" s="7">
        <f t="shared" si="38"/>
        <v>0.33250052132619939</v>
      </c>
    </row>
    <row r="217" spans="1:34">
      <c r="A217" s="12">
        <v>216</v>
      </c>
      <c r="B217" s="7">
        <v>4.4707278493737599</v>
      </c>
      <c r="Y217" s="7">
        <f t="shared" si="36"/>
        <v>3.8445064736794823</v>
      </c>
      <c r="Z217" s="7">
        <f t="shared" si="37"/>
        <v>11.410534528956983</v>
      </c>
      <c r="AA217" s="7">
        <f t="shared" si="37"/>
        <v>0.75946523145394418</v>
      </c>
      <c r="AB217" s="7">
        <f t="shared" si="37"/>
        <v>0.53514917825879516</v>
      </c>
      <c r="AC217" s="7">
        <f t="shared" si="37"/>
        <v>35.599661355337787</v>
      </c>
      <c r="AD217" s="7">
        <f t="shared" si="37"/>
        <v>5.3237359666202586</v>
      </c>
      <c r="AE217" s="7">
        <f t="shared" si="37"/>
        <v>61.694748249678725</v>
      </c>
      <c r="AF217" s="7">
        <f t="shared" si="37"/>
        <v>51.008327446334945</v>
      </c>
      <c r="AG217" s="7">
        <f t="shared" si="37"/>
        <v>0.33250052132619939</v>
      </c>
      <c r="AH217" s="7">
        <f t="shared" si="38"/>
        <v>0.27953683193171774</v>
      </c>
    </row>
    <row r="218" spans="1:34">
      <c r="A218" s="12">
        <v>217</v>
      </c>
      <c r="B218" s="7">
        <v>3.8445064736794823</v>
      </c>
      <c r="Y218" s="7">
        <f t="shared" si="36"/>
        <v>11.410534528956983</v>
      </c>
      <c r="Z218" s="7">
        <f t="shared" si="37"/>
        <v>0.75946523145394418</v>
      </c>
      <c r="AA218" s="7">
        <f t="shared" si="37"/>
        <v>0.53514917825879516</v>
      </c>
      <c r="AB218" s="7">
        <f t="shared" si="37"/>
        <v>35.599661355337787</v>
      </c>
      <c r="AC218" s="7">
        <f t="shared" si="37"/>
        <v>5.3237359666202586</v>
      </c>
      <c r="AD218" s="7">
        <f t="shared" si="37"/>
        <v>61.694748249678725</v>
      </c>
      <c r="AE218" s="7">
        <f t="shared" si="37"/>
        <v>51.008327446334945</v>
      </c>
      <c r="AF218" s="7">
        <f t="shared" si="37"/>
        <v>0.33250052132619939</v>
      </c>
      <c r="AG218" s="7">
        <f t="shared" si="37"/>
        <v>0.27953683193171774</v>
      </c>
      <c r="AH218" s="7">
        <f t="shared" si="38"/>
        <v>1.5715178847539788</v>
      </c>
    </row>
    <row r="219" spans="1:34">
      <c r="A219" s="12">
        <v>218</v>
      </c>
      <c r="B219" s="7">
        <v>11.410534528956983</v>
      </c>
      <c r="Y219" s="7">
        <f t="shared" si="36"/>
        <v>0.75946523145394418</v>
      </c>
      <c r="Z219" s="7">
        <f t="shared" si="37"/>
        <v>0.53514917825879516</v>
      </c>
      <c r="AA219" s="7">
        <f t="shared" si="37"/>
        <v>35.599661355337787</v>
      </c>
      <c r="AB219" s="7">
        <f t="shared" si="37"/>
        <v>5.3237359666202586</v>
      </c>
      <c r="AC219" s="7">
        <f t="shared" si="37"/>
        <v>61.694748249678725</v>
      </c>
      <c r="AD219" s="7">
        <f t="shared" si="37"/>
        <v>51.008327446334945</v>
      </c>
      <c r="AE219" s="7">
        <f t="shared" si="37"/>
        <v>0.33250052132619939</v>
      </c>
      <c r="AF219" s="7">
        <f t="shared" si="37"/>
        <v>0.27953683193171774</v>
      </c>
      <c r="AG219" s="7">
        <f t="shared" si="37"/>
        <v>1.5715178847539788</v>
      </c>
      <c r="AH219" s="7">
        <f t="shared" si="38"/>
        <v>10.887988398373125</v>
      </c>
    </row>
    <row r="220" spans="1:34">
      <c r="A220" s="12">
        <v>219</v>
      </c>
      <c r="B220" s="7">
        <v>0.75946523145394418</v>
      </c>
      <c r="Y220" s="7">
        <f t="shared" si="36"/>
        <v>0.53514917825879516</v>
      </c>
      <c r="Z220" s="7">
        <f t="shared" si="37"/>
        <v>35.599661355337787</v>
      </c>
      <c r="AA220" s="7">
        <f t="shared" si="37"/>
        <v>5.3237359666202586</v>
      </c>
      <c r="AB220" s="7">
        <f t="shared" si="37"/>
        <v>61.694748249678725</v>
      </c>
      <c r="AC220" s="7">
        <f t="shared" si="37"/>
        <v>51.008327446334945</v>
      </c>
      <c r="AD220" s="7">
        <f t="shared" si="37"/>
        <v>0.33250052132619939</v>
      </c>
      <c r="AE220" s="7">
        <f t="shared" si="37"/>
        <v>0.27953683193171774</v>
      </c>
      <c r="AF220" s="7">
        <f t="shared" si="37"/>
        <v>1.5715178847539788</v>
      </c>
      <c r="AG220" s="7">
        <f t="shared" si="37"/>
        <v>10.887988398373125</v>
      </c>
      <c r="AH220" s="7">
        <f t="shared" si="38"/>
        <v>3.3422692469295101</v>
      </c>
    </row>
    <row r="221" spans="1:34">
      <c r="A221" s="12">
        <v>220</v>
      </c>
      <c r="B221" s="7">
        <v>0.53514917825879516</v>
      </c>
      <c r="Y221" s="7">
        <f t="shared" si="36"/>
        <v>35.599661355337787</v>
      </c>
      <c r="Z221" s="7">
        <f t="shared" si="37"/>
        <v>5.3237359666202586</v>
      </c>
      <c r="AA221" s="7">
        <f t="shared" si="37"/>
        <v>61.694748249678725</v>
      </c>
      <c r="AB221" s="7">
        <f t="shared" si="37"/>
        <v>51.008327446334945</v>
      </c>
      <c r="AC221" s="7">
        <f t="shared" si="37"/>
        <v>0.33250052132619939</v>
      </c>
      <c r="AD221" s="7">
        <f t="shared" si="37"/>
        <v>0.27953683193171774</v>
      </c>
      <c r="AE221" s="7">
        <f t="shared" si="37"/>
        <v>1.5715178847539788</v>
      </c>
      <c r="AF221" s="7">
        <f t="shared" si="37"/>
        <v>10.887988398373125</v>
      </c>
      <c r="AG221" s="7">
        <f t="shared" si="37"/>
        <v>3.3422692469295101</v>
      </c>
      <c r="AH221" s="7">
        <f t="shared" si="38"/>
        <v>22.150775738364064</v>
      </c>
    </row>
    <row r="222" spans="1:34">
      <c r="A222" s="12">
        <v>221</v>
      </c>
      <c r="B222" s="7">
        <v>35.599661355337787</v>
      </c>
      <c r="Y222" s="7">
        <f t="shared" si="36"/>
        <v>5.3237359666202586</v>
      </c>
      <c r="Z222" s="7">
        <f t="shared" si="37"/>
        <v>61.694748249678725</v>
      </c>
      <c r="AA222" s="7">
        <f t="shared" si="37"/>
        <v>51.008327446334945</v>
      </c>
      <c r="AB222" s="7">
        <f t="shared" si="37"/>
        <v>0.33250052132619939</v>
      </c>
      <c r="AC222" s="7">
        <f t="shared" ref="AA222:AH237" si="39">AB223</f>
        <v>0.27953683193171774</v>
      </c>
      <c r="AD222" s="7">
        <f t="shared" si="39"/>
        <v>1.5715178847539788</v>
      </c>
      <c r="AE222" s="7">
        <f t="shared" si="39"/>
        <v>10.887988398373125</v>
      </c>
      <c r="AF222" s="7">
        <f t="shared" si="39"/>
        <v>3.3422692469295101</v>
      </c>
      <c r="AG222" s="7">
        <f t="shared" si="39"/>
        <v>22.150775738364064</v>
      </c>
      <c r="AH222" s="7">
        <f t="shared" si="39"/>
        <v>2.5505456901726928</v>
      </c>
    </row>
    <row r="223" spans="1:34">
      <c r="A223" s="12">
        <v>222</v>
      </c>
      <c r="B223" s="7">
        <v>5.3237359666202586</v>
      </c>
      <c r="Y223" s="7">
        <f t="shared" si="36"/>
        <v>61.694748249678725</v>
      </c>
      <c r="Z223" s="7">
        <f t="shared" si="37"/>
        <v>51.008327446334945</v>
      </c>
      <c r="AA223" s="7">
        <f t="shared" si="39"/>
        <v>0.33250052132619939</v>
      </c>
      <c r="AB223" s="7">
        <f t="shared" si="39"/>
        <v>0.27953683193171774</v>
      </c>
      <c r="AC223" s="7">
        <f t="shared" si="39"/>
        <v>1.5715178847539788</v>
      </c>
      <c r="AD223" s="7">
        <f t="shared" si="39"/>
        <v>10.887988398373125</v>
      </c>
      <c r="AE223" s="7">
        <f t="shared" si="39"/>
        <v>3.3422692469295101</v>
      </c>
      <c r="AF223" s="7">
        <f t="shared" si="39"/>
        <v>22.150775738364064</v>
      </c>
      <c r="AG223" s="7">
        <f t="shared" si="39"/>
        <v>2.5505456901726928</v>
      </c>
      <c r="AH223" s="7">
        <f t="shared" si="39"/>
        <v>0.11313518967063299</v>
      </c>
    </row>
    <row r="224" spans="1:34">
      <c r="A224" s="12">
        <v>223</v>
      </c>
      <c r="B224" s="7">
        <v>61.694748249678725</v>
      </c>
      <c r="Y224" s="7">
        <f t="shared" si="36"/>
        <v>51.008327446334945</v>
      </c>
      <c r="Z224" s="7">
        <f t="shared" si="37"/>
        <v>0.33250052132619939</v>
      </c>
      <c r="AA224" s="7">
        <f t="shared" si="39"/>
        <v>0.27953683193171774</v>
      </c>
      <c r="AB224" s="7">
        <f t="shared" si="39"/>
        <v>1.5715178847539788</v>
      </c>
      <c r="AC224" s="7">
        <f t="shared" si="39"/>
        <v>10.887988398373125</v>
      </c>
      <c r="AD224" s="7">
        <f t="shared" si="39"/>
        <v>3.3422692469295101</v>
      </c>
      <c r="AE224" s="7">
        <f t="shared" si="39"/>
        <v>22.150775738364064</v>
      </c>
      <c r="AF224" s="7">
        <f t="shared" si="39"/>
        <v>2.5505456901726928</v>
      </c>
      <c r="AG224" s="7">
        <f t="shared" si="39"/>
        <v>0.11313518967063299</v>
      </c>
      <c r="AH224" s="7">
        <f t="shared" si="39"/>
        <v>4.9396833345019315</v>
      </c>
    </row>
    <row r="225" spans="1:34">
      <c r="A225" s="12">
        <v>224</v>
      </c>
      <c r="B225" s="7">
        <v>51.008327446334945</v>
      </c>
      <c r="Y225" s="7">
        <f t="shared" si="36"/>
        <v>0.33250052132619939</v>
      </c>
      <c r="Z225" s="7">
        <f t="shared" si="37"/>
        <v>0.27953683193171774</v>
      </c>
      <c r="AA225" s="7">
        <f t="shared" si="39"/>
        <v>1.5715178847539788</v>
      </c>
      <c r="AB225" s="7">
        <f t="shared" si="39"/>
        <v>10.887988398373125</v>
      </c>
      <c r="AC225" s="7">
        <f t="shared" si="39"/>
        <v>3.3422692469295101</v>
      </c>
      <c r="AD225" s="7">
        <f t="shared" si="39"/>
        <v>22.150775738364064</v>
      </c>
      <c r="AE225" s="7">
        <f t="shared" si="39"/>
        <v>2.5505456901726928</v>
      </c>
      <c r="AF225" s="7">
        <f t="shared" si="39"/>
        <v>0.11313518967063299</v>
      </c>
      <c r="AG225" s="7">
        <f t="shared" si="39"/>
        <v>4.9396833345019315</v>
      </c>
      <c r="AH225" s="7">
        <f t="shared" si="39"/>
        <v>3.8062020275529336</v>
      </c>
    </row>
    <row r="226" spans="1:34">
      <c r="A226" s="12">
        <v>225</v>
      </c>
      <c r="B226" s="7">
        <v>0.33250052132619939</v>
      </c>
      <c r="Y226" s="7">
        <f t="shared" si="36"/>
        <v>0.27953683193171774</v>
      </c>
      <c r="Z226" s="7">
        <f t="shared" si="37"/>
        <v>1.5715178847539788</v>
      </c>
      <c r="AA226" s="7">
        <f t="shared" si="39"/>
        <v>10.887988398373125</v>
      </c>
      <c r="AB226" s="7">
        <f t="shared" si="39"/>
        <v>3.3422692469295101</v>
      </c>
      <c r="AC226" s="7">
        <f t="shared" si="39"/>
        <v>22.150775738364064</v>
      </c>
      <c r="AD226" s="7">
        <f t="shared" si="39"/>
        <v>2.5505456901726928</v>
      </c>
      <c r="AE226" s="7">
        <f t="shared" si="39"/>
        <v>0.11313518967063299</v>
      </c>
      <c r="AF226" s="7">
        <f t="shared" si="39"/>
        <v>4.9396833345019315</v>
      </c>
      <c r="AG226" s="7">
        <f t="shared" si="39"/>
        <v>3.8062020275529336</v>
      </c>
      <c r="AH226" s="7">
        <f t="shared" si="39"/>
        <v>2.9449788828463923</v>
      </c>
    </row>
    <row r="227" spans="1:34">
      <c r="A227" s="12">
        <v>226</v>
      </c>
      <c r="B227" s="7">
        <v>0.27953683193171774</v>
      </c>
      <c r="Y227" s="7">
        <f t="shared" si="36"/>
        <v>1.5715178847539788</v>
      </c>
      <c r="Z227" s="7">
        <f t="shared" si="37"/>
        <v>10.887988398373125</v>
      </c>
      <c r="AA227" s="7">
        <f t="shared" si="39"/>
        <v>3.3422692469295101</v>
      </c>
      <c r="AB227" s="7">
        <f t="shared" si="39"/>
        <v>22.150775738364064</v>
      </c>
      <c r="AC227" s="7">
        <f t="shared" si="39"/>
        <v>2.5505456901726928</v>
      </c>
      <c r="AD227" s="7">
        <f t="shared" si="39"/>
        <v>0.11313518967063299</v>
      </c>
      <c r="AE227" s="7">
        <f t="shared" si="39"/>
        <v>4.9396833345019315</v>
      </c>
      <c r="AF227" s="7">
        <f t="shared" si="39"/>
        <v>3.8062020275529336</v>
      </c>
      <c r="AG227" s="7">
        <f t="shared" si="39"/>
        <v>2.9449788828463923</v>
      </c>
      <c r="AH227" s="7">
        <f t="shared" si="39"/>
        <v>16.78162820974039</v>
      </c>
    </row>
    <row r="228" spans="1:34">
      <c r="A228" s="12">
        <v>227</v>
      </c>
      <c r="B228" s="7">
        <v>1.5715178847539788</v>
      </c>
      <c r="Y228" s="7">
        <f t="shared" si="36"/>
        <v>10.887988398373125</v>
      </c>
      <c r="Z228" s="7">
        <f t="shared" si="37"/>
        <v>3.3422692469295101</v>
      </c>
      <c r="AA228" s="7">
        <f t="shared" si="39"/>
        <v>22.150775738364064</v>
      </c>
      <c r="AB228" s="7">
        <f t="shared" si="39"/>
        <v>2.5505456901726928</v>
      </c>
      <c r="AC228" s="7">
        <f t="shared" si="39"/>
        <v>0.11313518967063299</v>
      </c>
      <c r="AD228" s="7">
        <f t="shared" si="39"/>
        <v>4.9396833345019315</v>
      </c>
      <c r="AE228" s="7">
        <f t="shared" si="39"/>
        <v>3.8062020275529336</v>
      </c>
      <c r="AF228" s="7">
        <f t="shared" si="39"/>
        <v>2.9449788828463923</v>
      </c>
      <c r="AG228" s="7">
        <f t="shared" si="39"/>
        <v>16.78162820974039</v>
      </c>
      <c r="AH228" s="7">
        <f t="shared" si="39"/>
        <v>1.2692620778349277</v>
      </c>
    </row>
    <row r="229" spans="1:34">
      <c r="A229" s="12">
        <v>228</v>
      </c>
      <c r="B229" s="7">
        <v>10.887988398373125</v>
      </c>
      <c r="Y229" s="7">
        <f t="shared" si="36"/>
        <v>3.3422692469295101</v>
      </c>
      <c r="Z229" s="7">
        <f t="shared" si="37"/>
        <v>22.150775738364064</v>
      </c>
      <c r="AA229" s="7">
        <f t="shared" si="39"/>
        <v>2.5505456901726928</v>
      </c>
      <c r="AB229" s="7">
        <f t="shared" si="39"/>
        <v>0.11313518967063299</v>
      </c>
      <c r="AC229" s="7">
        <f t="shared" si="39"/>
        <v>4.9396833345019315</v>
      </c>
      <c r="AD229" s="7">
        <f t="shared" si="39"/>
        <v>3.8062020275529336</v>
      </c>
      <c r="AE229" s="7">
        <f t="shared" si="39"/>
        <v>2.9449788828463923</v>
      </c>
      <c r="AF229" s="7">
        <f t="shared" si="39"/>
        <v>16.78162820974039</v>
      </c>
      <c r="AG229" s="7">
        <f t="shared" si="39"/>
        <v>1.2692620778349277</v>
      </c>
      <c r="AH229" s="7">
        <f t="shared" si="39"/>
        <v>5.1531947445159627</v>
      </c>
    </row>
    <row r="230" spans="1:34">
      <c r="A230" s="12">
        <v>229</v>
      </c>
      <c r="B230" s="7">
        <v>3.3422692469295101</v>
      </c>
      <c r="Y230" s="7">
        <f t="shared" si="36"/>
        <v>22.150775738364064</v>
      </c>
      <c r="Z230" s="7">
        <f t="shared" si="37"/>
        <v>2.5505456901726928</v>
      </c>
      <c r="AA230" s="7">
        <f t="shared" si="39"/>
        <v>0.11313518967063299</v>
      </c>
      <c r="AB230" s="7">
        <f t="shared" si="39"/>
        <v>4.9396833345019315</v>
      </c>
      <c r="AC230" s="7">
        <f t="shared" si="39"/>
        <v>3.8062020275529336</v>
      </c>
      <c r="AD230" s="7">
        <f t="shared" si="39"/>
        <v>2.9449788828463923</v>
      </c>
      <c r="AE230" s="7">
        <f t="shared" si="39"/>
        <v>16.78162820974039</v>
      </c>
      <c r="AF230" s="7">
        <f t="shared" si="39"/>
        <v>1.2692620778349277</v>
      </c>
      <c r="AG230" s="7">
        <f t="shared" si="39"/>
        <v>5.1531947445159627</v>
      </c>
      <c r="AH230" s="7">
        <f t="shared" si="39"/>
        <v>1.5979689369628076</v>
      </c>
    </row>
    <row r="231" spans="1:34">
      <c r="A231" s="12">
        <v>230</v>
      </c>
      <c r="B231" s="7">
        <v>22.150775738364064</v>
      </c>
      <c r="Y231" s="7">
        <f t="shared" si="36"/>
        <v>2.5505456901726928</v>
      </c>
      <c r="Z231" s="7">
        <f t="shared" si="37"/>
        <v>0.11313518967063299</v>
      </c>
      <c r="AA231" s="7">
        <f t="shared" si="39"/>
        <v>4.9396833345019315</v>
      </c>
      <c r="AB231" s="7">
        <f t="shared" si="39"/>
        <v>3.8062020275529336</v>
      </c>
      <c r="AC231" s="7">
        <f t="shared" si="39"/>
        <v>2.9449788828463923</v>
      </c>
      <c r="AD231" s="7">
        <f t="shared" si="39"/>
        <v>16.78162820974039</v>
      </c>
      <c r="AE231" s="7">
        <f t="shared" si="39"/>
        <v>1.2692620778349277</v>
      </c>
      <c r="AF231" s="7">
        <f t="shared" si="39"/>
        <v>5.1531947445159627</v>
      </c>
      <c r="AG231" s="7">
        <f t="shared" si="39"/>
        <v>1.5979689369628076</v>
      </c>
      <c r="AH231" s="7">
        <f t="shared" si="39"/>
        <v>4.2536638669731133</v>
      </c>
    </row>
    <row r="232" spans="1:34">
      <c r="A232" s="12">
        <v>231</v>
      </c>
      <c r="B232" s="7">
        <v>2.5505456901726928</v>
      </c>
      <c r="Y232" s="7">
        <f t="shared" si="36"/>
        <v>0.11313518967063299</v>
      </c>
      <c r="Z232" s="7">
        <f t="shared" si="37"/>
        <v>4.9396833345019315</v>
      </c>
      <c r="AA232" s="7">
        <f t="shared" si="39"/>
        <v>3.8062020275529336</v>
      </c>
      <c r="AB232" s="7">
        <f t="shared" si="39"/>
        <v>2.9449788828463923</v>
      </c>
      <c r="AC232" s="7">
        <f t="shared" si="39"/>
        <v>16.78162820974039</v>
      </c>
      <c r="AD232" s="7">
        <f t="shared" si="39"/>
        <v>1.2692620778349277</v>
      </c>
      <c r="AE232" s="7">
        <f t="shared" si="39"/>
        <v>5.1531947445159627</v>
      </c>
      <c r="AF232" s="7">
        <f t="shared" si="39"/>
        <v>1.5979689369628076</v>
      </c>
      <c r="AG232" s="7">
        <f t="shared" si="39"/>
        <v>4.2536638669731133</v>
      </c>
      <c r="AH232" s="7">
        <f t="shared" si="39"/>
        <v>5.5982506232047289</v>
      </c>
    </row>
    <row r="233" spans="1:34">
      <c r="A233" s="12">
        <v>232</v>
      </c>
      <c r="B233" s="7">
        <v>0.11313518967063299</v>
      </c>
      <c r="Y233" s="7">
        <f t="shared" si="36"/>
        <v>4.9396833345019315</v>
      </c>
      <c r="Z233" s="7">
        <f t="shared" si="37"/>
        <v>3.8062020275529336</v>
      </c>
      <c r="AA233" s="7">
        <f t="shared" si="39"/>
        <v>2.9449788828463923</v>
      </c>
      <c r="AB233" s="7">
        <f t="shared" si="39"/>
        <v>16.78162820974039</v>
      </c>
      <c r="AC233" s="7">
        <f t="shared" si="39"/>
        <v>1.2692620778349277</v>
      </c>
      <c r="AD233" s="7">
        <f t="shared" si="39"/>
        <v>5.1531947445159627</v>
      </c>
      <c r="AE233" s="7">
        <f t="shared" si="39"/>
        <v>1.5979689369628076</v>
      </c>
      <c r="AF233" s="7">
        <f t="shared" si="39"/>
        <v>4.2536638669731133</v>
      </c>
      <c r="AG233" s="7">
        <f t="shared" si="39"/>
        <v>5.5982506232047289</v>
      </c>
      <c r="AH233" s="7">
        <f t="shared" si="39"/>
        <v>0.6609031672848058</v>
      </c>
    </row>
    <row r="234" spans="1:34">
      <c r="A234" s="12">
        <v>233</v>
      </c>
      <c r="B234" s="7">
        <v>4.9396833345019315</v>
      </c>
      <c r="Y234" s="7">
        <f t="shared" si="36"/>
        <v>3.8062020275529336</v>
      </c>
      <c r="Z234" s="7">
        <f t="shared" si="37"/>
        <v>2.9449788828463923</v>
      </c>
      <c r="AA234" s="7">
        <f t="shared" si="39"/>
        <v>16.78162820974039</v>
      </c>
      <c r="AB234" s="7">
        <f t="shared" si="39"/>
        <v>1.2692620778349277</v>
      </c>
      <c r="AC234" s="7">
        <f t="shared" si="39"/>
        <v>5.1531947445159627</v>
      </c>
      <c r="AD234" s="7">
        <f t="shared" si="39"/>
        <v>1.5979689369628076</v>
      </c>
      <c r="AE234" s="7">
        <f t="shared" si="39"/>
        <v>4.2536638669731133</v>
      </c>
      <c r="AF234" s="7">
        <f t="shared" si="39"/>
        <v>5.5982506232047289</v>
      </c>
      <c r="AG234" s="7">
        <f t="shared" si="39"/>
        <v>0.6609031672848058</v>
      </c>
      <c r="AH234" s="7">
        <f t="shared" si="39"/>
        <v>4.1618272310999203</v>
      </c>
    </row>
    <row r="235" spans="1:34">
      <c r="A235" s="12">
        <v>234</v>
      </c>
      <c r="B235" s="7">
        <v>3.8062020275529336</v>
      </c>
      <c r="Y235" s="7">
        <f t="shared" si="36"/>
        <v>2.9449788828463923</v>
      </c>
      <c r="Z235" s="7">
        <f t="shared" si="37"/>
        <v>16.78162820974039</v>
      </c>
      <c r="AA235" s="7">
        <f t="shared" si="39"/>
        <v>1.2692620778349277</v>
      </c>
      <c r="AB235" s="7">
        <f t="shared" si="39"/>
        <v>5.1531947445159627</v>
      </c>
      <c r="AC235" s="7">
        <f t="shared" si="39"/>
        <v>1.5979689369628076</v>
      </c>
      <c r="AD235" s="7">
        <f t="shared" si="39"/>
        <v>4.2536638669731133</v>
      </c>
      <c r="AE235" s="7">
        <f t="shared" si="39"/>
        <v>5.5982506232047289</v>
      </c>
      <c r="AF235" s="7">
        <f t="shared" si="39"/>
        <v>0.6609031672848058</v>
      </c>
      <c r="AG235" s="7">
        <f t="shared" si="39"/>
        <v>4.1618272310999203</v>
      </c>
      <c r="AH235" s="7">
        <f t="shared" si="39"/>
        <v>95.413705382529201</v>
      </c>
    </row>
    <row r="236" spans="1:34">
      <c r="A236" s="12">
        <v>235</v>
      </c>
      <c r="B236" s="7">
        <v>2.9449788828463923</v>
      </c>
      <c r="Y236" s="7">
        <f t="shared" si="36"/>
        <v>16.78162820974039</v>
      </c>
      <c r="Z236" s="7">
        <f t="shared" si="37"/>
        <v>1.2692620778349277</v>
      </c>
      <c r="AA236" s="7">
        <f t="shared" si="39"/>
        <v>5.1531947445159627</v>
      </c>
      <c r="AB236" s="7">
        <f t="shared" si="39"/>
        <v>1.5979689369628076</v>
      </c>
      <c r="AC236" s="7">
        <f t="shared" si="39"/>
        <v>4.2536638669731133</v>
      </c>
      <c r="AD236" s="7">
        <f t="shared" si="39"/>
        <v>5.5982506232047289</v>
      </c>
      <c r="AE236" s="7">
        <f t="shared" si="39"/>
        <v>0.6609031672848058</v>
      </c>
      <c r="AF236" s="7">
        <f t="shared" si="39"/>
        <v>4.1618272310999203</v>
      </c>
      <c r="AG236" s="7">
        <f t="shared" si="39"/>
        <v>95.413705382529201</v>
      </c>
      <c r="AH236" s="7">
        <f t="shared" si="39"/>
        <v>91.767191629369819</v>
      </c>
    </row>
    <row r="237" spans="1:34">
      <c r="A237" s="12">
        <v>236</v>
      </c>
      <c r="B237" s="7">
        <v>16.78162820974039</v>
      </c>
      <c r="Y237" s="7">
        <f t="shared" si="36"/>
        <v>1.2692620778349277</v>
      </c>
      <c r="Z237" s="7">
        <f t="shared" si="37"/>
        <v>5.1531947445159627</v>
      </c>
      <c r="AA237" s="7">
        <f t="shared" si="39"/>
        <v>1.5979689369628076</v>
      </c>
      <c r="AB237" s="7">
        <f t="shared" si="39"/>
        <v>4.2536638669731133</v>
      </c>
      <c r="AC237" s="7">
        <f t="shared" si="39"/>
        <v>5.5982506232047289</v>
      </c>
      <c r="AD237" s="7">
        <f t="shared" si="39"/>
        <v>0.6609031672848058</v>
      </c>
      <c r="AE237" s="7">
        <f t="shared" si="39"/>
        <v>4.1618272310999203</v>
      </c>
      <c r="AF237" s="7">
        <f t="shared" si="39"/>
        <v>95.413705382529201</v>
      </c>
      <c r="AG237" s="7">
        <f t="shared" si="39"/>
        <v>91.767191629369819</v>
      </c>
      <c r="AH237" s="7">
        <f t="shared" si="39"/>
        <v>1.4063648983238193</v>
      </c>
    </row>
    <row r="238" spans="1:34">
      <c r="A238" s="12">
        <v>237</v>
      </c>
      <c r="B238" s="7">
        <v>1.2692620778349277</v>
      </c>
      <c r="Y238" s="7">
        <f t="shared" si="36"/>
        <v>5.1531947445159627</v>
      </c>
      <c r="Z238" s="7">
        <f t="shared" si="37"/>
        <v>1.5979689369628076</v>
      </c>
      <c r="AA238" s="7">
        <f t="shared" ref="AA238:AH253" si="40">Z239</f>
        <v>4.2536638669731133</v>
      </c>
      <c r="AB238" s="7">
        <f t="shared" si="40"/>
        <v>5.5982506232047289</v>
      </c>
      <c r="AC238" s="7">
        <f t="shared" si="40"/>
        <v>0.6609031672848058</v>
      </c>
      <c r="AD238" s="7">
        <f t="shared" si="40"/>
        <v>4.1618272310999203</v>
      </c>
      <c r="AE238" s="7">
        <f t="shared" si="40"/>
        <v>95.413705382529201</v>
      </c>
      <c r="AF238" s="7">
        <f t="shared" si="40"/>
        <v>91.767191629369819</v>
      </c>
      <c r="AG238" s="7">
        <f t="shared" si="40"/>
        <v>1.4063648983238193</v>
      </c>
      <c r="AH238" s="7">
        <f t="shared" si="40"/>
        <v>9.4845973147411868</v>
      </c>
    </row>
    <row r="239" spans="1:34">
      <c r="A239" s="12">
        <v>238</v>
      </c>
      <c r="B239" s="7">
        <v>5.1531947445159627</v>
      </c>
      <c r="Y239" s="7">
        <f t="shared" si="36"/>
        <v>1.5979689369628076</v>
      </c>
      <c r="Z239" s="7">
        <f t="shared" si="37"/>
        <v>4.2536638669731133</v>
      </c>
      <c r="AA239" s="7">
        <f t="shared" si="40"/>
        <v>5.5982506232047289</v>
      </c>
      <c r="AB239" s="7">
        <f t="shared" si="40"/>
        <v>0.6609031672848058</v>
      </c>
      <c r="AC239" s="7">
        <f t="shared" si="40"/>
        <v>4.1618272310999203</v>
      </c>
      <c r="AD239" s="7">
        <f t="shared" si="40"/>
        <v>95.413705382529201</v>
      </c>
      <c r="AE239" s="7">
        <f t="shared" si="40"/>
        <v>91.767191629369819</v>
      </c>
      <c r="AF239" s="7">
        <f t="shared" si="40"/>
        <v>1.4063648983238193</v>
      </c>
      <c r="AG239" s="7">
        <f t="shared" si="40"/>
        <v>9.4845973147411868</v>
      </c>
      <c r="AH239" s="7">
        <f t="shared" si="40"/>
        <v>4.2091193737982486</v>
      </c>
    </row>
    <row r="240" spans="1:34">
      <c r="A240" s="12">
        <v>239</v>
      </c>
      <c r="B240" s="7">
        <v>1.5979689369628076</v>
      </c>
      <c r="Y240" s="7">
        <f t="shared" si="36"/>
        <v>4.2536638669731133</v>
      </c>
      <c r="Z240" s="7">
        <f t="shared" si="37"/>
        <v>5.5982506232047289</v>
      </c>
      <c r="AA240" s="7">
        <f t="shared" si="40"/>
        <v>0.6609031672848058</v>
      </c>
      <c r="AB240" s="7">
        <f t="shared" si="40"/>
        <v>4.1618272310999203</v>
      </c>
      <c r="AC240" s="7">
        <f t="shared" si="40"/>
        <v>95.413705382529201</v>
      </c>
      <c r="AD240" s="7">
        <f t="shared" si="40"/>
        <v>91.767191629369819</v>
      </c>
      <c r="AE240" s="7">
        <f t="shared" si="40"/>
        <v>1.4063648983238193</v>
      </c>
      <c r="AF240" s="7">
        <f t="shared" si="40"/>
        <v>9.4845973147411868</v>
      </c>
      <c r="AG240" s="7">
        <f t="shared" si="40"/>
        <v>4.2091193737982486</v>
      </c>
      <c r="AH240" s="7">
        <f t="shared" si="40"/>
        <v>0.47409308594082872</v>
      </c>
    </row>
    <row r="241" spans="1:34">
      <c r="A241" s="12">
        <v>240</v>
      </c>
      <c r="B241" s="7">
        <v>4.2536638669731133</v>
      </c>
      <c r="Y241" s="7">
        <f t="shared" si="36"/>
        <v>5.5982506232047289</v>
      </c>
      <c r="Z241" s="7">
        <f t="shared" si="37"/>
        <v>0.6609031672848058</v>
      </c>
      <c r="AA241" s="7">
        <f t="shared" si="40"/>
        <v>4.1618272310999203</v>
      </c>
      <c r="AB241" s="7">
        <f t="shared" si="40"/>
        <v>95.413705382529201</v>
      </c>
      <c r="AC241" s="7">
        <f t="shared" si="40"/>
        <v>91.767191629369819</v>
      </c>
      <c r="AD241" s="7">
        <f t="shared" si="40"/>
        <v>1.4063648983238193</v>
      </c>
      <c r="AE241" s="7">
        <f t="shared" si="40"/>
        <v>9.4845973147411868</v>
      </c>
      <c r="AF241" s="7">
        <f t="shared" si="40"/>
        <v>4.2091193737982486</v>
      </c>
      <c r="AG241" s="7">
        <f t="shared" si="40"/>
        <v>0.47409308594082872</v>
      </c>
      <c r="AH241" s="7">
        <f t="shared" si="40"/>
        <v>280.93793988287149</v>
      </c>
    </row>
    <row r="242" spans="1:34">
      <c r="A242" s="12">
        <v>241</v>
      </c>
      <c r="B242" s="7">
        <v>5.5982506232047289</v>
      </c>
      <c r="Y242" s="7">
        <f t="shared" si="36"/>
        <v>0.6609031672848058</v>
      </c>
      <c r="Z242" s="7">
        <f t="shared" si="37"/>
        <v>4.1618272310999203</v>
      </c>
      <c r="AA242" s="7">
        <f t="shared" si="40"/>
        <v>95.413705382529201</v>
      </c>
      <c r="AB242" s="7">
        <f t="shared" si="40"/>
        <v>91.767191629369819</v>
      </c>
      <c r="AC242" s="7">
        <f t="shared" si="40"/>
        <v>1.4063648983238193</v>
      </c>
      <c r="AD242" s="7">
        <f t="shared" si="40"/>
        <v>9.4845973147411868</v>
      </c>
      <c r="AE242" s="7">
        <f t="shared" si="40"/>
        <v>4.2091193737982486</v>
      </c>
      <c r="AF242" s="7">
        <f t="shared" si="40"/>
        <v>0.47409308594082872</v>
      </c>
      <c r="AG242" s="7">
        <f t="shared" si="40"/>
        <v>280.93793988287149</v>
      </c>
      <c r="AH242" s="7">
        <f t="shared" si="40"/>
        <v>60.544643538717779</v>
      </c>
    </row>
    <row r="243" spans="1:34">
      <c r="A243" s="12">
        <v>242</v>
      </c>
      <c r="B243" s="7">
        <v>0.6609031672848058</v>
      </c>
      <c r="Y243" s="7">
        <f t="shared" si="36"/>
        <v>4.1618272310999203</v>
      </c>
      <c r="Z243" s="7">
        <f t="shared" si="37"/>
        <v>95.413705382529201</v>
      </c>
      <c r="AA243" s="7">
        <f t="shared" si="40"/>
        <v>91.767191629369819</v>
      </c>
      <c r="AB243" s="7">
        <f t="shared" si="40"/>
        <v>1.4063648983238193</v>
      </c>
      <c r="AC243" s="7">
        <f t="shared" si="40"/>
        <v>9.4845973147411868</v>
      </c>
      <c r="AD243" s="7">
        <f t="shared" si="40"/>
        <v>4.2091193737982486</v>
      </c>
      <c r="AE243" s="7">
        <f t="shared" si="40"/>
        <v>0.47409308594082872</v>
      </c>
      <c r="AF243" s="7">
        <f t="shared" si="40"/>
        <v>280.93793988287149</v>
      </c>
      <c r="AG243" s="7">
        <f t="shared" si="40"/>
        <v>60.544643538717779</v>
      </c>
      <c r="AH243" s="7">
        <f t="shared" si="40"/>
        <v>39.801049458440772</v>
      </c>
    </row>
    <row r="244" spans="1:34">
      <c r="A244" s="12">
        <v>243</v>
      </c>
      <c r="B244" s="7">
        <v>4.1618272310999203</v>
      </c>
      <c r="Y244" s="7">
        <f t="shared" si="36"/>
        <v>95.413705382529201</v>
      </c>
      <c r="Z244" s="7">
        <f t="shared" si="37"/>
        <v>91.767191629369819</v>
      </c>
      <c r="AA244" s="7">
        <f t="shared" si="40"/>
        <v>1.4063648983238193</v>
      </c>
      <c r="AB244" s="7">
        <f t="shared" si="40"/>
        <v>9.4845973147411868</v>
      </c>
      <c r="AC244" s="7">
        <f t="shared" si="40"/>
        <v>4.2091193737982486</v>
      </c>
      <c r="AD244" s="7">
        <f t="shared" si="40"/>
        <v>0.47409308594082872</v>
      </c>
      <c r="AE244" s="7">
        <f t="shared" si="40"/>
        <v>280.93793988287149</v>
      </c>
      <c r="AF244" s="7">
        <f t="shared" si="40"/>
        <v>60.544643538717779</v>
      </c>
      <c r="AG244" s="7">
        <f t="shared" si="40"/>
        <v>39.801049458440772</v>
      </c>
      <c r="AH244" s="7">
        <f t="shared" si="40"/>
        <v>30.726425618761489</v>
      </c>
    </row>
    <row r="245" spans="1:34">
      <c r="A245" s="12">
        <v>244</v>
      </c>
      <c r="B245" s="7">
        <v>95.413705382529201</v>
      </c>
      <c r="Y245" s="7">
        <f t="shared" si="36"/>
        <v>91.767191629369819</v>
      </c>
      <c r="Z245" s="7">
        <f t="shared" si="37"/>
        <v>1.4063648983238193</v>
      </c>
      <c r="AA245" s="7">
        <f t="shared" si="40"/>
        <v>9.4845973147411868</v>
      </c>
      <c r="AB245" s="7">
        <f t="shared" si="40"/>
        <v>4.2091193737982486</v>
      </c>
      <c r="AC245" s="7">
        <f t="shared" si="40"/>
        <v>0.47409308594082872</v>
      </c>
      <c r="AD245" s="7">
        <f t="shared" si="40"/>
        <v>280.93793988287149</v>
      </c>
      <c r="AE245" s="7">
        <f t="shared" si="40"/>
        <v>60.544643538717779</v>
      </c>
      <c r="AF245" s="7">
        <f t="shared" si="40"/>
        <v>39.801049458440772</v>
      </c>
      <c r="AG245" s="7">
        <f t="shared" si="40"/>
        <v>30.726425618761489</v>
      </c>
      <c r="AH245" s="7">
        <f t="shared" si="40"/>
        <v>55.677779061045086</v>
      </c>
    </row>
    <row r="246" spans="1:34">
      <c r="A246" s="12">
        <v>245</v>
      </c>
      <c r="B246" s="7">
        <v>91.767191629369819</v>
      </c>
      <c r="Y246" s="7">
        <f t="shared" si="36"/>
        <v>1.4063648983238193</v>
      </c>
      <c r="Z246" s="7">
        <f t="shared" si="37"/>
        <v>9.4845973147411868</v>
      </c>
      <c r="AA246" s="7">
        <f t="shared" si="40"/>
        <v>4.2091193737982486</v>
      </c>
      <c r="AB246" s="7">
        <f t="shared" si="40"/>
        <v>0.47409308594082872</v>
      </c>
      <c r="AC246" s="7">
        <f t="shared" si="40"/>
        <v>280.93793988287149</v>
      </c>
      <c r="AD246" s="7">
        <f t="shared" si="40"/>
        <v>60.544643538717779</v>
      </c>
      <c r="AE246" s="7">
        <f t="shared" si="40"/>
        <v>39.801049458440772</v>
      </c>
      <c r="AF246" s="7">
        <f t="shared" si="40"/>
        <v>30.726425618761489</v>
      </c>
      <c r="AG246" s="7">
        <f t="shared" si="40"/>
        <v>55.677779061045086</v>
      </c>
      <c r="AH246" s="7">
        <f t="shared" si="40"/>
        <v>18.459396011816668</v>
      </c>
    </row>
    <row r="247" spans="1:34">
      <c r="A247" s="12">
        <v>246</v>
      </c>
      <c r="B247" s="7">
        <v>1.4063648983238193</v>
      </c>
      <c r="Y247" s="7">
        <f t="shared" si="36"/>
        <v>9.4845973147411868</v>
      </c>
      <c r="Z247" s="7">
        <f t="shared" si="37"/>
        <v>4.2091193737982486</v>
      </c>
      <c r="AA247" s="7">
        <f t="shared" si="40"/>
        <v>0.47409308594082872</v>
      </c>
      <c r="AB247" s="7">
        <f t="shared" si="40"/>
        <v>280.93793988287149</v>
      </c>
      <c r="AC247" s="7">
        <f t="shared" si="40"/>
        <v>60.544643538717779</v>
      </c>
      <c r="AD247" s="7">
        <f t="shared" si="40"/>
        <v>39.801049458440772</v>
      </c>
      <c r="AE247" s="7">
        <f t="shared" si="40"/>
        <v>30.726425618761489</v>
      </c>
      <c r="AF247" s="7">
        <f t="shared" si="40"/>
        <v>55.677779061045086</v>
      </c>
      <c r="AG247" s="7">
        <f t="shared" si="40"/>
        <v>18.459396011816668</v>
      </c>
      <c r="AH247" s="7">
        <f t="shared" si="40"/>
        <v>12.837576142612566</v>
      </c>
    </row>
    <row r="248" spans="1:34">
      <c r="A248" s="12">
        <v>247</v>
      </c>
      <c r="B248" s="7">
        <v>9.4845973147411868</v>
      </c>
      <c r="Y248" s="7">
        <f t="shared" si="36"/>
        <v>4.2091193737982486</v>
      </c>
      <c r="Z248" s="7">
        <f t="shared" si="37"/>
        <v>0.47409308594082872</v>
      </c>
      <c r="AA248" s="7">
        <f t="shared" si="40"/>
        <v>280.93793988287149</v>
      </c>
      <c r="AB248" s="7">
        <f t="shared" si="40"/>
        <v>60.544643538717779</v>
      </c>
      <c r="AC248" s="7">
        <f t="shared" si="40"/>
        <v>39.801049458440772</v>
      </c>
      <c r="AD248" s="7">
        <f t="shared" si="40"/>
        <v>30.726425618761489</v>
      </c>
      <c r="AE248" s="7">
        <f t="shared" si="40"/>
        <v>55.677779061045086</v>
      </c>
      <c r="AF248" s="7">
        <f t="shared" si="40"/>
        <v>18.459396011816668</v>
      </c>
      <c r="AG248" s="7">
        <f t="shared" si="40"/>
        <v>12.837576142612566</v>
      </c>
      <c r="AH248" s="7">
        <f t="shared" si="40"/>
        <v>2.6428916293752436</v>
      </c>
    </row>
    <row r="249" spans="1:34">
      <c r="A249" s="12">
        <v>248</v>
      </c>
      <c r="B249" s="7">
        <v>4.2091193737982486</v>
      </c>
      <c r="Y249" s="7">
        <f t="shared" si="36"/>
        <v>0.47409308594082872</v>
      </c>
      <c r="Z249" s="7">
        <f t="shared" si="37"/>
        <v>280.93793988287149</v>
      </c>
      <c r="AA249" s="7">
        <f t="shared" si="40"/>
        <v>60.544643538717779</v>
      </c>
      <c r="AB249" s="7">
        <f t="shared" si="40"/>
        <v>39.801049458440772</v>
      </c>
      <c r="AC249" s="7">
        <f t="shared" si="40"/>
        <v>30.726425618761489</v>
      </c>
      <c r="AD249" s="7">
        <f t="shared" si="40"/>
        <v>55.677779061045086</v>
      </c>
      <c r="AE249" s="7">
        <f t="shared" si="40"/>
        <v>18.459396011816668</v>
      </c>
      <c r="AF249" s="7">
        <f t="shared" si="40"/>
        <v>12.837576142612566</v>
      </c>
      <c r="AG249" s="7">
        <f t="shared" si="40"/>
        <v>2.6428916293752436</v>
      </c>
      <c r="AH249" s="7">
        <f t="shared" si="40"/>
        <v>5.2763838668360545</v>
      </c>
    </row>
    <row r="250" spans="1:34">
      <c r="A250" s="12">
        <v>249</v>
      </c>
      <c r="B250" s="7">
        <v>0.47409308594082872</v>
      </c>
      <c r="Y250" s="7">
        <f t="shared" si="36"/>
        <v>280.93793988287149</v>
      </c>
      <c r="Z250" s="7">
        <f t="shared" si="37"/>
        <v>60.544643538717779</v>
      </c>
      <c r="AA250" s="7">
        <f t="shared" si="40"/>
        <v>39.801049458440772</v>
      </c>
      <c r="AB250" s="7">
        <f t="shared" si="40"/>
        <v>30.726425618761489</v>
      </c>
      <c r="AC250" s="7">
        <f t="shared" si="40"/>
        <v>55.677779061045086</v>
      </c>
      <c r="AD250" s="7">
        <f t="shared" si="40"/>
        <v>18.459396011816668</v>
      </c>
      <c r="AE250" s="7">
        <f t="shared" si="40"/>
        <v>12.837576142612566</v>
      </c>
      <c r="AF250" s="7">
        <f t="shared" si="40"/>
        <v>2.6428916293752436</v>
      </c>
      <c r="AG250" s="7">
        <f t="shared" si="40"/>
        <v>5.2763838668360545</v>
      </c>
      <c r="AH250" s="7">
        <f t="shared" si="40"/>
        <v>1.1804180296289108</v>
      </c>
    </row>
    <row r="251" spans="1:34">
      <c r="A251" s="12">
        <v>250</v>
      </c>
      <c r="B251" s="7">
        <v>280.93793988287149</v>
      </c>
      <c r="Y251" s="7">
        <f t="shared" si="36"/>
        <v>60.544643538717779</v>
      </c>
      <c r="Z251" s="7">
        <f t="shared" si="37"/>
        <v>39.801049458440772</v>
      </c>
      <c r="AA251" s="7">
        <f t="shared" si="40"/>
        <v>30.726425618761489</v>
      </c>
      <c r="AB251" s="7">
        <f t="shared" si="40"/>
        <v>55.677779061045086</v>
      </c>
      <c r="AC251" s="7">
        <f t="shared" si="40"/>
        <v>18.459396011816668</v>
      </c>
      <c r="AD251" s="7">
        <f t="shared" si="40"/>
        <v>12.837576142612566</v>
      </c>
      <c r="AE251" s="7">
        <f t="shared" si="40"/>
        <v>2.6428916293752436</v>
      </c>
      <c r="AF251" s="7">
        <f t="shared" si="40"/>
        <v>5.2763838668360545</v>
      </c>
      <c r="AG251" s="7">
        <f t="shared" si="40"/>
        <v>1.1804180296289108</v>
      </c>
      <c r="AH251" s="7">
        <f t="shared" si="40"/>
        <v>66.065123727870713</v>
      </c>
    </row>
    <row r="252" spans="1:34">
      <c r="A252" s="12">
        <v>251</v>
      </c>
      <c r="B252" s="7">
        <v>60.544643538717779</v>
      </c>
      <c r="Y252" s="7">
        <f t="shared" si="36"/>
        <v>39.801049458440772</v>
      </c>
      <c r="Z252" s="7">
        <f t="shared" si="37"/>
        <v>30.726425618761489</v>
      </c>
      <c r="AA252" s="7">
        <f t="shared" si="40"/>
        <v>55.677779061045086</v>
      </c>
      <c r="AB252" s="7">
        <f t="shared" si="40"/>
        <v>18.459396011816668</v>
      </c>
      <c r="AC252" s="7">
        <f t="shared" si="40"/>
        <v>12.837576142612566</v>
      </c>
      <c r="AD252" s="7">
        <f t="shared" si="40"/>
        <v>2.6428916293752436</v>
      </c>
      <c r="AE252" s="7">
        <f t="shared" si="40"/>
        <v>5.2763838668360545</v>
      </c>
      <c r="AF252" s="7">
        <f t="shared" si="40"/>
        <v>1.1804180296289108</v>
      </c>
      <c r="AG252" s="7">
        <f t="shared" si="40"/>
        <v>66.065123727870713</v>
      </c>
      <c r="AH252" s="7">
        <f t="shared" si="40"/>
        <v>1.844391240426551</v>
      </c>
    </row>
    <row r="253" spans="1:34">
      <c r="A253" s="12">
        <v>252</v>
      </c>
      <c r="B253" s="7">
        <v>39.801049458440772</v>
      </c>
      <c r="Y253" s="7">
        <f t="shared" si="36"/>
        <v>30.726425618761489</v>
      </c>
      <c r="Z253" s="7">
        <f t="shared" si="37"/>
        <v>55.677779061045086</v>
      </c>
      <c r="AA253" s="7">
        <f t="shared" si="40"/>
        <v>18.459396011816668</v>
      </c>
      <c r="AB253" s="7">
        <f t="shared" si="40"/>
        <v>12.837576142612566</v>
      </c>
      <c r="AC253" s="7">
        <f t="shared" si="40"/>
        <v>2.6428916293752436</v>
      </c>
      <c r="AD253" s="7">
        <f t="shared" si="40"/>
        <v>5.2763838668360545</v>
      </c>
      <c r="AE253" s="7">
        <f t="shared" si="40"/>
        <v>1.1804180296289108</v>
      </c>
      <c r="AF253" s="7">
        <f t="shared" si="40"/>
        <v>66.065123727870713</v>
      </c>
      <c r="AG253" s="7">
        <f t="shared" si="40"/>
        <v>1.844391240426551</v>
      </c>
      <c r="AH253" s="7">
        <f t="shared" si="40"/>
        <v>3.2549770409651786</v>
      </c>
    </row>
    <row r="254" spans="1:34">
      <c r="A254" s="12">
        <v>253</v>
      </c>
      <c r="B254" s="7">
        <v>30.726425618761489</v>
      </c>
      <c r="Y254" s="7">
        <f t="shared" si="36"/>
        <v>55.677779061045086</v>
      </c>
      <c r="Z254" s="7">
        <f t="shared" si="37"/>
        <v>18.459396011816668</v>
      </c>
      <c r="AA254" s="7">
        <f t="shared" ref="AA254:AH269" si="41">Z255</f>
        <v>12.837576142612566</v>
      </c>
      <c r="AB254" s="7">
        <f t="shared" si="41"/>
        <v>2.6428916293752436</v>
      </c>
      <c r="AC254" s="7">
        <f t="shared" si="41"/>
        <v>5.2763838668360545</v>
      </c>
      <c r="AD254" s="7">
        <f t="shared" si="41"/>
        <v>1.1804180296289108</v>
      </c>
      <c r="AE254" s="7">
        <f t="shared" si="41"/>
        <v>66.065123727870713</v>
      </c>
      <c r="AF254" s="7">
        <f t="shared" si="41"/>
        <v>1.844391240426551</v>
      </c>
      <c r="AG254" s="7">
        <f t="shared" si="41"/>
        <v>3.2549770409651786</v>
      </c>
      <c r="AH254" s="7">
        <f t="shared" si="41"/>
        <v>7.0886555539288327</v>
      </c>
    </row>
    <row r="255" spans="1:34">
      <c r="A255" s="12">
        <v>254</v>
      </c>
      <c r="B255" s="7">
        <v>55.677779061045086</v>
      </c>
      <c r="Y255" s="7">
        <f t="shared" si="36"/>
        <v>18.459396011816668</v>
      </c>
      <c r="Z255" s="7">
        <f t="shared" si="37"/>
        <v>12.837576142612566</v>
      </c>
      <c r="AA255" s="7">
        <f t="shared" si="41"/>
        <v>2.6428916293752436</v>
      </c>
      <c r="AB255" s="7">
        <f t="shared" si="41"/>
        <v>5.2763838668360545</v>
      </c>
      <c r="AC255" s="7">
        <f t="shared" si="41"/>
        <v>1.1804180296289108</v>
      </c>
      <c r="AD255" s="7">
        <f t="shared" si="41"/>
        <v>66.065123727870713</v>
      </c>
      <c r="AE255" s="7">
        <f t="shared" si="41"/>
        <v>1.844391240426551</v>
      </c>
      <c r="AF255" s="7">
        <f t="shared" si="41"/>
        <v>3.2549770409651786</v>
      </c>
      <c r="AG255" s="7">
        <f t="shared" si="41"/>
        <v>7.0886555539288327</v>
      </c>
      <c r="AH255" s="7">
        <f t="shared" si="41"/>
        <v>3.2771949026989793</v>
      </c>
    </row>
    <row r="256" spans="1:34">
      <c r="A256" s="12">
        <v>255</v>
      </c>
      <c r="B256" s="7">
        <v>18.459396011816668</v>
      </c>
      <c r="Y256" s="7">
        <f t="shared" si="36"/>
        <v>12.837576142612566</v>
      </c>
      <c r="Z256" s="7">
        <f t="shared" si="37"/>
        <v>2.6428916293752436</v>
      </c>
      <c r="AA256" s="7">
        <f t="shared" si="41"/>
        <v>5.2763838668360545</v>
      </c>
      <c r="AB256" s="7">
        <f t="shared" si="41"/>
        <v>1.1804180296289108</v>
      </c>
      <c r="AC256" s="7">
        <f t="shared" si="41"/>
        <v>66.065123727870713</v>
      </c>
      <c r="AD256" s="7">
        <f t="shared" si="41"/>
        <v>1.844391240426551</v>
      </c>
      <c r="AE256" s="7">
        <f t="shared" si="41"/>
        <v>3.2549770409651786</v>
      </c>
      <c r="AF256" s="7">
        <f t="shared" si="41"/>
        <v>7.0886555539288327</v>
      </c>
      <c r="AG256" s="7">
        <f t="shared" si="41"/>
        <v>3.2771949026989793</v>
      </c>
      <c r="AH256" s="7">
        <f t="shared" si="41"/>
        <v>0.46462247622529973</v>
      </c>
    </row>
    <row r="257" spans="1:34">
      <c r="A257" s="12">
        <v>256</v>
      </c>
      <c r="B257" s="7">
        <v>12.837576142612566</v>
      </c>
      <c r="Y257" s="7">
        <f t="shared" si="36"/>
        <v>2.6428916293752436</v>
      </c>
      <c r="Z257" s="7">
        <f t="shared" si="37"/>
        <v>5.2763838668360545</v>
      </c>
      <c r="AA257" s="7">
        <f t="shared" si="41"/>
        <v>1.1804180296289108</v>
      </c>
      <c r="AB257" s="7">
        <f t="shared" si="41"/>
        <v>66.065123727870713</v>
      </c>
      <c r="AC257" s="7">
        <f t="shared" si="41"/>
        <v>1.844391240426551</v>
      </c>
      <c r="AD257" s="7">
        <f t="shared" si="41"/>
        <v>3.2549770409651786</v>
      </c>
      <c r="AE257" s="7">
        <f t="shared" si="41"/>
        <v>7.0886555539288327</v>
      </c>
      <c r="AF257" s="7">
        <f t="shared" si="41"/>
        <v>3.2771949026989793</v>
      </c>
      <c r="AG257" s="7">
        <f t="shared" si="41"/>
        <v>0.46462247622529973</v>
      </c>
      <c r="AH257" s="7">
        <f t="shared" si="41"/>
        <v>0.21040117571204375</v>
      </c>
    </row>
    <row r="258" spans="1:34">
      <c r="A258" s="12">
        <v>257</v>
      </c>
      <c r="B258" s="7">
        <v>2.6428916293752436</v>
      </c>
      <c r="Y258" s="7">
        <f t="shared" ref="Y258:Y300" si="42">B259</f>
        <v>5.2763838668360545</v>
      </c>
      <c r="Z258" s="7">
        <f t="shared" si="37"/>
        <v>1.1804180296289108</v>
      </c>
      <c r="AA258" s="7">
        <f t="shared" si="41"/>
        <v>66.065123727870713</v>
      </c>
      <c r="AB258" s="7">
        <f t="shared" si="41"/>
        <v>1.844391240426551</v>
      </c>
      <c r="AC258" s="7">
        <f t="shared" si="41"/>
        <v>3.2549770409651786</v>
      </c>
      <c r="AD258" s="7">
        <f t="shared" si="41"/>
        <v>7.0886555539288327</v>
      </c>
      <c r="AE258" s="7">
        <f t="shared" si="41"/>
        <v>3.2771949026989793</v>
      </c>
      <c r="AF258" s="7">
        <f t="shared" si="41"/>
        <v>0.46462247622529973</v>
      </c>
      <c r="AG258" s="7">
        <f t="shared" si="41"/>
        <v>0.21040117571204375</v>
      </c>
      <c r="AH258" s="7">
        <f t="shared" si="41"/>
        <v>130.16480097988713</v>
      </c>
    </row>
    <row r="259" spans="1:34">
      <c r="A259" s="12">
        <v>258</v>
      </c>
      <c r="B259" s="7">
        <v>5.2763838668360545</v>
      </c>
      <c r="Y259" s="7">
        <f t="shared" si="42"/>
        <v>1.1804180296289108</v>
      </c>
      <c r="Z259" s="7">
        <f t="shared" ref="Z259:AG300" si="43">Y260</f>
        <v>66.065123727870713</v>
      </c>
      <c r="AA259" s="7">
        <f t="shared" si="43"/>
        <v>1.844391240426551</v>
      </c>
      <c r="AB259" s="7">
        <f t="shared" si="43"/>
        <v>3.2549770409651786</v>
      </c>
      <c r="AC259" s="7">
        <f t="shared" si="43"/>
        <v>7.0886555539288327</v>
      </c>
      <c r="AD259" s="7">
        <f t="shared" si="43"/>
        <v>3.2771949026989793</v>
      </c>
      <c r="AE259" s="7">
        <f t="shared" si="43"/>
        <v>0.46462247622529973</v>
      </c>
      <c r="AF259" s="7">
        <f t="shared" si="43"/>
        <v>0.21040117571204375</v>
      </c>
      <c r="AG259" s="7">
        <f t="shared" si="43"/>
        <v>130.16480097988713</v>
      </c>
      <c r="AH259" s="7">
        <f t="shared" si="41"/>
        <v>1.2692620778349277</v>
      </c>
    </row>
    <row r="260" spans="1:34">
      <c r="A260" s="12">
        <v>259</v>
      </c>
      <c r="B260" s="7">
        <v>1.1804180296289108</v>
      </c>
      <c r="Y260" s="7">
        <f t="shared" si="42"/>
        <v>66.065123727870713</v>
      </c>
      <c r="Z260" s="7">
        <f t="shared" si="43"/>
        <v>1.844391240426551</v>
      </c>
      <c r="AA260" s="7">
        <f t="shared" si="43"/>
        <v>3.2549770409651786</v>
      </c>
      <c r="AB260" s="7">
        <f t="shared" si="43"/>
        <v>7.0886555539288327</v>
      </c>
      <c r="AC260" s="7">
        <f t="shared" si="43"/>
        <v>3.2771949026989793</v>
      </c>
      <c r="AD260" s="7">
        <f t="shared" si="43"/>
        <v>0.46462247622529973</v>
      </c>
      <c r="AE260" s="7">
        <f t="shared" si="43"/>
        <v>0.21040117571204375</v>
      </c>
      <c r="AF260" s="7">
        <f t="shared" si="43"/>
        <v>130.16480097988713</v>
      </c>
      <c r="AG260" s="7">
        <f t="shared" si="43"/>
        <v>1.2692620778349277</v>
      </c>
      <c r="AH260" s="7">
        <f t="shared" si="41"/>
        <v>51.348892634633373</v>
      </c>
    </row>
    <row r="261" spans="1:34">
      <c r="A261" s="12">
        <v>260</v>
      </c>
      <c r="B261" s="7">
        <v>66.065123727870713</v>
      </c>
      <c r="Y261" s="7">
        <f t="shared" si="42"/>
        <v>1.844391240426551</v>
      </c>
      <c r="Z261" s="7">
        <f t="shared" si="43"/>
        <v>3.2549770409651786</v>
      </c>
      <c r="AA261" s="7">
        <f t="shared" si="43"/>
        <v>7.0886555539288327</v>
      </c>
      <c r="AB261" s="7">
        <f t="shared" si="43"/>
        <v>3.2771949026989793</v>
      </c>
      <c r="AC261" s="7">
        <f t="shared" si="43"/>
        <v>0.46462247622529973</v>
      </c>
      <c r="AD261" s="7">
        <f t="shared" si="43"/>
        <v>0.21040117571204375</v>
      </c>
      <c r="AE261" s="7">
        <f t="shared" si="43"/>
        <v>130.16480097988713</v>
      </c>
      <c r="AF261" s="7">
        <f t="shared" si="43"/>
        <v>1.2692620778349277</v>
      </c>
      <c r="AG261" s="7">
        <f t="shared" si="43"/>
        <v>51.348892634633373</v>
      </c>
      <c r="AH261" s="7">
        <f t="shared" si="41"/>
        <v>63.608248414373421</v>
      </c>
    </row>
    <row r="262" spans="1:34">
      <c r="A262" s="12">
        <v>261</v>
      </c>
      <c r="B262" s="7">
        <v>1.844391240426551</v>
      </c>
      <c r="Y262" s="7">
        <f t="shared" si="42"/>
        <v>3.2549770409651786</v>
      </c>
      <c r="Z262" s="7">
        <f t="shared" si="43"/>
        <v>7.0886555539288327</v>
      </c>
      <c r="AA262" s="7">
        <f t="shared" si="43"/>
        <v>3.2771949026989793</v>
      </c>
      <c r="AB262" s="7">
        <f t="shared" si="43"/>
        <v>0.46462247622529973</v>
      </c>
      <c r="AC262" s="7">
        <f t="shared" si="43"/>
        <v>0.21040117571204375</v>
      </c>
      <c r="AD262" s="7">
        <f t="shared" si="43"/>
        <v>130.16480097988713</v>
      </c>
      <c r="AE262" s="7">
        <f t="shared" si="43"/>
        <v>1.2692620778349277</v>
      </c>
      <c r="AF262" s="7">
        <f t="shared" si="43"/>
        <v>51.348892634633373</v>
      </c>
      <c r="AG262" s="7">
        <f t="shared" si="43"/>
        <v>63.608248414373421</v>
      </c>
      <c r="AH262" s="7">
        <f t="shared" si="41"/>
        <v>23.144831084869459</v>
      </c>
    </row>
    <row r="263" spans="1:34">
      <c r="A263" s="12">
        <v>262</v>
      </c>
      <c r="B263" s="7">
        <v>3.2549770409651786</v>
      </c>
      <c r="Y263" s="7">
        <f t="shared" si="42"/>
        <v>7.0886555539288327</v>
      </c>
      <c r="Z263" s="7">
        <f t="shared" si="43"/>
        <v>3.2771949026989793</v>
      </c>
      <c r="AA263" s="7">
        <f t="shared" si="43"/>
        <v>0.46462247622529973</v>
      </c>
      <c r="AB263" s="7">
        <f t="shared" si="43"/>
        <v>0.21040117571204375</v>
      </c>
      <c r="AC263" s="7">
        <f t="shared" si="43"/>
        <v>130.16480097988713</v>
      </c>
      <c r="AD263" s="7">
        <f t="shared" si="43"/>
        <v>1.2692620778349277</v>
      </c>
      <c r="AE263" s="7">
        <f t="shared" si="43"/>
        <v>51.348892634633373</v>
      </c>
      <c r="AF263" s="7">
        <f t="shared" si="43"/>
        <v>63.608248414373421</v>
      </c>
      <c r="AG263" s="7">
        <f t="shared" si="43"/>
        <v>23.144831084869459</v>
      </c>
      <c r="AH263" s="7">
        <f t="shared" si="41"/>
        <v>4.0074373540175303</v>
      </c>
    </row>
    <row r="264" spans="1:34">
      <c r="A264" s="12">
        <v>263</v>
      </c>
      <c r="B264" s="7">
        <v>7.0886555539288327</v>
      </c>
      <c r="Y264" s="7">
        <f t="shared" si="42"/>
        <v>3.2771949026989793</v>
      </c>
      <c r="Z264" s="7">
        <f t="shared" si="43"/>
        <v>0.46462247622529973</v>
      </c>
      <c r="AA264" s="7">
        <f t="shared" si="43"/>
        <v>0.21040117571204375</v>
      </c>
      <c r="AB264" s="7">
        <f t="shared" si="43"/>
        <v>130.16480097988713</v>
      </c>
      <c r="AC264" s="7">
        <f t="shared" si="43"/>
        <v>1.2692620778349277</v>
      </c>
      <c r="AD264" s="7">
        <f t="shared" si="43"/>
        <v>51.348892634633373</v>
      </c>
      <c r="AE264" s="7">
        <f t="shared" si="43"/>
        <v>63.608248414373421</v>
      </c>
      <c r="AF264" s="7">
        <f t="shared" si="43"/>
        <v>23.144831084869459</v>
      </c>
      <c r="AG264" s="7">
        <f t="shared" si="43"/>
        <v>4.0074373540175303</v>
      </c>
      <c r="AH264" s="7">
        <f t="shared" si="41"/>
        <v>2.4248924764122752</v>
      </c>
    </row>
    <row r="265" spans="1:34">
      <c r="A265" s="12">
        <v>264</v>
      </c>
      <c r="B265" s="7">
        <v>3.2771949026989793</v>
      </c>
      <c r="Y265" s="7">
        <f t="shared" si="42"/>
        <v>0.46462247622529973</v>
      </c>
      <c r="Z265" s="7">
        <f t="shared" si="43"/>
        <v>0.21040117571204375</v>
      </c>
      <c r="AA265" s="7">
        <f t="shared" si="43"/>
        <v>130.16480097988713</v>
      </c>
      <c r="AB265" s="7">
        <f t="shared" si="43"/>
        <v>1.2692620778349277</v>
      </c>
      <c r="AC265" s="7">
        <f t="shared" si="43"/>
        <v>51.348892634633373</v>
      </c>
      <c r="AD265" s="7">
        <f t="shared" si="43"/>
        <v>63.608248414373421</v>
      </c>
      <c r="AE265" s="7">
        <f t="shared" si="43"/>
        <v>23.144831084869459</v>
      </c>
      <c r="AF265" s="7">
        <f t="shared" si="43"/>
        <v>4.0074373540175303</v>
      </c>
      <c r="AG265" s="7">
        <f t="shared" si="43"/>
        <v>2.4248924764122752</v>
      </c>
      <c r="AH265" s="7">
        <f t="shared" si="41"/>
        <v>3.0127448697981452</v>
      </c>
    </row>
    <row r="266" spans="1:34">
      <c r="A266" s="12">
        <v>265</v>
      </c>
      <c r="B266" s="7">
        <v>0.46462247622529973</v>
      </c>
      <c r="Y266" s="7">
        <f t="shared" si="42"/>
        <v>0.21040117571204375</v>
      </c>
      <c r="Z266" s="7">
        <f t="shared" si="43"/>
        <v>130.16480097988713</v>
      </c>
      <c r="AA266" s="7">
        <f t="shared" si="43"/>
        <v>1.2692620778349277</v>
      </c>
      <c r="AB266" s="7">
        <f t="shared" si="43"/>
        <v>51.348892634633373</v>
      </c>
      <c r="AC266" s="7">
        <f t="shared" si="43"/>
        <v>63.608248414373421</v>
      </c>
      <c r="AD266" s="7">
        <f t="shared" si="43"/>
        <v>23.144831084869459</v>
      </c>
      <c r="AE266" s="7">
        <f t="shared" si="43"/>
        <v>4.0074373540175303</v>
      </c>
      <c r="AF266" s="7">
        <f t="shared" si="43"/>
        <v>2.4248924764122752</v>
      </c>
      <c r="AG266" s="7">
        <f t="shared" si="43"/>
        <v>3.0127448697981452</v>
      </c>
      <c r="AH266" s="7">
        <f t="shared" si="41"/>
        <v>41.460000274672943</v>
      </c>
    </row>
    <row r="267" spans="1:34">
      <c r="A267" s="12">
        <v>266</v>
      </c>
      <c r="B267" s="7">
        <v>0.21040117571204375</v>
      </c>
      <c r="Y267" s="7">
        <f t="shared" si="42"/>
        <v>130.16480097988713</v>
      </c>
      <c r="Z267" s="7">
        <f t="shared" si="43"/>
        <v>1.2692620778349277</v>
      </c>
      <c r="AA267" s="7">
        <f t="shared" si="43"/>
        <v>51.348892634633373</v>
      </c>
      <c r="AB267" s="7">
        <f t="shared" si="43"/>
        <v>63.608248414373421</v>
      </c>
      <c r="AC267" s="7">
        <f t="shared" si="43"/>
        <v>23.144831084869459</v>
      </c>
      <c r="AD267" s="7">
        <f t="shared" si="43"/>
        <v>4.0074373540175303</v>
      </c>
      <c r="AE267" s="7">
        <f t="shared" si="43"/>
        <v>2.4248924764122752</v>
      </c>
      <c r="AF267" s="7">
        <f t="shared" si="43"/>
        <v>3.0127448697981452</v>
      </c>
      <c r="AG267" s="7">
        <f t="shared" si="43"/>
        <v>41.460000274672943</v>
      </c>
      <c r="AH267" s="7">
        <f t="shared" si="41"/>
        <v>51.580502598805644</v>
      </c>
    </row>
    <row r="268" spans="1:34">
      <c r="A268" s="12">
        <v>267</v>
      </c>
      <c r="B268" s="7">
        <v>130.16480097988713</v>
      </c>
      <c r="Y268" s="7">
        <f t="shared" si="42"/>
        <v>1.2692620778349277</v>
      </c>
      <c r="Z268" s="7">
        <f t="shared" si="43"/>
        <v>51.348892634633373</v>
      </c>
      <c r="AA268" s="7">
        <f t="shared" si="43"/>
        <v>63.608248414373421</v>
      </c>
      <c r="AB268" s="7">
        <f t="shared" si="43"/>
        <v>23.144831084869459</v>
      </c>
      <c r="AC268" s="7">
        <f t="shared" si="43"/>
        <v>4.0074373540175303</v>
      </c>
      <c r="AD268" s="7">
        <f t="shared" si="43"/>
        <v>2.4248924764122752</v>
      </c>
      <c r="AE268" s="7">
        <f t="shared" si="43"/>
        <v>3.0127448697981452</v>
      </c>
      <c r="AF268" s="7">
        <f t="shared" si="43"/>
        <v>41.460000274672943</v>
      </c>
      <c r="AG268" s="7">
        <f t="shared" si="43"/>
        <v>51.580502598805644</v>
      </c>
      <c r="AH268" s="7">
        <f t="shared" si="41"/>
        <v>121.6782340927231</v>
      </c>
    </row>
    <row r="269" spans="1:34">
      <c r="A269" s="12">
        <v>268</v>
      </c>
      <c r="B269" s="7">
        <v>1.2692620778349277</v>
      </c>
      <c r="Y269" s="7">
        <f t="shared" si="42"/>
        <v>51.348892634633373</v>
      </c>
      <c r="Z269" s="7">
        <f t="shared" si="43"/>
        <v>63.608248414373421</v>
      </c>
      <c r="AA269" s="7">
        <f t="shared" si="43"/>
        <v>23.144831084869459</v>
      </c>
      <c r="AB269" s="7">
        <f t="shared" si="43"/>
        <v>4.0074373540175303</v>
      </c>
      <c r="AC269" s="7">
        <f t="shared" si="43"/>
        <v>2.4248924764122752</v>
      </c>
      <c r="AD269" s="7">
        <f t="shared" si="43"/>
        <v>3.0127448697981452</v>
      </c>
      <c r="AE269" s="7">
        <f t="shared" si="43"/>
        <v>41.460000274672943</v>
      </c>
      <c r="AF269" s="7">
        <f t="shared" si="43"/>
        <v>51.580502598805644</v>
      </c>
      <c r="AG269" s="7">
        <f t="shared" si="43"/>
        <v>121.6782340927231</v>
      </c>
      <c r="AH269" s="7">
        <f t="shared" si="41"/>
        <v>15.077292587939592</v>
      </c>
    </row>
    <row r="270" spans="1:34">
      <c r="A270" s="12">
        <v>269</v>
      </c>
      <c r="B270" s="7">
        <v>51.348892634633373</v>
      </c>
      <c r="Y270" s="7">
        <f t="shared" si="42"/>
        <v>63.608248414373421</v>
      </c>
      <c r="Z270" s="7">
        <f t="shared" si="43"/>
        <v>23.144831084869459</v>
      </c>
      <c r="AA270" s="7">
        <f t="shared" si="43"/>
        <v>4.0074373540175303</v>
      </c>
      <c r="AB270" s="7">
        <f t="shared" si="43"/>
        <v>2.4248924764122752</v>
      </c>
      <c r="AC270" s="7">
        <f t="shared" si="43"/>
        <v>3.0127448697981452</v>
      </c>
      <c r="AD270" s="7">
        <f t="shared" si="43"/>
        <v>41.460000274672943</v>
      </c>
      <c r="AE270" s="7">
        <f t="shared" si="43"/>
        <v>51.580502598805644</v>
      </c>
      <c r="AF270" s="7">
        <f t="shared" si="43"/>
        <v>121.6782340927231</v>
      </c>
      <c r="AG270" s="7">
        <f t="shared" si="43"/>
        <v>15.077292587939592</v>
      </c>
      <c r="AH270" s="7">
        <f t="shared" ref="AH270:AH288" si="44">AG271</f>
        <v>10.985875692876812</v>
      </c>
    </row>
    <row r="271" spans="1:34">
      <c r="A271" s="12">
        <v>270</v>
      </c>
      <c r="B271" s="7">
        <v>63.608248414373421</v>
      </c>
      <c r="Y271" s="7">
        <f t="shared" si="42"/>
        <v>23.144831084869459</v>
      </c>
      <c r="Z271" s="7">
        <f t="shared" si="43"/>
        <v>4.0074373540175303</v>
      </c>
      <c r="AA271" s="7">
        <f t="shared" si="43"/>
        <v>2.4248924764122752</v>
      </c>
      <c r="AB271" s="7">
        <f t="shared" si="43"/>
        <v>3.0127448697981452</v>
      </c>
      <c r="AC271" s="7">
        <f t="shared" si="43"/>
        <v>41.460000274672943</v>
      </c>
      <c r="AD271" s="7">
        <f t="shared" si="43"/>
        <v>51.580502598805644</v>
      </c>
      <c r="AE271" s="7">
        <f t="shared" si="43"/>
        <v>121.6782340927231</v>
      </c>
      <c r="AF271" s="7">
        <f t="shared" si="43"/>
        <v>15.077292587939592</v>
      </c>
      <c r="AG271" s="7">
        <f t="shared" si="43"/>
        <v>10.985875692876812</v>
      </c>
      <c r="AH271" s="7">
        <f t="shared" si="44"/>
        <v>8.0096862176506196</v>
      </c>
    </row>
    <row r="272" spans="1:34">
      <c r="A272" s="12">
        <v>271</v>
      </c>
      <c r="B272" s="7">
        <v>23.144831084869459</v>
      </c>
      <c r="Y272" s="7">
        <f t="shared" si="42"/>
        <v>4.0074373540175303</v>
      </c>
      <c r="Z272" s="7">
        <f t="shared" si="43"/>
        <v>2.4248924764122752</v>
      </c>
      <c r="AA272" s="7">
        <f t="shared" si="43"/>
        <v>3.0127448697981452</v>
      </c>
      <c r="AB272" s="7">
        <f t="shared" si="43"/>
        <v>41.460000274672943</v>
      </c>
      <c r="AC272" s="7">
        <f t="shared" si="43"/>
        <v>51.580502598805644</v>
      </c>
      <c r="AD272" s="7">
        <f t="shared" si="43"/>
        <v>121.6782340927231</v>
      </c>
      <c r="AE272" s="7">
        <f t="shared" si="43"/>
        <v>15.077292587939592</v>
      </c>
      <c r="AF272" s="7">
        <f t="shared" si="43"/>
        <v>10.985875692876812</v>
      </c>
      <c r="AG272" s="7">
        <f t="shared" si="43"/>
        <v>8.0096862176506196</v>
      </c>
      <c r="AH272" s="7">
        <f t="shared" si="44"/>
        <v>44.646001792934015</v>
      </c>
    </row>
    <row r="273" spans="1:34">
      <c r="A273" s="12">
        <v>272</v>
      </c>
      <c r="B273" s="7">
        <v>4.0074373540175303</v>
      </c>
      <c r="Y273" s="7">
        <f t="shared" si="42"/>
        <v>2.4248924764122752</v>
      </c>
      <c r="Z273" s="7">
        <f t="shared" si="43"/>
        <v>3.0127448697981452</v>
      </c>
      <c r="AA273" s="7">
        <f t="shared" si="43"/>
        <v>41.460000274672943</v>
      </c>
      <c r="AB273" s="7">
        <f t="shared" si="43"/>
        <v>51.580502598805644</v>
      </c>
      <c r="AC273" s="7">
        <f t="shared" si="43"/>
        <v>121.6782340927231</v>
      </c>
      <c r="AD273" s="7">
        <f t="shared" si="43"/>
        <v>15.077292587939592</v>
      </c>
      <c r="AE273" s="7">
        <f t="shared" si="43"/>
        <v>10.985875692876812</v>
      </c>
      <c r="AF273" s="7">
        <f t="shared" si="43"/>
        <v>8.0096862176506196</v>
      </c>
      <c r="AG273" s="7">
        <f t="shared" si="43"/>
        <v>44.646001792934015</v>
      </c>
      <c r="AH273" s="7">
        <f t="shared" si="44"/>
        <v>2.2811756199540585</v>
      </c>
    </row>
    <row r="274" spans="1:34">
      <c r="A274" s="12">
        <v>273</v>
      </c>
      <c r="B274" s="7">
        <v>2.4248924764122752</v>
      </c>
      <c r="Y274" s="7">
        <f t="shared" si="42"/>
        <v>3.0127448697981452</v>
      </c>
      <c r="Z274" s="7">
        <f t="shared" si="43"/>
        <v>41.460000274672943</v>
      </c>
      <c r="AA274" s="7">
        <f t="shared" si="43"/>
        <v>51.580502598805644</v>
      </c>
      <c r="AB274" s="7">
        <f t="shared" si="43"/>
        <v>121.6782340927231</v>
      </c>
      <c r="AC274" s="7">
        <f t="shared" si="43"/>
        <v>15.077292587939592</v>
      </c>
      <c r="AD274" s="7">
        <f t="shared" si="43"/>
        <v>10.985875692876812</v>
      </c>
      <c r="AE274" s="7">
        <f t="shared" si="43"/>
        <v>8.0096862176506196</v>
      </c>
      <c r="AF274" s="7">
        <f t="shared" si="43"/>
        <v>44.646001792934015</v>
      </c>
      <c r="AG274" s="7">
        <f t="shared" si="43"/>
        <v>2.2811756199540585</v>
      </c>
      <c r="AH274" s="7">
        <f t="shared" si="44"/>
        <v>1.5006888688387456</v>
      </c>
    </row>
    <row r="275" spans="1:34">
      <c r="A275" s="12">
        <v>274</v>
      </c>
      <c r="B275" s="7">
        <v>3.0127448697981452</v>
      </c>
      <c r="Y275" s="7">
        <f t="shared" si="42"/>
        <v>41.460000274672943</v>
      </c>
      <c r="Z275" s="7">
        <f t="shared" si="43"/>
        <v>51.580502598805644</v>
      </c>
      <c r="AA275" s="7">
        <f t="shared" si="43"/>
        <v>121.6782340927231</v>
      </c>
      <c r="AB275" s="7">
        <f t="shared" si="43"/>
        <v>15.077292587939592</v>
      </c>
      <c r="AC275" s="7">
        <f t="shared" si="43"/>
        <v>10.985875692876812</v>
      </c>
      <c r="AD275" s="7">
        <f t="shared" si="43"/>
        <v>8.0096862176506196</v>
      </c>
      <c r="AE275" s="7">
        <f t="shared" si="43"/>
        <v>44.646001792934015</v>
      </c>
      <c r="AF275" s="7">
        <f t="shared" si="43"/>
        <v>2.2811756199540585</v>
      </c>
      <c r="AG275" s="7">
        <f t="shared" si="43"/>
        <v>1.5006888688387456</v>
      </c>
      <c r="AH275" s="7">
        <f t="shared" si="44"/>
        <v>2.9730985608378924</v>
      </c>
    </row>
    <row r="276" spans="1:34">
      <c r="A276" s="12">
        <v>275</v>
      </c>
      <c r="B276" s="7">
        <v>41.460000274672943</v>
      </c>
      <c r="Y276" s="7">
        <f t="shared" si="42"/>
        <v>51.580502598805644</v>
      </c>
      <c r="Z276" s="7">
        <f t="shared" si="43"/>
        <v>121.6782340927231</v>
      </c>
      <c r="AA276" s="7">
        <f t="shared" si="43"/>
        <v>15.077292587939592</v>
      </c>
      <c r="AB276" s="7">
        <f t="shared" si="43"/>
        <v>10.985875692876812</v>
      </c>
      <c r="AC276" s="7">
        <f t="shared" si="43"/>
        <v>8.0096862176506196</v>
      </c>
      <c r="AD276" s="7">
        <f t="shared" si="43"/>
        <v>44.646001792934015</v>
      </c>
      <c r="AE276" s="7">
        <f t="shared" si="43"/>
        <v>2.2811756199540585</v>
      </c>
      <c r="AF276" s="7">
        <f t="shared" si="43"/>
        <v>1.5006888688387456</v>
      </c>
      <c r="AG276" s="7">
        <f t="shared" si="43"/>
        <v>2.9730985608378924</v>
      </c>
      <c r="AH276" s="7">
        <f t="shared" si="44"/>
        <v>16.998325552368815</v>
      </c>
    </row>
    <row r="277" spans="1:34">
      <c r="A277" s="12">
        <v>276</v>
      </c>
      <c r="B277" s="7">
        <v>51.580502598805644</v>
      </c>
      <c r="Y277" s="7">
        <f t="shared" si="42"/>
        <v>121.6782340927231</v>
      </c>
      <c r="Z277" s="7">
        <f t="shared" si="43"/>
        <v>15.077292587939592</v>
      </c>
      <c r="AA277" s="7">
        <f t="shared" si="43"/>
        <v>10.985875692876812</v>
      </c>
      <c r="AB277" s="7">
        <f t="shared" si="43"/>
        <v>8.0096862176506196</v>
      </c>
      <c r="AC277" s="7">
        <f t="shared" si="43"/>
        <v>44.646001792934015</v>
      </c>
      <c r="AD277" s="7">
        <f t="shared" si="43"/>
        <v>2.2811756199540585</v>
      </c>
      <c r="AE277" s="7">
        <f t="shared" si="43"/>
        <v>1.5006888688387456</v>
      </c>
      <c r="AF277" s="7">
        <f t="shared" si="43"/>
        <v>2.9730985608378924</v>
      </c>
      <c r="AG277" s="7">
        <f t="shared" si="43"/>
        <v>16.998325552368815</v>
      </c>
      <c r="AH277" s="7">
        <f t="shared" si="44"/>
        <v>4.8304614307698452</v>
      </c>
    </row>
    <row r="278" spans="1:34">
      <c r="A278" s="12">
        <v>277</v>
      </c>
      <c r="B278" s="7">
        <v>121.6782340927231</v>
      </c>
      <c r="Y278" s="7">
        <f t="shared" si="42"/>
        <v>15.077292587939592</v>
      </c>
      <c r="Z278" s="7">
        <f t="shared" si="43"/>
        <v>10.985875692876812</v>
      </c>
      <c r="AA278" s="7">
        <f t="shared" si="43"/>
        <v>8.0096862176506196</v>
      </c>
      <c r="AB278" s="7">
        <f t="shared" si="43"/>
        <v>44.646001792934015</v>
      </c>
      <c r="AC278" s="7">
        <f t="shared" si="43"/>
        <v>2.2811756199540585</v>
      </c>
      <c r="AD278" s="7">
        <f t="shared" si="43"/>
        <v>1.5006888688387456</v>
      </c>
      <c r="AE278" s="7">
        <f t="shared" si="43"/>
        <v>2.9730985608378924</v>
      </c>
      <c r="AF278" s="7">
        <f t="shared" si="43"/>
        <v>16.998325552368815</v>
      </c>
      <c r="AG278" s="7">
        <f t="shared" si="43"/>
        <v>4.8304614307698452</v>
      </c>
      <c r="AH278" s="7">
        <f t="shared" si="44"/>
        <v>81.735157424839514</v>
      </c>
    </row>
    <row r="279" spans="1:34">
      <c r="A279" s="12">
        <v>278</v>
      </c>
      <c r="B279" s="7">
        <v>15.077292587939592</v>
      </c>
      <c r="Y279" s="7">
        <f t="shared" si="42"/>
        <v>10.985875692876812</v>
      </c>
      <c r="Z279" s="7">
        <f t="shared" si="43"/>
        <v>8.0096862176506196</v>
      </c>
      <c r="AA279" s="7">
        <f t="shared" si="43"/>
        <v>44.646001792934015</v>
      </c>
      <c r="AB279" s="7">
        <f t="shared" si="43"/>
        <v>2.2811756199540585</v>
      </c>
      <c r="AC279" s="7">
        <f t="shared" si="43"/>
        <v>1.5006888688387456</v>
      </c>
      <c r="AD279" s="7">
        <f t="shared" si="43"/>
        <v>2.9730985608378924</v>
      </c>
      <c r="AE279" s="7">
        <f t="shared" si="43"/>
        <v>16.998325552368815</v>
      </c>
      <c r="AF279" s="7">
        <f t="shared" si="43"/>
        <v>4.8304614307698452</v>
      </c>
      <c r="AG279" s="7">
        <f t="shared" si="43"/>
        <v>81.735157424839514</v>
      </c>
      <c r="AH279" s="7">
        <f t="shared" si="44"/>
        <v>16.111779795959791</v>
      </c>
    </row>
    <row r="280" spans="1:34">
      <c r="A280" s="12">
        <v>279</v>
      </c>
      <c r="B280" s="7">
        <v>10.985875692876812</v>
      </c>
      <c r="Y280" s="7">
        <f t="shared" si="42"/>
        <v>8.0096862176506196</v>
      </c>
      <c r="Z280" s="7">
        <f t="shared" si="43"/>
        <v>44.646001792934015</v>
      </c>
      <c r="AA280" s="7">
        <f t="shared" si="43"/>
        <v>2.2811756199540585</v>
      </c>
      <c r="AB280" s="7">
        <f t="shared" si="43"/>
        <v>1.5006888688387456</v>
      </c>
      <c r="AC280" s="7">
        <f t="shared" si="43"/>
        <v>2.9730985608378924</v>
      </c>
      <c r="AD280" s="7">
        <f t="shared" si="43"/>
        <v>16.998325552368815</v>
      </c>
      <c r="AE280" s="7">
        <f t="shared" si="43"/>
        <v>4.8304614307698452</v>
      </c>
      <c r="AF280" s="7">
        <f t="shared" si="43"/>
        <v>81.735157424839514</v>
      </c>
      <c r="AG280" s="7">
        <f t="shared" si="43"/>
        <v>16.111779795959791</v>
      </c>
      <c r="AH280" s="7">
        <f t="shared" si="44"/>
        <v>14.230274256914981</v>
      </c>
    </row>
    <row r="281" spans="1:34">
      <c r="A281" s="12">
        <v>280</v>
      </c>
      <c r="B281" s="7">
        <v>8.0096862176506196</v>
      </c>
      <c r="Y281" s="7">
        <f t="shared" si="42"/>
        <v>44.646001792934015</v>
      </c>
      <c r="Z281" s="7">
        <f t="shared" si="43"/>
        <v>2.2811756199540585</v>
      </c>
      <c r="AA281" s="7">
        <f t="shared" si="43"/>
        <v>1.5006888688387456</v>
      </c>
      <c r="AB281" s="7">
        <f t="shared" si="43"/>
        <v>2.9730985608378924</v>
      </c>
      <c r="AC281" s="7">
        <f t="shared" si="43"/>
        <v>16.998325552368815</v>
      </c>
      <c r="AD281" s="7">
        <f t="shared" si="43"/>
        <v>4.8304614307698452</v>
      </c>
      <c r="AE281" s="7">
        <f t="shared" si="43"/>
        <v>81.735157424839514</v>
      </c>
      <c r="AF281" s="7">
        <f t="shared" si="43"/>
        <v>16.111779795959791</v>
      </c>
      <c r="AG281" s="7">
        <f t="shared" si="43"/>
        <v>14.230274256914981</v>
      </c>
      <c r="AH281" s="7">
        <f t="shared" si="44"/>
        <v>32.908978140589809</v>
      </c>
    </row>
    <row r="282" spans="1:34">
      <c r="A282" s="12">
        <v>281</v>
      </c>
      <c r="B282" s="7">
        <v>44.646001792934015</v>
      </c>
      <c r="Y282" s="7">
        <f t="shared" si="42"/>
        <v>2.2811756199540585</v>
      </c>
      <c r="Z282" s="7">
        <f t="shared" si="43"/>
        <v>1.5006888688387456</v>
      </c>
      <c r="AA282" s="7">
        <f t="shared" si="43"/>
        <v>2.9730985608378924</v>
      </c>
      <c r="AB282" s="7">
        <f t="shared" si="43"/>
        <v>16.998325552368815</v>
      </c>
      <c r="AC282" s="7">
        <f t="shared" si="43"/>
        <v>4.8304614307698452</v>
      </c>
      <c r="AD282" s="7">
        <f t="shared" si="43"/>
        <v>81.735157424839514</v>
      </c>
      <c r="AE282" s="7">
        <f t="shared" si="43"/>
        <v>16.111779795959791</v>
      </c>
      <c r="AF282" s="7">
        <f t="shared" si="43"/>
        <v>14.230274256914981</v>
      </c>
      <c r="AG282" s="7">
        <f t="shared" si="43"/>
        <v>32.908978140589809</v>
      </c>
      <c r="AH282" s="7">
        <f t="shared" si="44"/>
        <v>19.831858934275751</v>
      </c>
    </row>
    <row r="283" spans="1:34">
      <c r="A283" s="12">
        <v>282</v>
      </c>
      <c r="B283" s="7">
        <v>2.2811756199540585</v>
      </c>
      <c r="Y283" s="7">
        <f t="shared" si="42"/>
        <v>1.5006888688387456</v>
      </c>
      <c r="Z283" s="7">
        <f t="shared" si="43"/>
        <v>2.9730985608378924</v>
      </c>
      <c r="AA283" s="7">
        <f t="shared" si="43"/>
        <v>16.998325552368815</v>
      </c>
      <c r="AB283" s="7">
        <f t="shared" si="43"/>
        <v>4.8304614307698452</v>
      </c>
      <c r="AC283" s="7">
        <f t="shared" si="43"/>
        <v>81.735157424839514</v>
      </c>
      <c r="AD283" s="7">
        <f t="shared" si="43"/>
        <v>16.111779795959791</v>
      </c>
      <c r="AE283" s="7">
        <f t="shared" si="43"/>
        <v>14.230274256914981</v>
      </c>
      <c r="AF283" s="7">
        <f t="shared" si="43"/>
        <v>32.908978140589809</v>
      </c>
      <c r="AG283" s="7">
        <f t="shared" si="43"/>
        <v>19.831858934275751</v>
      </c>
      <c r="AH283" s="7">
        <f t="shared" si="44"/>
        <v>56.419757757895667</v>
      </c>
    </row>
    <row r="284" spans="1:34">
      <c r="A284" s="12">
        <v>283</v>
      </c>
      <c r="B284" s="7">
        <v>1.5006888688387456</v>
      </c>
      <c r="Y284" s="7">
        <f t="shared" si="42"/>
        <v>2.9730985608378924</v>
      </c>
      <c r="Z284" s="7">
        <f t="shared" si="43"/>
        <v>16.998325552368815</v>
      </c>
      <c r="AA284" s="7">
        <f t="shared" si="43"/>
        <v>4.8304614307698452</v>
      </c>
      <c r="AB284" s="7">
        <f t="shared" si="43"/>
        <v>81.735157424839514</v>
      </c>
      <c r="AC284" s="7">
        <f t="shared" si="43"/>
        <v>16.111779795959791</v>
      </c>
      <c r="AD284" s="7">
        <f t="shared" si="43"/>
        <v>14.230274256914981</v>
      </c>
      <c r="AE284" s="7">
        <f t="shared" si="43"/>
        <v>32.908978140589809</v>
      </c>
      <c r="AF284" s="7">
        <f t="shared" si="43"/>
        <v>19.831858934275751</v>
      </c>
      <c r="AG284" s="7">
        <f t="shared" si="43"/>
        <v>56.419757757895667</v>
      </c>
      <c r="AH284" s="7">
        <f t="shared" si="44"/>
        <v>51.153191903992465</v>
      </c>
    </row>
    <row r="285" spans="1:34">
      <c r="A285" s="12">
        <v>284</v>
      </c>
      <c r="B285" s="7">
        <v>2.9730985608378924</v>
      </c>
      <c r="Y285" s="7">
        <f t="shared" si="42"/>
        <v>16.998325552368815</v>
      </c>
      <c r="Z285" s="7">
        <f t="shared" si="43"/>
        <v>4.8304614307698452</v>
      </c>
      <c r="AA285" s="7">
        <f t="shared" si="43"/>
        <v>81.735157424839514</v>
      </c>
      <c r="AB285" s="7">
        <f t="shared" si="43"/>
        <v>16.111779795959791</v>
      </c>
      <c r="AC285" s="7">
        <f t="shared" si="43"/>
        <v>14.230274256914981</v>
      </c>
      <c r="AD285" s="7">
        <f t="shared" si="43"/>
        <v>32.908978140589809</v>
      </c>
      <c r="AE285" s="7">
        <f t="shared" si="43"/>
        <v>19.831858934275751</v>
      </c>
      <c r="AF285" s="7">
        <f t="shared" si="43"/>
        <v>56.419757757895667</v>
      </c>
      <c r="AG285" s="7">
        <f t="shared" si="43"/>
        <v>51.153191903992465</v>
      </c>
      <c r="AH285" s="7">
        <f t="shared" si="44"/>
        <v>6.3782580494295074</v>
      </c>
    </row>
    <row r="286" spans="1:34">
      <c r="A286" s="12">
        <v>285</v>
      </c>
      <c r="B286" s="7">
        <v>16.998325552368815</v>
      </c>
      <c r="Y286" s="7">
        <f t="shared" si="42"/>
        <v>4.8304614307698452</v>
      </c>
      <c r="Z286" s="7">
        <f t="shared" si="43"/>
        <v>81.735157424839514</v>
      </c>
      <c r="AA286" s="7">
        <f t="shared" si="43"/>
        <v>16.111779795959791</v>
      </c>
      <c r="AB286" s="7">
        <f t="shared" si="43"/>
        <v>14.230274256914981</v>
      </c>
      <c r="AC286" s="7">
        <f t="shared" si="43"/>
        <v>32.908978140589809</v>
      </c>
      <c r="AD286" s="7">
        <f t="shared" si="43"/>
        <v>19.831858934275751</v>
      </c>
      <c r="AE286" s="7">
        <f t="shared" si="43"/>
        <v>56.419757757895667</v>
      </c>
      <c r="AF286" s="7">
        <f t="shared" si="43"/>
        <v>51.153191903992465</v>
      </c>
      <c r="AG286" s="7">
        <f t="shared" si="43"/>
        <v>6.3782580494295074</v>
      </c>
      <c r="AH286" s="7">
        <f t="shared" si="44"/>
        <v>5.6181720504233565</v>
      </c>
    </row>
    <row r="287" spans="1:34">
      <c r="A287" s="12">
        <v>286</v>
      </c>
      <c r="B287" s="7">
        <v>4.8304614307698452</v>
      </c>
      <c r="Y287" s="7">
        <f t="shared" si="42"/>
        <v>81.735157424839514</v>
      </c>
      <c r="Z287" s="7">
        <f t="shared" si="43"/>
        <v>16.111779795959791</v>
      </c>
      <c r="AA287" s="7">
        <f t="shared" si="43"/>
        <v>14.230274256914981</v>
      </c>
      <c r="AB287" s="7">
        <f t="shared" si="43"/>
        <v>32.908978140589809</v>
      </c>
      <c r="AC287" s="7">
        <f t="shared" si="43"/>
        <v>19.831858934275751</v>
      </c>
      <c r="AD287" s="7">
        <f t="shared" si="43"/>
        <v>56.419757757895667</v>
      </c>
      <c r="AE287" s="7">
        <f t="shared" si="43"/>
        <v>51.153191903992465</v>
      </c>
      <c r="AF287" s="7">
        <f t="shared" si="43"/>
        <v>6.3782580494295074</v>
      </c>
      <c r="AG287" s="7">
        <f t="shared" si="43"/>
        <v>5.6181720504233565</v>
      </c>
      <c r="AH287" s="7">
        <f t="shared" si="44"/>
        <v>1.961323380241683</v>
      </c>
    </row>
    <row r="288" spans="1:34">
      <c r="A288" s="12">
        <v>287</v>
      </c>
      <c r="B288" s="7">
        <v>81.735157424839514</v>
      </c>
      <c r="Y288" s="7">
        <f t="shared" si="42"/>
        <v>16.111779795959791</v>
      </c>
      <c r="Z288" s="7">
        <f t="shared" si="43"/>
        <v>14.230274256914981</v>
      </c>
      <c r="AA288" s="7">
        <f t="shared" si="43"/>
        <v>32.908978140589809</v>
      </c>
      <c r="AB288" s="7">
        <f t="shared" si="43"/>
        <v>19.831858934275751</v>
      </c>
      <c r="AC288" s="7">
        <f t="shared" si="43"/>
        <v>56.419757757895667</v>
      </c>
      <c r="AD288" s="7">
        <f t="shared" si="43"/>
        <v>51.153191903992465</v>
      </c>
      <c r="AE288" s="7">
        <f t="shared" si="43"/>
        <v>6.3782580494295074</v>
      </c>
      <c r="AF288" s="7">
        <f t="shared" si="43"/>
        <v>5.6181720504233565</v>
      </c>
      <c r="AG288" s="7">
        <f t="shared" si="43"/>
        <v>1.961323380241683</v>
      </c>
      <c r="AH288" s="7">
        <f t="shared" si="44"/>
        <v>14.481210241738989</v>
      </c>
    </row>
    <row r="289" spans="1:34">
      <c r="A289" s="12">
        <v>288</v>
      </c>
      <c r="B289" s="7">
        <v>16.111779795959791</v>
      </c>
      <c r="Y289" s="7">
        <f t="shared" si="42"/>
        <v>14.230274256914981</v>
      </c>
      <c r="Z289" s="7">
        <f t="shared" si="43"/>
        <v>32.908978140589809</v>
      </c>
      <c r="AA289" s="7">
        <f t="shared" si="43"/>
        <v>19.831858934275751</v>
      </c>
      <c r="AB289" s="7">
        <f t="shared" si="43"/>
        <v>56.419757757895667</v>
      </c>
      <c r="AC289" s="7">
        <f t="shared" si="43"/>
        <v>51.153191903992465</v>
      </c>
      <c r="AD289" s="7">
        <f t="shared" ref="AA289:AH300" si="45">AC290</f>
        <v>6.3782580494295074</v>
      </c>
      <c r="AE289" s="7">
        <f t="shared" si="45"/>
        <v>5.6181720504233565</v>
      </c>
      <c r="AF289" s="7">
        <f t="shared" si="45"/>
        <v>1.961323380241683</v>
      </c>
      <c r="AG289" s="7">
        <f t="shared" si="45"/>
        <v>14.481210241738989</v>
      </c>
      <c r="AH289" s="7">
        <f t="shared" si="45"/>
        <v>20.610527626630226</v>
      </c>
    </row>
    <row r="290" spans="1:34">
      <c r="A290" s="12">
        <v>289</v>
      </c>
      <c r="B290" s="7">
        <v>14.230274256914981</v>
      </c>
      <c r="Y290" s="7">
        <f t="shared" si="42"/>
        <v>32.908978140589809</v>
      </c>
      <c r="Z290" s="7">
        <f t="shared" si="43"/>
        <v>19.831858934275751</v>
      </c>
      <c r="AA290" s="7">
        <f t="shared" si="45"/>
        <v>56.419757757895667</v>
      </c>
      <c r="AB290" s="7">
        <f t="shared" si="45"/>
        <v>51.153191903992465</v>
      </c>
      <c r="AC290" s="7">
        <f t="shared" si="45"/>
        <v>6.3782580494295074</v>
      </c>
      <c r="AD290" s="7">
        <f t="shared" si="45"/>
        <v>5.6181720504233565</v>
      </c>
      <c r="AE290" s="7">
        <f t="shared" si="45"/>
        <v>1.961323380241683</v>
      </c>
      <c r="AF290" s="7">
        <f t="shared" si="45"/>
        <v>14.481210241738989</v>
      </c>
      <c r="AG290" s="7">
        <f t="shared" si="45"/>
        <v>20.610527626630226</v>
      </c>
      <c r="AH290" s="7">
        <f t="shared" si="45"/>
        <v>3.9810497066173318</v>
      </c>
    </row>
    <row r="291" spans="1:34">
      <c r="A291" s="12">
        <v>290</v>
      </c>
      <c r="B291" s="7">
        <v>32.908978140589809</v>
      </c>
      <c r="Y291" s="7">
        <f t="shared" si="42"/>
        <v>19.831858934275751</v>
      </c>
      <c r="Z291" s="7">
        <f t="shared" si="43"/>
        <v>56.419757757895667</v>
      </c>
      <c r="AA291" s="7">
        <f t="shared" si="45"/>
        <v>51.153191903992465</v>
      </c>
      <c r="AB291" s="7">
        <f t="shared" si="45"/>
        <v>6.3782580494295074</v>
      </c>
      <c r="AC291" s="7">
        <f t="shared" si="45"/>
        <v>5.6181720504233565</v>
      </c>
      <c r="AD291" s="7">
        <f t="shared" si="45"/>
        <v>1.961323380241683</v>
      </c>
      <c r="AE291" s="7">
        <f t="shared" si="45"/>
        <v>14.481210241738989</v>
      </c>
      <c r="AF291" s="7">
        <f t="shared" si="45"/>
        <v>20.610527626630226</v>
      </c>
      <c r="AG291" s="7">
        <f t="shared" si="45"/>
        <v>3.9810497066173318</v>
      </c>
      <c r="AH291" s="7">
        <f t="shared" si="45"/>
        <v>2.6147805276634277</v>
      </c>
    </row>
    <row r="292" spans="1:34">
      <c r="A292" s="12">
        <v>291</v>
      </c>
      <c r="B292" s="7">
        <v>19.831858934275751</v>
      </c>
      <c r="Y292" s="7">
        <f t="shared" si="42"/>
        <v>56.419757757895667</v>
      </c>
      <c r="Z292" s="7">
        <f t="shared" si="43"/>
        <v>51.153191903992465</v>
      </c>
      <c r="AA292" s="7">
        <f t="shared" si="45"/>
        <v>6.3782580494295074</v>
      </c>
      <c r="AB292" s="7">
        <f t="shared" si="45"/>
        <v>5.6181720504233565</v>
      </c>
      <c r="AC292" s="7">
        <f t="shared" si="45"/>
        <v>1.961323380241683</v>
      </c>
      <c r="AD292" s="7">
        <f t="shared" si="45"/>
        <v>14.481210241738989</v>
      </c>
      <c r="AE292" s="7">
        <f t="shared" si="45"/>
        <v>20.610527626630226</v>
      </c>
      <c r="AF292" s="7">
        <f t="shared" si="45"/>
        <v>3.9810497066173318</v>
      </c>
      <c r="AG292" s="7">
        <f t="shared" si="45"/>
        <v>2.6147805276634277</v>
      </c>
      <c r="AH292" s="7">
        <f t="shared" si="45"/>
        <v>10.327999999999999</v>
      </c>
    </row>
    <row r="293" spans="1:34">
      <c r="A293" s="12">
        <v>292</v>
      </c>
      <c r="B293" s="7">
        <v>56.419757757895667</v>
      </c>
      <c r="Y293" s="7">
        <f t="shared" si="42"/>
        <v>51.153191903992465</v>
      </c>
      <c r="Z293" s="7">
        <f t="shared" si="43"/>
        <v>6.3782580494295074</v>
      </c>
      <c r="AA293" s="7">
        <f t="shared" si="45"/>
        <v>5.6181720504233565</v>
      </c>
      <c r="AB293" s="7">
        <f t="shared" si="45"/>
        <v>1.961323380241683</v>
      </c>
      <c r="AC293" s="7">
        <f t="shared" si="45"/>
        <v>14.481210241738989</v>
      </c>
      <c r="AD293" s="7">
        <f t="shared" si="45"/>
        <v>20.610527626630226</v>
      </c>
      <c r="AE293" s="7">
        <f t="shared" si="45"/>
        <v>3.9810497066173318</v>
      </c>
      <c r="AF293" s="7">
        <f t="shared" si="45"/>
        <v>2.6147805276634277</v>
      </c>
      <c r="AG293" s="7">
        <f t="shared" si="45"/>
        <v>10.327999999999999</v>
      </c>
      <c r="AH293" s="7">
        <f t="shared" si="45"/>
        <v>4.5952500216034551</v>
      </c>
    </row>
    <row r="294" spans="1:34">
      <c r="A294" s="12">
        <v>293</v>
      </c>
      <c r="B294" s="7">
        <v>51.153191903992465</v>
      </c>
      <c r="Y294" s="7">
        <f t="shared" si="42"/>
        <v>6.3782580494295074</v>
      </c>
      <c r="Z294" s="7">
        <f t="shared" si="43"/>
        <v>5.6181720504233565</v>
      </c>
      <c r="AA294" s="7">
        <f t="shared" si="45"/>
        <v>1.961323380241683</v>
      </c>
      <c r="AB294" s="7">
        <f t="shared" si="45"/>
        <v>14.481210241738989</v>
      </c>
      <c r="AC294" s="7">
        <f t="shared" si="45"/>
        <v>20.610527626630226</v>
      </c>
      <c r="AD294" s="7">
        <f t="shared" si="45"/>
        <v>3.9810497066173318</v>
      </c>
      <c r="AE294" s="7">
        <f t="shared" si="45"/>
        <v>2.6147805276634277</v>
      </c>
      <c r="AF294" s="7">
        <f t="shared" si="45"/>
        <v>10.327999999999999</v>
      </c>
      <c r="AG294" s="7">
        <f t="shared" si="45"/>
        <v>4.5952500216034551</v>
      </c>
      <c r="AH294" s="7">
        <f t="shared" si="45"/>
        <v>3.435655546701355</v>
      </c>
    </row>
    <row r="295" spans="1:34">
      <c r="A295" s="12">
        <v>294</v>
      </c>
      <c r="B295" s="7">
        <v>6.3782580494295074</v>
      </c>
      <c r="Y295" s="7">
        <f t="shared" si="42"/>
        <v>5.6181720504233565</v>
      </c>
      <c r="Z295" s="7">
        <f t="shared" si="43"/>
        <v>1.961323380241683</v>
      </c>
      <c r="AA295" s="7">
        <f t="shared" si="45"/>
        <v>14.481210241738989</v>
      </c>
      <c r="AB295" s="7">
        <f t="shared" si="45"/>
        <v>20.610527626630226</v>
      </c>
      <c r="AC295" s="7">
        <f t="shared" si="45"/>
        <v>3.9810497066173318</v>
      </c>
      <c r="AD295" s="7">
        <f t="shared" si="45"/>
        <v>2.6147805276634277</v>
      </c>
      <c r="AE295" s="7">
        <f t="shared" si="45"/>
        <v>10.327999999999999</v>
      </c>
      <c r="AF295" s="7">
        <f t="shared" si="45"/>
        <v>4.5952500216034551</v>
      </c>
      <c r="AG295" s="7">
        <f t="shared" si="45"/>
        <v>3.435655546701355</v>
      </c>
      <c r="AH295" s="7">
        <f t="shared" si="45"/>
        <v>127.89790626936306</v>
      </c>
    </row>
    <row r="296" spans="1:34">
      <c r="A296" s="12">
        <v>295</v>
      </c>
      <c r="B296" s="7">
        <v>5.6181720504233565</v>
      </c>
      <c r="Y296" s="7">
        <f t="shared" si="42"/>
        <v>1.961323380241683</v>
      </c>
      <c r="Z296" s="7">
        <f t="shared" si="43"/>
        <v>14.481210241738989</v>
      </c>
      <c r="AA296" s="7">
        <f t="shared" si="45"/>
        <v>20.610527626630226</v>
      </c>
      <c r="AB296" s="7">
        <f t="shared" si="45"/>
        <v>3.9810497066173318</v>
      </c>
      <c r="AC296" s="7">
        <f t="shared" si="45"/>
        <v>2.6147805276634277</v>
      </c>
      <c r="AD296" s="7">
        <f t="shared" si="45"/>
        <v>10.327999999999999</v>
      </c>
      <c r="AE296" s="7">
        <f t="shared" si="45"/>
        <v>4.5952500216034551</v>
      </c>
      <c r="AF296" s="7">
        <f t="shared" si="45"/>
        <v>3.435655546701355</v>
      </c>
      <c r="AG296" s="7">
        <f t="shared" si="45"/>
        <v>127.89790626936306</v>
      </c>
      <c r="AH296" s="7">
        <f t="shared" si="45"/>
        <v>0.40281570904333086</v>
      </c>
    </row>
    <row r="297" spans="1:34">
      <c r="A297" s="12">
        <v>296</v>
      </c>
      <c r="B297" s="7">
        <v>1.961323380241683</v>
      </c>
      <c r="Y297" s="7">
        <f t="shared" si="42"/>
        <v>14.481210241738989</v>
      </c>
      <c r="Z297" s="7">
        <f t="shared" si="43"/>
        <v>20.610527626630226</v>
      </c>
      <c r="AA297" s="7">
        <f t="shared" si="45"/>
        <v>3.9810497066173318</v>
      </c>
      <c r="AB297" s="7">
        <f t="shared" si="45"/>
        <v>2.6147805276634277</v>
      </c>
      <c r="AC297" s="7">
        <f t="shared" si="45"/>
        <v>10.327999999999999</v>
      </c>
      <c r="AD297" s="7">
        <f t="shared" si="45"/>
        <v>4.5952500216034551</v>
      </c>
      <c r="AE297" s="7">
        <f t="shared" si="45"/>
        <v>3.435655546701355</v>
      </c>
      <c r="AF297" s="7">
        <f t="shared" si="45"/>
        <v>127.89790626936306</v>
      </c>
      <c r="AG297" s="7">
        <f t="shared" si="45"/>
        <v>0.40281570904333086</v>
      </c>
      <c r="AH297" s="7">
        <f t="shared" si="45"/>
        <v>5.6237273220071105</v>
      </c>
    </row>
    <row r="298" spans="1:34">
      <c r="A298" s="12">
        <v>297</v>
      </c>
      <c r="B298" s="7">
        <v>14.481210241738989</v>
      </c>
      <c r="Y298" s="7">
        <f t="shared" si="42"/>
        <v>20.610527626630226</v>
      </c>
      <c r="Z298" s="7">
        <f t="shared" si="43"/>
        <v>3.9810497066173318</v>
      </c>
      <c r="AA298" s="7">
        <f t="shared" si="45"/>
        <v>2.6147805276634277</v>
      </c>
      <c r="AB298" s="7">
        <f t="shared" si="45"/>
        <v>10.327999999999999</v>
      </c>
      <c r="AC298" s="7">
        <f t="shared" si="45"/>
        <v>4.5952500216034551</v>
      </c>
      <c r="AD298" s="7">
        <f t="shared" si="45"/>
        <v>3.435655546701355</v>
      </c>
      <c r="AE298" s="7">
        <f t="shared" si="45"/>
        <v>127.89790626936306</v>
      </c>
      <c r="AF298" s="7">
        <f t="shared" si="45"/>
        <v>0.40281570904333086</v>
      </c>
      <c r="AG298" s="7">
        <f t="shared" si="45"/>
        <v>5.6237273220071105</v>
      </c>
      <c r="AH298" s="7">
        <f t="shared" si="45"/>
        <v>7.1740566103964989</v>
      </c>
    </row>
    <row r="299" spans="1:34">
      <c r="A299" s="12">
        <v>298</v>
      </c>
      <c r="B299" s="7">
        <v>20.610527626630226</v>
      </c>
      <c r="Y299" s="7">
        <f t="shared" si="42"/>
        <v>3.9810497066173318</v>
      </c>
      <c r="Z299" s="7">
        <f t="shared" si="43"/>
        <v>2.6147805276634277</v>
      </c>
      <c r="AA299" s="7">
        <f t="shared" si="45"/>
        <v>10.327999999999999</v>
      </c>
      <c r="AB299" s="7">
        <f t="shared" si="45"/>
        <v>4.5952500216034551</v>
      </c>
      <c r="AC299" s="7">
        <f t="shared" si="45"/>
        <v>3.435655546701355</v>
      </c>
      <c r="AD299" s="7">
        <f t="shared" si="45"/>
        <v>127.89790626936306</v>
      </c>
      <c r="AE299" s="7">
        <f t="shared" si="45"/>
        <v>0.40281570904333086</v>
      </c>
      <c r="AF299" s="7">
        <f t="shared" si="45"/>
        <v>5.6237273220071105</v>
      </c>
      <c r="AG299" s="7">
        <f t="shared" si="45"/>
        <v>7.1740566103964989</v>
      </c>
      <c r="AH299" s="7">
        <f t="shared" si="45"/>
        <v>4.7588144691339478</v>
      </c>
    </row>
    <row r="300" spans="1:34">
      <c r="A300" s="12">
        <v>299</v>
      </c>
      <c r="B300" s="7">
        <v>3.9810497066173318</v>
      </c>
      <c r="Y300" s="7">
        <f t="shared" si="42"/>
        <v>2.6147805276634277</v>
      </c>
      <c r="Z300" s="7">
        <f t="shared" si="43"/>
        <v>10.327999999999999</v>
      </c>
      <c r="AA300" s="7">
        <f t="shared" si="45"/>
        <v>4.5952500216034551</v>
      </c>
      <c r="AB300" s="7">
        <f t="shared" si="45"/>
        <v>3.435655546701355</v>
      </c>
      <c r="AC300" s="7">
        <f t="shared" si="45"/>
        <v>127.89790626936306</v>
      </c>
      <c r="AD300" s="7">
        <f t="shared" si="45"/>
        <v>0.40281570904333086</v>
      </c>
      <c r="AE300" s="7">
        <f t="shared" si="45"/>
        <v>5.6237273220071105</v>
      </c>
      <c r="AF300" s="7">
        <f t="shared" si="45"/>
        <v>7.1740566103964989</v>
      </c>
      <c r="AG300" s="7">
        <f t="shared" si="45"/>
        <v>4.7588144691339478</v>
      </c>
      <c r="AH300" s="7">
        <f t="shared" si="45"/>
        <v>12.695186063123829</v>
      </c>
    </row>
    <row r="301" spans="1:34">
      <c r="A301" s="12">
        <v>300</v>
      </c>
      <c r="B301" s="7">
        <v>2.6147805276634277</v>
      </c>
      <c r="Y301" s="7">
        <f>B2</f>
        <v>10.327999999999999</v>
      </c>
      <c r="Z301" s="7">
        <f>Y2</f>
        <v>4.5952500216034551</v>
      </c>
      <c r="AA301" s="7">
        <f t="shared" ref="AA301:AG301" si="46">Z2</f>
        <v>3.435655546701355</v>
      </c>
      <c r="AB301" s="7">
        <f t="shared" si="46"/>
        <v>127.89790626936306</v>
      </c>
      <c r="AC301" s="7">
        <f t="shared" si="46"/>
        <v>0.40281570904333086</v>
      </c>
      <c r="AD301" s="7">
        <f t="shared" si="46"/>
        <v>5.6237273220071105</v>
      </c>
      <c r="AE301" s="7">
        <f t="shared" si="46"/>
        <v>7.1740566103964989</v>
      </c>
      <c r="AF301" s="7">
        <f t="shared" si="46"/>
        <v>4.7588144691339478</v>
      </c>
      <c r="AG301" s="7">
        <f t="shared" si="46"/>
        <v>12.695186063123829</v>
      </c>
      <c r="AH301" s="7">
        <f t="shared" ref="AH301" si="47">AG2</f>
        <v>58.106678778913405</v>
      </c>
    </row>
    <row r="302" spans="1:34">
      <c r="A302" s="4"/>
      <c r="B302" s="8"/>
    </row>
    <row r="303" spans="1:34">
      <c r="A303" s="5" t="s">
        <v>0</v>
      </c>
      <c r="B303" s="9">
        <f t="shared" ref="B303" si="48">AVERAGE(B2:B301)</f>
        <v>22.707447527136424</v>
      </c>
    </row>
    <row r="304" spans="1:34">
      <c r="A304" s="5" t="s">
        <v>4</v>
      </c>
      <c r="B304" s="9">
        <f t="shared" ref="B304" si="49">_xlfn.VAR.S(B2:B301)</f>
        <v>1518.538422293718</v>
      </c>
    </row>
    <row r="305" spans="1:2">
      <c r="A305" s="5" t="s">
        <v>1</v>
      </c>
      <c r="B305" s="9">
        <f t="shared" ref="B305" si="50">SQRT(B304)</f>
        <v>38.968428532514856</v>
      </c>
    </row>
    <row r="306" spans="1:2">
      <c r="A306" s="5" t="s">
        <v>2</v>
      </c>
      <c r="B306" s="10">
        <f t="shared" ref="B306" si="51">B305/B303</f>
        <v>1.7161078314040286</v>
      </c>
    </row>
  </sheetData>
  <mergeCells count="16">
    <mergeCell ref="D2:D3"/>
    <mergeCell ref="F2:K2"/>
    <mergeCell ref="D4:D5"/>
    <mergeCell ref="D6:D7"/>
    <mergeCell ref="D8:D9"/>
    <mergeCell ref="D10:D11"/>
    <mergeCell ref="D12:D13"/>
    <mergeCell ref="D14:D15"/>
    <mergeCell ref="D16:D17"/>
    <mergeCell ref="K4:K5"/>
    <mergeCell ref="K6:K7"/>
    <mergeCell ref="K8:K9"/>
    <mergeCell ref="K10:K11"/>
    <mergeCell ref="K12:K13"/>
    <mergeCell ref="K14:K15"/>
    <mergeCell ref="K16:K17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BD87-076C-4F5E-9E9E-7A85E615ADF0}">
  <dimension ref="A1:AH306"/>
  <sheetViews>
    <sheetView zoomScale="151" zoomScaleNormal="80" workbookViewId="0">
      <selection activeCell="K16" sqref="K4:K17"/>
    </sheetView>
  </sheetViews>
  <sheetFormatPr baseColWidth="10" defaultColWidth="9" defaultRowHeight="14"/>
  <cols>
    <col min="1" max="1" width="10.83203125" style="6" customWidth="1"/>
    <col min="2" max="2" width="9" style="45"/>
    <col min="3" max="3" width="9.6640625" style="3" bestFit="1" customWidth="1"/>
    <col min="4" max="4" width="14.5" style="3" customWidth="1"/>
    <col min="5" max="5" width="5" style="3" customWidth="1"/>
    <col min="6" max="14" width="9" style="3"/>
    <col min="15" max="15" width="9" style="3" customWidth="1"/>
    <col min="16" max="16384" width="9" style="3"/>
  </cols>
  <sheetData>
    <row r="1" spans="1:34" ht="15" thickBot="1">
      <c r="A1" s="1" t="s">
        <v>3</v>
      </c>
      <c r="Y1" s="15" t="s">
        <v>14</v>
      </c>
      <c r="Z1" s="13" t="s">
        <v>15</v>
      </c>
      <c r="AA1" s="13" t="s">
        <v>16</v>
      </c>
      <c r="AB1" s="13" t="s">
        <v>17</v>
      </c>
      <c r="AC1" s="13" t="s">
        <v>18</v>
      </c>
      <c r="AD1" s="13" t="s">
        <v>19</v>
      </c>
      <c r="AE1" s="13" t="s">
        <v>20</v>
      </c>
      <c r="AF1" s="13" t="s">
        <v>21</v>
      </c>
      <c r="AG1" s="13" t="s">
        <v>22</v>
      </c>
      <c r="AH1" s="14" t="s">
        <v>23</v>
      </c>
    </row>
    <row r="2" spans="1:34">
      <c r="A2" s="12">
        <v>1</v>
      </c>
      <c r="B2" s="45">
        <v>2.1350883999681201</v>
      </c>
      <c r="C2" s="34" t="s">
        <v>28</v>
      </c>
      <c r="D2" s="58" t="s">
        <v>5</v>
      </c>
      <c r="E2" s="25"/>
      <c r="F2" s="63" t="s">
        <v>6</v>
      </c>
      <c r="G2" s="63"/>
      <c r="H2" s="63"/>
      <c r="I2" s="63"/>
      <c r="J2" s="63"/>
      <c r="K2" s="64"/>
      <c r="M2" s="16" t="s">
        <v>25</v>
      </c>
      <c r="N2" s="17">
        <v>1</v>
      </c>
      <c r="O2" s="18">
        <v>2</v>
      </c>
      <c r="P2" s="18">
        <v>3</v>
      </c>
      <c r="Q2" s="18">
        <v>4</v>
      </c>
      <c r="R2" s="18">
        <v>5</v>
      </c>
      <c r="S2" s="18">
        <v>6</v>
      </c>
      <c r="T2" s="18">
        <v>7</v>
      </c>
      <c r="U2" s="18">
        <v>8</v>
      </c>
      <c r="V2" s="18">
        <v>9</v>
      </c>
      <c r="W2" s="19">
        <v>10</v>
      </c>
      <c r="Y2" s="7">
        <f t="shared" ref="Y2:Y65" si="0">B3</f>
        <v>8.4715418393261803</v>
      </c>
      <c r="Z2" s="7">
        <f>Y3</f>
        <v>22.338535340964299</v>
      </c>
      <c r="AA2" s="7">
        <f t="shared" ref="AA2:AH17" si="1">Z3</f>
        <v>3.6014072314186798</v>
      </c>
      <c r="AB2" s="7">
        <f t="shared" si="1"/>
        <v>4.8656472380682496</v>
      </c>
      <c r="AC2" s="7">
        <f t="shared" si="1"/>
        <v>24.795692316039801</v>
      </c>
      <c r="AD2" s="7">
        <f t="shared" si="1"/>
        <v>14.977154274302499</v>
      </c>
      <c r="AE2" s="7">
        <f t="shared" si="1"/>
        <v>3.4589963511058301</v>
      </c>
      <c r="AF2" s="7">
        <f t="shared" si="1"/>
        <v>99.2078777224378</v>
      </c>
      <c r="AG2" s="7">
        <f t="shared" si="1"/>
        <v>2.0764480074456202</v>
      </c>
      <c r="AH2" s="7">
        <f t="shared" si="1"/>
        <v>37.917052312539298</v>
      </c>
    </row>
    <row r="3" spans="1:34" ht="15" thickBot="1">
      <c r="A3" s="12">
        <v>2</v>
      </c>
      <c r="B3" s="45">
        <v>8.4715418393261803</v>
      </c>
      <c r="C3" s="34">
        <f>MAX(B2:B301)</f>
        <v>238.90340928404001</v>
      </c>
      <c r="D3" s="59"/>
      <c r="E3" s="26"/>
      <c r="F3" s="21">
        <v>10</v>
      </c>
      <c r="G3" s="21">
        <v>20</v>
      </c>
      <c r="H3" s="22">
        <v>50</v>
      </c>
      <c r="I3" s="22">
        <v>100</v>
      </c>
      <c r="J3" s="22">
        <v>200</v>
      </c>
      <c r="K3" s="23">
        <v>300</v>
      </c>
      <c r="M3" s="20" t="s">
        <v>24</v>
      </c>
      <c r="N3" s="43">
        <f>COVAR($B2:$B301,Y2:Y301)/SQRT(VAR($B2:$B301)*VAR(Y2:Y301))</f>
        <v>-8.0149784705754276E-2</v>
      </c>
      <c r="O3" s="43">
        <f t="shared" ref="O3:W3" si="2">COVAR($B2:$B301,Z2:Z301)/SQRT(VAR($B2:$B301)*VAR(Z2:Z301))</f>
        <v>9.4943603943303811E-2</v>
      </c>
      <c r="P3" s="43">
        <f t="shared" si="2"/>
        <v>5.1894655109314805E-2</v>
      </c>
      <c r="Q3" s="43">
        <f t="shared" si="2"/>
        <v>2.510876301437839E-2</v>
      </c>
      <c r="R3" s="43">
        <f t="shared" si="2"/>
        <v>-5.7636841072789477E-2</v>
      </c>
      <c r="S3" s="43">
        <f t="shared" si="2"/>
        <v>-3.2755542629433289E-2</v>
      </c>
      <c r="T3" s="43">
        <f t="shared" si="2"/>
        <v>8.389658657496625E-2</v>
      </c>
      <c r="U3" s="43">
        <f t="shared" si="2"/>
        <v>3.3289074361764939E-2</v>
      </c>
      <c r="V3" s="43">
        <f t="shared" si="2"/>
        <v>-7.7412560194885474E-2</v>
      </c>
      <c r="W3" s="44">
        <f t="shared" si="2"/>
        <v>1.6498924250730834E-2</v>
      </c>
      <c r="Y3" s="7">
        <f t="shared" si="0"/>
        <v>22.338535340964299</v>
      </c>
      <c r="Z3" s="7">
        <f t="shared" ref="Z3:AH32" si="3">Y4</f>
        <v>3.6014072314186798</v>
      </c>
      <c r="AA3" s="7">
        <f t="shared" si="3"/>
        <v>4.8656472380682496</v>
      </c>
      <c r="AB3" s="7">
        <f t="shared" si="3"/>
        <v>24.795692316039801</v>
      </c>
      <c r="AC3" s="7">
        <f t="shared" si="3"/>
        <v>14.977154274302499</v>
      </c>
      <c r="AD3" s="7">
        <f t="shared" si="3"/>
        <v>3.4589963511058301</v>
      </c>
      <c r="AE3" s="7">
        <f t="shared" si="3"/>
        <v>99.2078777224378</v>
      </c>
      <c r="AF3" s="7">
        <f t="shared" si="3"/>
        <v>2.0764480074456202</v>
      </c>
      <c r="AG3" s="7">
        <f t="shared" si="3"/>
        <v>37.917052312539298</v>
      </c>
      <c r="AH3" s="7">
        <f t="shared" si="1"/>
        <v>5.0580056912649001</v>
      </c>
    </row>
    <row r="4" spans="1:34" ht="15" customHeight="1">
      <c r="A4" s="12">
        <v>3</v>
      </c>
      <c r="B4" s="45">
        <v>22.338535340964299</v>
      </c>
      <c r="C4" s="35" t="s">
        <v>29</v>
      </c>
      <c r="D4" s="62" t="s">
        <v>7</v>
      </c>
      <c r="E4" s="27" t="s">
        <v>26</v>
      </c>
      <c r="F4" s="24">
        <f>AVERAGE(B2:B11)</f>
        <v>18.592838872107706</v>
      </c>
      <c r="G4" s="24">
        <f>AVERAGE(B2:B21)</f>
        <v>19.212071907552861</v>
      </c>
      <c r="H4" s="40">
        <f>AVERAGE(B2:B51)</f>
        <v>19.043403772738991</v>
      </c>
      <c r="I4" s="40">
        <f>AVERAGE(B2:B101)</f>
        <v>18.828735761819154</v>
      </c>
      <c r="J4" s="40">
        <f>AVERAGE(B2:B201)</f>
        <v>24.249168888563364</v>
      </c>
      <c r="K4" s="51">
        <f>AVERAGE(B2:B301)</f>
        <v>22.846545757372589</v>
      </c>
      <c r="Y4" s="7">
        <f t="shared" si="0"/>
        <v>3.6014072314186798</v>
      </c>
      <c r="Z4" s="7">
        <f t="shared" si="3"/>
        <v>4.8656472380682496</v>
      </c>
      <c r="AA4" s="7">
        <f t="shared" si="3"/>
        <v>24.795692316039801</v>
      </c>
      <c r="AB4" s="7">
        <f t="shared" si="3"/>
        <v>14.977154274302499</v>
      </c>
      <c r="AC4" s="7">
        <f t="shared" si="3"/>
        <v>3.4589963511058301</v>
      </c>
      <c r="AD4" s="7">
        <f t="shared" si="3"/>
        <v>99.2078777224378</v>
      </c>
      <c r="AE4" s="7">
        <f t="shared" si="3"/>
        <v>2.0764480074456202</v>
      </c>
      <c r="AF4" s="7">
        <f t="shared" si="3"/>
        <v>37.917052312539298</v>
      </c>
      <c r="AG4" s="7">
        <f t="shared" si="3"/>
        <v>5.0580056912649001</v>
      </c>
      <c r="AH4" s="7">
        <f t="shared" si="1"/>
        <v>10.137066250716501</v>
      </c>
    </row>
    <row r="5" spans="1:34" ht="15" customHeight="1">
      <c r="A5" s="12">
        <v>4</v>
      </c>
      <c r="B5" s="45">
        <v>3.6014072314186798</v>
      </c>
      <c r="C5" s="34">
        <f>MIN(B2:B301)</f>
        <v>3.1818914624070903E-2</v>
      </c>
      <c r="D5" s="49"/>
      <c r="E5" s="28" t="s">
        <v>27</v>
      </c>
      <c r="F5" s="24">
        <f>(F4/$K$4 - 1)*100</f>
        <v>-18.618599636193188</v>
      </c>
      <c r="G5" s="24">
        <f t="shared" ref="G5:J5" si="4">(G4/$K$4 - 1)*100</f>
        <v>-15.908198501503801</v>
      </c>
      <c r="H5" s="24">
        <f t="shared" si="4"/>
        <v>-16.646463868203455</v>
      </c>
      <c r="I5" s="24">
        <f t="shared" si="4"/>
        <v>-17.58607204004521</v>
      </c>
      <c r="J5" s="24">
        <f t="shared" si="4"/>
        <v>6.139322530795055</v>
      </c>
      <c r="K5" s="52"/>
      <c r="Y5" s="7">
        <f t="shared" si="0"/>
        <v>4.8656472380682496</v>
      </c>
      <c r="Z5" s="7">
        <f t="shared" si="3"/>
        <v>24.795692316039801</v>
      </c>
      <c r="AA5" s="7">
        <f t="shared" si="3"/>
        <v>14.977154274302499</v>
      </c>
      <c r="AB5" s="7">
        <f t="shared" si="3"/>
        <v>3.4589963511058301</v>
      </c>
      <c r="AC5" s="7">
        <f t="shared" si="3"/>
        <v>99.2078777224378</v>
      </c>
      <c r="AD5" s="7">
        <f t="shared" si="3"/>
        <v>2.0764480074456202</v>
      </c>
      <c r="AE5" s="7">
        <f t="shared" si="3"/>
        <v>37.917052312539298</v>
      </c>
      <c r="AF5" s="7">
        <f t="shared" si="3"/>
        <v>5.0580056912649001</v>
      </c>
      <c r="AG5" s="7">
        <f t="shared" si="3"/>
        <v>10.137066250716501</v>
      </c>
      <c r="AH5" s="7">
        <f t="shared" si="1"/>
        <v>0.42243001071636199</v>
      </c>
    </row>
    <row r="6" spans="1:34">
      <c r="A6" s="12">
        <v>5</v>
      </c>
      <c r="B6" s="45">
        <v>4.8656472380682496</v>
      </c>
      <c r="D6" s="46" t="s">
        <v>8</v>
      </c>
      <c r="E6" s="28" t="s">
        <v>26</v>
      </c>
      <c r="F6" s="29">
        <f t="shared" ref="F6:K6" si="5">1.643*F14/SQRT(F3)</f>
        <v>15.347047414957675</v>
      </c>
      <c r="G6" s="29">
        <f t="shared" si="5"/>
        <v>8.8902443251673127</v>
      </c>
      <c r="H6" s="29">
        <f t="shared" si="5"/>
        <v>6.423563883201008</v>
      </c>
      <c r="I6" s="29">
        <f t="shared" si="5"/>
        <v>5.2121673530516333</v>
      </c>
      <c r="J6" s="29">
        <f t="shared" si="5"/>
        <v>4.4435853355310551</v>
      </c>
      <c r="K6" s="53">
        <f t="shared" si="5"/>
        <v>3.488540247679027</v>
      </c>
      <c r="Y6" s="7">
        <f t="shared" si="0"/>
        <v>24.795692316039801</v>
      </c>
      <c r="Z6" s="7">
        <f t="shared" si="3"/>
        <v>14.977154274302499</v>
      </c>
      <c r="AA6" s="7">
        <f t="shared" si="3"/>
        <v>3.4589963511058301</v>
      </c>
      <c r="AB6" s="7">
        <f t="shared" si="3"/>
        <v>99.2078777224378</v>
      </c>
      <c r="AC6" s="7">
        <f t="shared" si="3"/>
        <v>2.0764480074456202</v>
      </c>
      <c r="AD6" s="7">
        <f t="shared" si="3"/>
        <v>37.917052312539298</v>
      </c>
      <c r="AE6" s="7">
        <f t="shared" si="3"/>
        <v>5.0580056912649001</v>
      </c>
      <c r="AF6" s="7">
        <f t="shared" si="3"/>
        <v>10.137066250716501</v>
      </c>
      <c r="AG6" s="7">
        <f t="shared" si="3"/>
        <v>0.42243001071636199</v>
      </c>
      <c r="AH6" s="7">
        <f t="shared" si="1"/>
        <v>4.1438037423171403</v>
      </c>
    </row>
    <row r="7" spans="1:34">
      <c r="A7" s="12">
        <v>6</v>
      </c>
      <c r="B7" s="45">
        <v>24.795692316039801</v>
      </c>
      <c r="D7" s="47"/>
      <c r="E7" s="28" t="s">
        <v>27</v>
      </c>
      <c r="F7" s="29">
        <f>(F6/$K6-1)*100</f>
        <v>339.92748615035396</v>
      </c>
      <c r="G7" s="29">
        <f t="shared" ref="G7:J7" si="6">(G6/$K6-1)*100</f>
        <v>154.84138619533235</v>
      </c>
      <c r="H7" s="29">
        <f t="shared" si="6"/>
        <v>84.133288629096128</v>
      </c>
      <c r="I7" s="29">
        <f t="shared" si="6"/>
        <v>49.408261994952142</v>
      </c>
      <c r="J7" s="29">
        <f t="shared" si="6"/>
        <v>27.376639512398704</v>
      </c>
      <c r="K7" s="52"/>
      <c r="Y7" s="7">
        <f t="shared" si="0"/>
        <v>14.977154274302499</v>
      </c>
      <c r="Z7" s="7">
        <f t="shared" si="3"/>
        <v>3.4589963511058301</v>
      </c>
      <c r="AA7" s="7">
        <f t="shared" si="3"/>
        <v>99.2078777224378</v>
      </c>
      <c r="AB7" s="7">
        <f t="shared" si="3"/>
        <v>2.0764480074456202</v>
      </c>
      <c r="AC7" s="7">
        <f t="shared" si="3"/>
        <v>37.917052312539298</v>
      </c>
      <c r="AD7" s="7">
        <f t="shared" si="3"/>
        <v>5.0580056912649001</v>
      </c>
      <c r="AE7" s="7">
        <f t="shared" si="3"/>
        <v>10.137066250716501</v>
      </c>
      <c r="AF7" s="7">
        <f t="shared" si="3"/>
        <v>0.42243001071636199</v>
      </c>
      <c r="AG7" s="7">
        <f t="shared" si="3"/>
        <v>4.1438037423171403</v>
      </c>
      <c r="AH7" s="7">
        <f t="shared" si="1"/>
        <v>32.892162118296703</v>
      </c>
    </row>
    <row r="8" spans="1:34">
      <c r="A8" s="12">
        <v>7</v>
      </c>
      <c r="B8" s="45">
        <v>14.977154274302499</v>
      </c>
      <c r="D8" s="46" t="s">
        <v>9</v>
      </c>
      <c r="E8" s="28" t="s">
        <v>26</v>
      </c>
      <c r="F8" s="29">
        <f t="shared" ref="F8:K8" si="7">1.96*F14/SQRT(F3)</f>
        <v>18.308102820034719</v>
      </c>
      <c r="G8" s="29">
        <f t="shared" si="7"/>
        <v>10.605525792652424</v>
      </c>
      <c r="H8" s="29">
        <f t="shared" si="7"/>
        <v>7.6629246567705271</v>
      </c>
      <c r="I8" s="29">
        <f t="shared" si="7"/>
        <v>6.2178015897633596</v>
      </c>
      <c r="J8" s="29">
        <f t="shared" si="7"/>
        <v>5.3009295542549415</v>
      </c>
      <c r="K8" s="54">
        <f t="shared" si="7"/>
        <v>4.1616183112908658</v>
      </c>
      <c r="Y8" s="7">
        <f t="shared" si="0"/>
        <v>3.4589963511058301</v>
      </c>
      <c r="Z8" s="7">
        <f t="shared" si="3"/>
        <v>99.2078777224378</v>
      </c>
      <c r="AA8" s="7">
        <f t="shared" si="3"/>
        <v>2.0764480074456202</v>
      </c>
      <c r="AB8" s="7">
        <f t="shared" si="3"/>
        <v>37.917052312539298</v>
      </c>
      <c r="AC8" s="7">
        <f t="shared" si="3"/>
        <v>5.0580056912649001</v>
      </c>
      <c r="AD8" s="7">
        <f t="shared" si="3"/>
        <v>10.137066250716501</v>
      </c>
      <c r="AE8" s="7">
        <f t="shared" si="3"/>
        <v>0.42243001071636199</v>
      </c>
      <c r="AF8" s="7">
        <f t="shared" si="3"/>
        <v>4.1438037423171403</v>
      </c>
      <c r="AG8" s="7">
        <f t="shared" si="3"/>
        <v>32.892162118296703</v>
      </c>
      <c r="AH8" s="7">
        <f t="shared" si="1"/>
        <v>15.580387695664299</v>
      </c>
    </row>
    <row r="9" spans="1:34">
      <c r="A9" s="12">
        <v>8</v>
      </c>
      <c r="B9" s="45">
        <v>3.4589963511058301</v>
      </c>
      <c r="D9" s="47"/>
      <c r="E9" s="28" t="s">
        <v>27</v>
      </c>
      <c r="F9" s="29">
        <f>(F8/$K8-1)*100</f>
        <v>339.92748615035396</v>
      </c>
      <c r="G9" s="29">
        <f t="shared" ref="G9:J9" si="8">(G8/$K8-1)*100</f>
        <v>154.84138619533235</v>
      </c>
      <c r="H9" s="29">
        <f t="shared" si="8"/>
        <v>84.133288629096143</v>
      </c>
      <c r="I9" s="29">
        <f t="shared" si="8"/>
        <v>49.408261994952142</v>
      </c>
      <c r="J9" s="29">
        <f t="shared" si="8"/>
        <v>27.376639512398725</v>
      </c>
      <c r="K9" s="55"/>
      <c r="Y9" s="7">
        <f t="shared" si="0"/>
        <v>99.2078777224378</v>
      </c>
      <c r="Z9" s="7">
        <f t="shared" si="3"/>
        <v>2.0764480074456202</v>
      </c>
      <c r="AA9" s="7">
        <f t="shared" si="3"/>
        <v>37.917052312539298</v>
      </c>
      <c r="AB9" s="7">
        <f t="shared" si="3"/>
        <v>5.0580056912649001</v>
      </c>
      <c r="AC9" s="7">
        <f t="shared" si="3"/>
        <v>10.137066250716501</v>
      </c>
      <c r="AD9" s="7">
        <f t="shared" si="3"/>
        <v>0.42243001071636199</v>
      </c>
      <c r="AE9" s="7">
        <f t="shared" si="3"/>
        <v>4.1438037423171403</v>
      </c>
      <c r="AF9" s="7">
        <f t="shared" si="3"/>
        <v>32.892162118296703</v>
      </c>
      <c r="AG9" s="7">
        <f t="shared" si="3"/>
        <v>15.580387695664299</v>
      </c>
      <c r="AH9" s="7">
        <f t="shared" si="1"/>
        <v>32.892548950128997</v>
      </c>
    </row>
    <row r="10" spans="1:34">
      <c r="A10" s="12">
        <v>9</v>
      </c>
      <c r="B10" s="45">
        <v>99.2078777224378</v>
      </c>
      <c r="D10" s="46" t="s">
        <v>10</v>
      </c>
      <c r="E10" s="28" t="s">
        <v>26</v>
      </c>
      <c r="F10" s="29">
        <f t="shared" ref="F10:K10" si="9">2.576*F14/SQRT(F3)</f>
        <v>24.06207799204563</v>
      </c>
      <c r="G10" s="29">
        <f t="shared" si="9"/>
        <v>13.938691041771758</v>
      </c>
      <c r="H10" s="29">
        <f t="shared" si="9"/>
        <v>10.071272406041265</v>
      </c>
      <c r="I10" s="29">
        <f t="shared" si="9"/>
        <v>8.1719678036889878</v>
      </c>
      <c r="J10" s="29">
        <f t="shared" si="9"/>
        <v>6.9669359855922091</v>
      </c>
      <c r="K10" s="53">
        <f t="shared" si="9"/>
        <v>5.4695554948394243</v>
      </c>
      <c r="Y10" s="7">
        <f t="shared" si="0"/>
        <v>2.0764480074456202</v>
      </c>
      <c r="Z10" s="7">
        <f t="shared" si="3"/>
        <v>37.917052312539298</v>
      </c>
      <c r="AA10" s="7">
        <f t="shared" si="3"/>
        <v>5.0580056912649001</v>
      </c>
      <c r="AB10" s="7">
        <f t="shared" si="3"/>
        <v>10.137066250716501</v>
      </c>
      <c r="AC10" s="7">
        <f t="shared" si="3"/>
        <v>0.42243001071636199</v>
      </c>
      <c r="AD10" s="7">
        <f t="shared" si="3"/>
        <v>4.1438037423171403</v>
      </c>
      <c r="AE10" s="7">
        <f t="shared" si="3"/>
        <v>32.892162118296703</v>
      </c>
      <c r="AF10" s="7">
        <f t="shared" si="3"/>
        <v>15.580387695664299</v>
      </c>
      <c r="AG10" s="7">
        <f t="shared" si="3"/>
        <v>32.892548950128997</v>
      </c>
      <c r="AH10" s="7">
        <f t="shared" si="1"/>
        <v>2.6904994858602</v>
      </c>
    </row>
    <row r="11" spans="1:34">
      <c r="A11" s="12">
        <v>10</v>
      </c>
      <c r="B11" s="45">
        <v>2.0764480074456202</v>
      </c>
      <c r="D11" s="47"/>
      <c r="E11" s="28" t="s">
        <v>27</v>
      </c>
      <c r="F11" s="29">
        <f>(F10/$K10-1)*100</f>
        <v>339.9274861503539</v>
      </c>
      <c r="G11" s="29">
        <f t="shared" ref="G11:J11" si="10">(G10/$K10-1)*100</f>
        <v>154.84138619533235</v>
      </c>
      <c r="H11" s="29">
        <f t="shared" si="10"/>
        <v>84.133288629096143</v>
      </c>
      <c r="I11" s="29">
        <f t="shared" si="10"/>
        <v>49.408261994952142</v>
      </c>
      <c r="J11" s="29">
        <f t="shared" si="10"/>
        <v>27.376639512398704</v>
      </c>
      <c r="K11" s="52"/>
      <c r="Y11" s="7">
        <f t="shared" si="0"/>
        <v>37.917052312539298</v>
      </c>
      <c r="Z11" s="7">
        <f t="shared" si="3"/>
        <v>5.0580056912649001</v>
      </c>
      <c r="AA11" s="7">
        <f t="shared" si="3"/>
        <v>10.137066250716501</v>
      </c>
      <c r="AB11" s="7">
        <f t="shared" si="3"/>
        <v>0.42243001071636199</v>
      </c>
      <c r="AC11" s="7">
        <f t="shared" si="3"/>
        <v>4.1438037423171403</v>
      </c>
      <c r="AD11" s="7">
        <f t="shared" si="3"/>
        <v>32.892162118296703</v>
      </c>
      <c r="AE11" s="7">
        <f t="shared" si="3"/>
        <v>15.580387695664299</v>
      </c>
      <c r="AF11" s="7">
        <f t="shared" si="3"/>
        <v>32.892548950128997</v>
      </c>
      <c r="AG11" s="7">
        <f t="shared" si="3"/>
        <v>2.6904994858602</v>
      </c>
      <c r="AH11" s="7">
        <f t="shared" si="1"/>
        <v>56.579093172475901</v>
      </c>
    </row>
    <row r="12" spans="1:34" ht="15" customHeight="1">
      <c r="A12" s="12">
        <v>11</v>
      </c>
      <c r="B12" s="45">
        <v>37.917052312539298</v>
      </c>
      <c r="D12" s="48" t="s">
        <v>11</v>
      </c>
      <c r="E12" s="28" t="s">
        <v>26</v>
      </c>
      <c r="F12" s="29">
        <f>_xlfn.VAR.S(B2:B11)</f>
        <v>872.51829672262409</v>
      </c>
      <c r="G12" s="29">
        <f>_xlfn.VAR.S(B2:B21)</f>
        <v>585.57464253756677</v>
      </c>
      <c r="H12" s="41">
        <f>_xlfn.VAR.S(B2:B51)</f>
        <v>764.27028185315635</v>
      </c>
      <c r="I12" s="41">
        <f>_xlfn.VAR.S(B2:B101)</f>
        <v>1006.3790246164039</v>
      </c>
      <c r="J12" s="41">
        <f>_xlfn.VAR.S(B2:B201)</f>
        <v>1462.9245178661754</v>
      </c>
      <c r="K12" s="53">
        <f>_xlfn.VAR.S(B2:B301)</f>
        <v>1352.4885700388986</v>
      </c>
      <c r="Y12" s="7">
        <f t="shared" si="0"/>
        <v>5.0580056912649001</v>
      </c>
      <c r="Z12" s="7">
        <f t="shared" si="3"/>
        <v>10.137066250716501</v>
      </c>
      <c r="AA12" s="7">
        <f t="shared" si="3"/>
        <v>0.42243001071636199</v>
      </c>
      <c r="AB12" s="7">
        <f t="shared" si="3"/>
        <v>4.1438037423171403</v>
      </c>
      <c r="AC12" s="7">
        <f t="shared" si="3"/>
        <v>32.892162118296703</v>
      </c>
      <c r="AD12" s="7">
        <f t="shared" si="3"/>
        <v>15.580387695664299</v>
      </c>
      <c r="AE12" s="7">
        <f t="shared" si="3"/>
        <v>32.892548950128997</v>
      </c>
      <c r="AF12" s="7">
        <f t="shared" si="3"/>
        <v>2.6904994858602</v>
      </c>
      <c r="AG12" s="7">
        <f t="shared" si="3"/>
        <v>56.579093172475901</v>
      </c>
      <c r="AH12" s="7">
        <f t="shared" si="1"/>
        <v>8.3086161224038193</v>
      </c>
    </row>
    <row r="13" spans="1:34" ht="15" customHeight="1">
      <c r="A13" s="12">
        <v>12</v>
      </c>
      <c r="B13" s="45">
        <v>5.0580056912649001</v>
      </c>
      <c r="D13" s="49"/>
      <c r="E13" s="28" t="s">
        <v>27</v>
      </c>
      <c r="F13" s="29">
        <f>(F12/$K12-1)*100</f>
        <v>-35.487935643143373</v>
      </c>
      <c r="G13" s="29">
        <f t="shared" ref="G13:J13" si="11">(G12/$K12-1)*100</f>
        <v>-56.703911921360998</v>
      </c>
      <c r="H13" s="29">
        <f t="shared" si="11"/>
        <v>-43.491553364389958</v>
      </c>
      <c r="I13" s="29">
        <f t="shared" si="11"/>
        <v>-25.590570825492478</v>
      </c>
      <c r="J13" s="29">
        <f t="shared" si="11"/>
        <v>8.1653886231438211</v>
      </c>
      <c r="K13" s="52"/>
      <c r="Y13" s="7">
        <f t="shared" si="0"/>
        <v>10.137066250716501</v>
      </c>
      <c r="Z13" s="7">
        <f t="shared" si="3"/>
        <v>0.42243001071636199</v>
      </c>
      <c r="AA13" s="7">
        <f t="shared" si="3"/>
        <v>4.1438037423171403</v>
      </c>
      <c r="AB13" s="7">
        <f t="shared" si="3"/>
        <v>32.892162118296703</v>
      </c>
      <c r="AC13" s="7">
        <f t="shared" si="3"/>
        <v>15.580387695664299</v>
      </c>
      <c r="AD13" s="7">
        <f t="shared" si="3"/>
        <v>32.892548950128997</v>
      </c>
      <c r="AE13" s="7">
        <f t="shared" si="3"/>
        <v>2.6904994858602</v>
      </c>
      <c r="AF13" s="7">
        <f t="shared" si="3"/>
        <v>56.579093172475901</v>
      </c>
      <c r="AG13" s="7">
        <f t="shared" si="3"/>
        <v>8.3086161224038193</v>
      </c>
      <c r="AH13" s="7">
        <f t="shared" si="1"/>
        <v>10.9484820281923</v>
      </c>
    </row>
    <row r="14" spans="1:34" ht="15" customHeight="1">
      <c r="A14" s="12">
        <v>13</v>
      </c>
      <c r="B14" s="45">
        <v>10.137066250716501</v>
      </c>
      <c r="D14" s="48" t="s">
        <v>12</v>
      </c>
      <c r="E14" s="28" t="s">
        <v>26</v>
      </c>
      <c r="F14" s="29">
        <f t="shared" ref="F14:K14" si="12">SQRT(F12)</f>
        <v>29.53842068768444</v>
      </c>
      <c r="G14" s="29">
        <f t="shared" si="12"/>
        <v>24.198649601528736</v>
      </c>
      <c r="H14" s="29">
        <f t="shared" si="12"/>
        <v>27.645438716959372</v>
      </c>
      <c r="I14" s="29">
        <f t="shared" si="12"/>
        <v>31.723477498792654</v>
      </c>
      <c r="J14" s="29">
        <f t="shared" si="12"/>
        <v>38.248196269447469</v>
      </c>
      <c r="K14" s="53">
        <f t="shared" si="12"/>
        <v>36.776195698289655</v>
      </c>
      <c r="Y14" s="7">
        <f t="shared" si="0"/>
        <v>0.42243001071636199</v>
      </c>
      <c r="Z14" s="7">
        <f t="shared" si="3"/>
        <v>4.1438037423171403</v>
      </c>
      <c r="AA14" s="7">
        <f t="shared" si="3"/>
        <v>32.892162118296703</v>
      </c>
      <c r="AB14" s="7">
        <f t="shared" si="3"/>
        <v>15.580387695664299</v>
      </c>
      <c r="AC14" s="7">
        <f t="shared" si="3"/>
        <v>32.892548950128997</v>
      </c>
      <c r="AD14" s="7">
        <f t="shared" si="3"/>
        <v>2.6904994858602</v>
      </c>
      <c r="AE14" s="7">
        <f t="shared" si="3"/>
        <v>56.579093172475901</v>
      </c>
      <c r="AF14" s="7">
        <f t="shared" si="3"/>
        <v>8.3086161224038193</v>
      </c>
      <c r="AG14" s="7">
        <f t="shared" si="3"/>
        <v>10.9484820281923</v>
      </c>
      <c r="AH14" s="7">
        <f t="shared" si="1"/>
        <v>21.256499029544599</v>
      </c>
    </row>
    <row r="15" spans="1:34" ht="15" customHeight="1">
      <c r="A15" s="12">
        <v>14</v>
      </c>
      <c r="B15" s="45">
        <v>0.42243001071636199</v>
      </c>
      <c r="D15" s="49"/>
      <c r="E15" s="28" t="s">
        <v>27</v>
      </c>
      <c r="F15" s="29">
        <f>(F14/$K14-1)*100</f>
        <v>-19.680597389636535</v>
      </c>
      <c r="G15" s="29">
        <f t="shared" ref="G15:J15" si="13">(G14/$K14-1)*100</f>
        <v>-34.200237022737682</v>
      </c>
      <c r="H15" s="29">
        <f t="shared" si="13"/>
        <v>-24.827899699682433</v>
      </c>
      <c r="I15" s="29">
        <f t="shared" si="13"/>
        <v>-13.739099718060254</v>
      </c>
      <c r="J15" s="29">
        <f t="shared" si="13"/>
        <v>4.0025906519370436</v>
      </c>
      <c r="K15" s="51"/>
      <c r="Y15" s="7">
        <f t="shared" si="0"/>
        <v>4.1438037423171403</v>
      </c>
      <c r="Z15" s="7">
        <f t="shared" si="3"/>
        <v>32.892162118296703</v>
      </c>
      <c r="AA15" s="7">
        <f t="shared" si="3"/>
        <v>15.580387695664299</v>
      </c>
      <c r="AB15" s="7">
        <f t="shared" si="3"/>
        <v>32.892548950128997</v>
      </c>
      <c r="AC15" s="7">
        <f t="shared" si="3"/>
        <v>2.6904994858602</v>
      </c>
      <c r="AD15" s="7">
        <f t="shared" si="3"/>
        <v>56.579093172475901</v>
      </c>
      <c r="AE15" s="7">
        <f t="shared" si="3"/>
        <v>8.3086161224038193</v>
      </c>
      <c r="AF15" s="7">
        <f t="shared" si="3"/>
        <v>10.9484820281923</v>
      </c>
      <c r="AG15" s="7">
        <f t="shared" si="3"/>
        <v>21.256499029544599</v>
      </c>
      <c r="AH15" s="7">
        <f t="shared" si="1"/>
        <v>11.8096440555681</v>
      </c>
    </row>
    <row r="16" spans="1:34" ht="15" customHeight="1">
      <c r="A16" s="12">
        <v>15</v>
      </c>
      <c r="B16" s="45">
        <v>4.1438037423171403</v>
      </c>
      <c r="D16" s="48" t="s">
        <v>13</v>
      </c>
      <c r="E16" s="28" t="s">
        <v>26</v>
      </c>
      <c r="F16" s="29">
        <f t="shared" ref="F16:K16" si="14">F14/F4</f>
        <v>1.5886987937058334</v>
      </c>
      <c r="G16" s="29">
        <f t="shared" si="14"/>
        <v>1.2595543946520154</v>
      </c>
      <c r="H16" s="41">
        <f t="shared" si="14"/>
        <v>1.45170679815834</v>
      </c>
      <c r="I16" s="41">
        <f t="shared" si="14"/>
        <v>1.6848437356650048</v>
      </c>
      <c r="J16" s="42">
        <f t="shared" si="14"/>
        <v>1.5772992651919904</v>
      </c>
      <c r="K16" s="56">
        <f t="shared" si="14"/>
        <v>1.609704858180671</v>
      </c>
      <c r="Y16" s="7">
        <f t="shared" si="0"/>
        <v>32.892162118296703</v>
      </c>
      <c r="Z16" s="7">
        <f t="shared" si="3"/>
        <v>15.580387695664299</v>
      </c>
      <c r="AA16" s="7">
        <f t="shared" si="3"/>
        <v>32.892548950128997</v>
      </c>
      <c r="AB16" s="7">
        <f t="shared" si="3"/>
        <v>2.6904994858602</v>
      </c>
      <c r="AC16" s="7">
        <f t="shared" si="3"/>
        <v>56.579093172475901</v>
      </c>
      <c r="AD16" s="7">
        <f t="shared" si="3"/>
        <v>8.3086161224038193</v>
      </c>
      <c r="AE16" s="7">
        <f t="shared" si="3"/>
        <v>10.9484820281923</v>
      </c>
      <c r="AF16" s="7">
        <f t="shared" si="3"/>
        <v>21.256499029544599</v>
      </c>
      <c r="AG16" s="7">
        <f t="shared" si="3"/>
        <v>11.8096440555681</v>
      </c>
      <c r="AH16" s="7">
        <f t="shared" si="1"/>
        <v>45.097613730434198</v>
      </c>
    </row>
    <row r="17" spans="1:34" ht="15" thickBot="1">
      <c r="A17" s="12">
        <v>16</v>
      </c>
      <c r="B17" s="45">
        <v>32.892162118296703</v>
      </c>
      <c r="D17" s="50"/>
      <c r="E17" s="21" t="s">
        <v>27</v>
      </c>
      <c r="F17" s="29">
        <f>(F16/$K16-1)*100</f>
        <v>-1.3049637247525725</v>
      </c>
      <c r="G17" s="29">
        <f t="shared" ref="G17:J17" si="15">(G16/$K16-1)*100</f>
        <v>-21.752463611522209</v>
      </c>
      <c r="H17" s="29">
        <f t="shared" si="15"/>
        <v>-9.8153434289130708</v>
      </c>
      <c r="I17" s="29">
        <f t="shared" si="15"/>
        <v>4.6678667273985619</v>
      </c>
      <c r="J17" s="29">
        <f t="shared" si="15"/>
        <v>-2.0131387952264879</v>
      </c>
      <c r="K17" s="57"/>
      <c r="Y17" s="7">
        <f t="shared" si="0"/>
        <v>15.580387695664299</v>
      </c>
      <c r="Z17" s="7">
        <f t="shared" si="3"/>
        <v>32.892548950128997</v>
      </c>
      <c r="AA17" s="7">
        <f t="shared" si="3"/>
        <v>2.6904994858602</v>
      </c>
      <c r="AB17" s="7">
        <f t="shared" si="3"/>
        <v>56.579093172475901</v>
      </c>
      <c r="AC17" s="7">
        <f t="shared" si="3"/>
        <v>8.3086161224038193</v>
      </c>
      <c r="AD17" s="7">
        <f t="shared" si="3"/>
        <v>10.9484820281923</v>
      </c>
      <c r="AE17" s="7">
        <f t="shared" si="3"/>
        <v>21.256499029544599</v>
      </c>
      <c r="AF17" s="7">
        <f t="shared" si="3"/>
        <v>11.8096440555681</v>
      </c>
      <c r="AG17" s="7">
        <f t="shared" si="3"/>
        <v>45.097613730434198</v>
      </c>
      <c r="AH17" s="7">
        <f t="shared" si="1"/>
        <v>159.06886152904801</v>
      </c>
    </row>
    <row r="18" spans="1:34">
      <c r="A18" s="12">
        <v>17</v>
      </c>
      <c r="B18" s="45">
        <v>15.580387695664299</v>
      </c>
      <c r="Y18" s="7">
        <f t="shared" si="0"/>
        <v>32.892548950128997</v>
      </c>
      <c r="Z18" s="7">
        <f t="shared" si="3"/>
        <v>2.6904994858602</v>
      </c>
      <c r="AA18" s="7">
        <f t="shared" si="3"/>
        <v>56.579093172475901</v>
      </c>
      <c r="AB18" s="7">
        <f t="shared" si="3"/>
        <v>8.3086161224038193</v>
      </c>
      <c r="AC18" s="7">
        <f t="shared" si="3"/>
        <v>10.9484820281923</v>
      </c>
      <c r="AD18" s="7">
        <f t="shared" si="3"/>
        <v>21.256499029544599</v>
      </c>
      <c r="AE18" s="7">
        <f t="shared" si="3"/>
        <v>11.8096440555681</v>
      </c>
      <c r="AF18" s="7">
        <f t="shared" si="3"/>
        <v>45.097613730434198</v>
      </c>
      <c r="AG18" s="7">
        <f t="shared" si="3"/>
        <v>159.06886152904801</v>
      </c>
      <c r="AH18" s="7">
        <f t="shared" si="3"/>
        <v>46.944615137825103</v>
      </c>
    </row>
    <row r="19" spans="1:34">
      <c r="A19" s="12">
        <v>18</v>
      </c>
      <c r="B19" s="45">
        <v>32.892548950128997</v>
      </c>
      <c r="Y19" s="7">
        <f t="shared" si="0"/>
        <v>2.6904994858602</v>
      </c>
      <c r="Z19" s="7">
        <f t="shared" si="3"/>
        <v>56.579093172475901</v>
      </c>
      <c r="AA19" s="7">
        <f t="shared" si="3"/>
        <v>8.3086161224038193</v>
      </c>
      <c r="AB19" s="7">
        <f t="shared" si="3"/>
        <v>10.9484820281923</v>
      </c>
      <c r="AC19" s="7">
        <f t="shared" si="3"/>
        <v>21.256499029544599</v>
      </c>
      <c r="AD19" s="7">
        <f t="shared" si="3"/>
        <v>11.8096440555681</v>
      </c>
      <c r="AE19" s="7">
        <f t="shared" si="3"/>
        <v>45.097613730434198</v>
      </c>
      <c r="AF19" s="7">
        <f t="shared" si="3"/>
        <v>159.06886152904801</v>
      </c>
      <c r="AG19" s="7">
        <f t="shared" si="3"/>
        <v>46.944615137825103</v>
      </c>
      <c r="AH19" s="7">
        <f t="shared" si="3"/>
        <v>16.5081194312794</v>
      </c>
    </row>
    <row r="20" spans="1:34">
      <c r="A20" s="12">
        <v>19</v>
      </c>
      <c r="B20" s="45">
        <v>2.6904994858602</v>
      </c>
      <c r="Y20" s="7">
        <f t="shared" si="0"/>
        <v>56.579093172475901</v>
      </c>
      <c r="Z20" s="7">
        <f t="shared" si="3"/>
        <v>8.3086161224038193</v>
      </c>
      <c r="AA20" s="7">
        <f t="shared" si="3"/>
        <v>10.9484820281923</v>
      </c>
      <c r="AB20" s="7">
        <f t="shared" si="3"/>
        <v>21.256499029544599</v>
      </c>
      <c r="AC20" s="7">
        <f t="shared" si="3"/>
        <v>11.8096440555681</v>
      </c>
      <c r="AD20" s="7">
        <f t="shared" si="3"/>
        <v>45.097613730434198</v>
      </c>
      <c r="AE20" s="7">
        <f t="shared" si="3"/>
        <v>159.06886152904801</v>
      </c>
      <c r="AF20" s="7">
        <f t="shared" si="3"/>
        <v>46.944615137825103</v>
      </c>
      <c r="AG20" s="7">
        <f t="shared" si="3"/>
        <v>16.5081194312794</v>
      </c>
      <c r="AH20" s="7">
        <f t="shared" si="3"/>
        <v>5.8580674880632397</v>
      </c>
    </row>
    <row r="21" spans="1:34">
      <c r="A21" s="12">
        <v>20</v>
      </c>
      <c r="B21" s="45">
        <v>56.579093172475901</v>
      </c>
      <c r="Y21" s="7">
        <f t="shared" si="0"/>
        <v>8.3086161224038193</v>
      </c>
      <c r="Z21" s="7">
        <f t="shared" si="3"/>
        <v>10.9484820281923</v>
      </c>
      <c r="AA21" s="7">
        <f t="shared" si="3"/>
        <v>21.256499029544599</v>
      </c>
      <c r="AB21" s="7">
        <f t="shared" si="3"/>
        <v>11.8096440555681</v>
      </c>
      <c r="AC21" s="7">
        <f t="shared" si="3"/>
        <v>45.097613730434198</v>
      </c>
      <c r="AD21" s="7">
        <f t="shared" si="3"/>
        <v>159.06886152904801</v>
      </c>
      <c r="AE21" s="7">
        <f t="shared" si="3"/>
        <v>46.944615137825103</v>
      </c>
      <c r="AF21" s="7">
        <f t="shared" si="3"/>
        <v>16.5081194312794</v>
      </c>
      <c r="AG21" s="7">
        <f t="shared" si="3"/>
        <v>5.8580674880632397</v>
      </c>
      <c r="AH21" s="7">
        <f t="shared" si="3"/>
        <v>2.9672765958812</v>
      </c>
    </row>
    <row r="22" spans="1:34">
      <c r="A22" s="12">
        <v>21</v>
      </c>
      <c r="B22" s="45">
        <v>8.3086161224038193</v>
      </c>
      <c r="Y22" s="7">
        <f t="shared" si="0"/>
        <v>10.9484820281923</v>
      </c>
      <c r="Z22" s="7">
        <f t="shared" si="3"/>
        <v>21.256499029544599</v>
      </c>
      <c r="AA22" s="7">
        <f t="shared" si="3"/>
        <v>11.8096440555681</v>
      </c>
      <c r="AB22" s="7">
        <f t="shared" si="3"/>
        <v>45.097613730434198</v>
      </c>
      <c r="AC22" s="7">
        <f t="shared" si="3"/>
        <v>159.06886152904801</v>
      </c>
      <c r="AD22" s="7">
        <f t="shared" si="3"/>
        <v>46.944615137825103</v>
      </c>
      <c r="AE22" s="7">
        <f t="shared" si="3"/>
        <v>16.5081194312794</v>
      </c>
      <c r="AF22" s="7">
        <f t="shared" si="3"/>
        <v>5.8580674880632397</v>
      </c>
      <c r="AG22" s="7">
        <f t="shared" si="3"/>
        <v>2.9672765958812</v>
      </c>
      <c r="AH22" s="7">
        <f t="shared" si="3"/>
        <v>6.6253102998633997</v>
      </c>
    </row>
    <row r="23" spans="1:34">
      <c r="A23" s="12">
        <v>22</v>
      </c>
      <c r="B23" s="45">
        <v>10.9484820281923</v>
      </c>
      <c r="Y23" s="7">
        <f t="shared" si="0"/>
        <v>21.256499029544599</v>
      </c>
      <c r="Z23" s="7">
        <f t="shared" si="3"/>
        <v>11.8096440555681</v>
      </c>
      <c r="AA23" s="7">
        <f t="shared" si="3"/>
        <v>45.097613730434198</v>
      </c>
      <c r="AB23" s="7">
        <f t="shared" si="3"/>
        <v>159.06886152904801</v>
      </c>
      <c r="AC23" s="7">
        <f t="shared" si="3"/>
        <v>46.944615137825103</v>
      </c>
      <c r="AD23" s="7">
        <f t="shared" si="3"/>
        <v>16.5081194312794</v>
      </c>
      <c r="AE23" s="7">
        <f t="shared" si="3"/>
        <v>5.8580674880632397</v>
      </c>
      <c r="AF23" s="7">
        <f t="shared" si="3"/>
        <v>2.9672765958812</v>
      </c>
      <c r="AG23" s="7">
        <f t="shared" si="3"/>
        <v>6.6253102998633997</v>
      </c>
      <c r="AH23" s="7">
        <f t="shared" si="3"/>
        <v>3.9423554585862601</v>
      </c>
    </row>
    <row r="24" spans="1:34">
      <c r="A24" s="12">
        <v>23</v>
      </c>
      <c r="B24" s="45">
        <v>21.256499029544599</v>
      </c>
      <c r="Y24" s="7">
        <f t="shared" si="0"/>
        <v>11.8096440555681</v>
      </c>
      <c r="Z24" s="7">
        <f t="shared" si="3"/>
        <v>45.097613730434198</v>
      </c>
      <c r="AA24" s="7">
        <f t="shared" si="3"/>
        <v>159.06886152904801</v>
      </c>
      <c r="AB24" s="7">
        <f t="shared" si="3"/>
        <v>46.944615137825103</v>
      </c>
      <c r="AC24" s="7">
        <f t="shared" si="3"/>
        <v>16.5081194312794</v>
      </c>
      <c r="AD24" s="7">
        <f t="shared" si="3"/>
        <v>5.8580674880632397</v>
      </c>
      <c r="AE24" s="7">
        <f t="shared" si="3"/>
        <v>2.9672765958812</v>
      </c>
      <c r="AF24" s="7">
        <f t="shared" si="3"/>
        <v>6.6253102998633997</v>
      </c>
      <c r="AG24" s="7">
        <f t="shared" si="3"/>
        <v>3.9423554585862601</v>
      </c>
      <c r="AH24" s="7">
        <f t="shared" si="3"/>
        <v>32.042817283679597</v>
      </c>
    </row>
    <row r="25" spans="1:34">
      <c r="A25" s="12">
        <v>24</v>
      </c>
      <c r="B25" s="45">
        <v>11.8096440555681</v>
      </c>
      <c r="Y25" s="7">
        <f t="shared" si="0"/>
        <v>45.097613730434198</v>
      </c>
      <c r="Z25" s="7">
        <f t="shared" si="3"/>
        <v>159.06886152904801</v>
      </c>
      <c r="AA25" s="7">
        <f t="shared" si="3"/>
        <v>46.944615137825103</v>
      </c>
      <c r="AB25" s="7">
        <f t="shared" si="3"/>
        <v>16.5081194312794</v>
      </c>
      <c r="AC25" s="7">
        <f t="shared" si="3"/>
        <v>5.8580674880632397</v>
      </c>
      <c r="AD25" s="7">
        <f t="shared" si="3"/>
        <v>2.9672765958812</v>
      </c>
      <c r="AE25" s="7">
        <f t="shared" si="3"/>
        <v>6.6253102998633997</v>
      </c>
      <c r="AF25" s="7">
        <f t="shared" si="3"/>
        <v>3.9423554585862601</v>
      </c>
      <c r="AG25" s="7">
        <f t="shared" si="3"/>
        <v>32.042817283679597</v>
      </c>
      <c r="AH25" s="7">
        <f t="shared" si="3"/>
        <v>8.5742455944116003</v>
      </c>
    </row>
    <row r="26" spans="1:34">
      <c r="A26" s="12">
        <v>25</v>
      </c>
      <c r="B26" s="45">
        <v>45.097613730434198</v>
      </c>
      <c r="Y26" s="7">
        <f t="shared" si="0"/>
        <v>159.06886152904801</v>
      </c>
      <c r="Z26" s="7">
        <f t="shared" si="3"/>
        <v>46.944615137825103</v>
      </c>
      <c r="AA26" s="7">
        <f t="shared" si="3"/>
        <v>16.5081194312794</v>
      </c>
      <c r="AB26" s="7">
        <f t="shared" si="3"/>
        <v>5.8580674880632397</v>
      </c>
      <c r="AC26" s="7">
        <f t="shared" si="3"/>
        <v>2.9672765958812</v>
      </c>
      <c r="AD26" s="7">
        <f t="shared" si="3"/>
        <v>6.6253102998633997</v>
      </c>
      <c r="AE26" s="7">
        <f t="shared" si="3"/>
        <v>3.9423554585862601</v>
      </c>
      <c r="AF26" s="7">
        <f t="shared" si="3"/>
        <v>32.042817283679597</v>
      </c>
      <c r="AG26" s="7">
        <f t="shared" si="3"/>
        <v>8.5742455944116003</v>
      </c>
      <c r="AH26" s="7">
        <f t="shared" si="3"/>
        <v>4.1267168440852903E-2</v>
      </c>
    </row>
    <row r="27" spans="1:34">
      <c r="A27" s="12">
        <v>26</v>
      </c>
      <c r="B27" s="45">
        <v>159.06886152904801</v>
      </c>
      <c r="Y27" s="7">
        <f t="shared" si="0"/>
        <v>46.944615137825103</v>
      </c>
      <c r="Z27" s="7">
        <f t="shared" si="3"/>
        <v>16.5081194312794</v>
      </c>
      <c r="AA27" s="7">
        <f t="shared" si="3"/>
        <v>5.8580674880632397</v>
      </c>
      <c r="AB27" s="7">
        <f t="shared" si="3"/>
        <v>2.9672765958812</v>
      </c>
      <c r="AC27" s="7">
        <f t="shared" si="3"/>
        <v>6.6253102998633997</v>
      </c>
      <c r="AD27" s="7">
        <f t="shared" si="3"/>
        <v>3.9423554585862601</v>
      </c>
      <c r="AE27" s="7">
        <f t="shared" si="3"/>
        <v>32.042817283679597</v>
      </c>
      <c r="AF27" s="7">
        <f t="shared" si="3"/>
        <v>8.5742455944116003</v>
      </c>
      <c r="AG27" s="7">
        <f t="shared" si="3"/>
        <v>4.1267168440852903E-2</v>
      </c>
      <c r="AH27" s="7">
        <f t="shared" si="3"/>
        <v>3.28780263324035</v>
      </c>
    </row>
    <row r="28" spans="1:34">
      <c r="A28" s="12">
        <v>27</v>
      </c>
      <c r="B28" s="45">
        <v>46.944615137825103</v>
      </c>
      <c r="Y28" s="7">
        <f t="shared" si="0"/>
        <v>16.5081194312794</v>
      </c>
      <c r="Z28" s="7">
        <f t="shared" si="3"/>
        <v>5.8580674880632397</v>
      </c>
      <c r="AA28" s="7">
        <f t="shared" si="3"/>
        <v>2.9672765958812</v>
      </c>
      <c r="AB28" s="7">
        <f t="shared" si="3"/>
        <v>6.6253102998633997</v>
      </c>
      <c r="AC28" s="7">
        <f t="shared" si="3"/>
        <v>3.9423554585862601</v>
      </c>
      <c r="AD28" s="7">
        <f t="shared" si="3"/>
        <v>32.042817283679597</v>
      </c>
      <c r="AE28" s="7">
        <f t="shared" si="3"/>
        <v>8.5742455944116003</v>
      </c>
      <c r="AF28" s="7">
        <f t="shared" si="3"/>
        <v>4.1267168440852903E-2</v>
      </c>
      <c r="AG28" s="7">
        <f t="shared" si="3"/>
        <v>3.28780263324035</v>
      </c>
      <c r="AH28" s="7">
        <f t="shared" si="3"/>
        <v>3.69451010513496</v>
      </c>
    </row>
    <row r="29" spans="1:34">
      <c r="A29" s="12">
        <v>28</v>
      </c>
      <c r="B29" s="45">
        <v>16.5081194312794</v>
      </c>
      <c r="Y29" s="7">
        <f t="shared" si="0"/>
        <v>5.8580674880632397</v>
      </c>
      <c r="Z29" s="7">
        <f t="shared" si="3"/>
        <v>2.9672765958812</v>
      </c>
      <c r="AA29" s="7">
        <f t="shared" si="3"/>
        <v>6.6253102998633997</v>
      </c>
      <c r="AB29" s="7">
        <f t="shared" si="3"/>
        <v>3.9423554585862601</v>
      </c>
      <c r="AC29" s="7">
        <f t="shared" si="3"/>
        <v>32.042817283679597</v>
      </c>
      <c r="AD29" s="7">
        <f t="shared" si="3"/>
        <v>8.5742455944116003</v>
      </c>
      <c r="AE29" s="7">
        <f t="shared" si="3"/>
        <v>4.1267168440852903E-2</v>
      </c>
      <c r="AF29" s="7">
        <f t="shared" si="3"/>
        <v>3.28780263324035</v>
      </c>
      <c r="AG29" s="7">
        <f t="shared" si="3"/>
        <v>3.69451010513496</v>
      </c>
      <c r="AH29" s="7">
        <f t="shared" si="3"/>
        <v>4.0941044161760898</v>
      </c>
    </row>
    <row r="30" spans="1:34">
      <c r="A30" s="12">
        <v>29</v>
      </c>
      <c r="B30" s="45">
        <v>5.8580674880632397</v>
      </c>
      <c r="Y30" s="7">
        <f t="shared" si="0"/>
        <v>2.9672765958812</v>
      </c>
      <c r="Z30" s="7">
        <f t="shared" si="3"/>
        <v>6.6253102998633997</v>
      </c>
      <c r="AA30" s="7">
        <f t="shared" si="3"/>
        <v>3.9423554585862601</v>
      </c>
      <c r="AB30" s="7">
        <f t="shared" si="3"/>
        <v>32.042817283679597</v>
      </c>
      <c r="AC30" s="7">
        <f t="shared" si="3"/>
        <v>8.5742455944116003</v>
      </c>
      <c r="AD30" s="7">
        <f t="shared" si="3"/>
        <v>4.1267168440852903E-2</v>
      </c>
      <c r="AE30" s="7">
        <f t="shared" si="3"/>
        <v>3.28780263324035</v>
      </c>
      <c r="AF30" s="7">
        <f t="shared" si="3"/>
        <v>3.69451010513496</v>
      </c>
      <c r="AG30" s="7">
        <f t="shared" si="3"/>
        <v>4.0941044161760898</v>
      </c>
      <c r="AH30" s="7">
        <f t="shared" si="3"/>
        <v>15.758168107421399</v>
      </c>
    </row>
    <row r="31" spans="1:34">
      <c r="A31" s="12">
        <v>30</v>
      </c>
      <c r="B31" s="45">
        <v>2.9672765958812</v>
      </c>
      <c r="Y31" s="7">
        <f t="shared" si="0"/>
        <v>6.6253102998633997</v>
      </c>
      <c r="Z31" s="7">
        <f t="shared" si="3"/>
        <v>3.9423554585862601</v>
      </c>
      <c r="AA31" s="7">
        <f t="shared" si="3"/>
        <v>32.042817283679597</v>
      </c>
      <c r="AB31" s="7">
        <f t="shared" si="3"/>
        <v>8.5742455944116003</v>
      </c>
      <c r="AC31" s="7">
        <f t="shared" si="3"/>
        <v>4.1267168440852903E-2</v>
      </c>
      <c r="AD31" s="7">
        <f t="shared" si="3"/>
        <v>3.28780263324035</v>
      </c>
      <c r="AE31" s="7">
        <f t="shared" si="3"/>
        <v>3.69451010513496</v>
      </c>
      <c r="AF31" s="7">
        <f t="shared" si="3"/>
        <v>4.0941044161760898</v>
      </c>
      <c r="AG31" s="7">
        <f t="shared" si="3"/>
        <v>15.758168107421399</v>
      </c>
      <c r="AH31" s="7">
        <f t="shared" si="3"/>
        <v>53.378294337864602</v>
      </c>
    </row>
    <row r="32" spans="1:34">
      <c r="A32" s="12">
        <v>31</v>
      </c>
      <c r="B32" s="45">
        <v>6.6253102998633997</v>
      </c>
      <c r="Y32" s="7">
        <f t="shared" si="0"/>
        <v>3.9423554585862601</v>
      </c>
      <c r="Z32" s="7">
        <f t="shared" si="3"/>
        <v>32.042817283679597</v>
      </c>
      <c r="AA32" s="7">
        <f t="shared" si="3"/>
        <v>8.5742455944116003</v>
      </c>
      <c r="AB32" s="7">
        <f t="shared" si="3"/>
        <v>4.1267168440852903E-2</v>
      </c>
      <c r="AC32" s="7">
        <f t="shared" si="3"/>
        <v>3.28780263324035</v>
      </c>
      <c r="AD32" s="7">
        <f t="shared" si="3"/>
        <v>3.69451010513496</v>
      </c>
      <c r="AE32" s="7">
        <f t="shared" si="3"/>
        <v>4.0941044161760898</v>
      </c>
      <c r="AF32" s="7">
        <f t="shared" si="3"/>
        <v>15.758168107421399</v>
      </c>
      <c r="AG32" s="7">
        <f t="shared" si="3"/>
        <v>53.378294337864602</v>
      </c>
      <c r="AH32" s="7">
        <f t="shared" si="3"/>
        <v>0.73837644560834503</v>
      </c>
    </row>
    <row r="33" spans="1:34">
      <c r="A33" s="12">
        <v>32</v>
      </c>
      <c r="B33" s="45">
        <v>3.9423554585862601</v>
      </c>
      <c r="Y33" s="7">
        <f t="shared" si="0"/>
        <v>32.042817283679597</v>
      </c>
      <c r="Z33" s="7">
        <f t="shared" ref="Z33:AH62" si="16">Y34</f>
        <v>8.5742455944116003</v>
      </c>
      <c r="AA33" s="7">
        <f t="shared" si="16"/>
        <v>4.1267168440852903E-2</v>
      </c>
      <c r="AB33" s="7">
        <f t="shared" si="16"/>
        <v>3.28780263324035</v>
      </c>
      <c r="AC33" s="7">
        <f t="shared" si="16"/>
        <v>3.69451010513496</v>
      </c>
      <c r="AD33" s="7">
        <f t="shared" si="16"/>
        <v>4.0941044161760898</v>
      </c>
      <c r="AE33" s="7">
        <f t="shared" si="16"/>
        <v>15.758168107421399</v>
      </c>
      <c r="AF33" s="7">
        <f t="shared" si="16"/>
        <v>53.378294337864602</v>
      </c>
      <c r="AG33" s="7">
        <f t="shared" si="16"/>
        <v>0.73837644560834503</v>
      </c>
      <c r="AH33" s="7">
        <f t="shared" si="16"/>
        <v>0.98604113227565504</v>
      </c>
    </row>
    <row r="34" spans="1:34">
      <c r="A34" s="12">
        <v>33</v>
      </c>
      <c r="B34" s="45">
        <v>32.042817283679597</v>
      </c>
      <c r="Y34" s="7">
        <f t="shared" si="0"/>
        <v>8.5742455944116003</v>
      </c>
      <c r="Z34" s="7">
        <f t="shared" si="16"/>
        <v>4.1267168440852903E-2</v>
      </c>
      <c r="AA34" s="7">
        <f t="shared" si="16"/>
        <v>3.28780263324035</v>
      </c>
      <c r="AB34" s="7">
        <f t="shared" si="16"/>
        <v>3.69451010513496</v>
      </c>
      <c r="AC34" s="7">
        <f t="shared" si="16"/>
        <v>4.0941044161760898</v>
      </c>
      <c r="AD34" s="7">
        <f t="shared" si="16"/>
        <v>15.758168107421399</v>
      </c>
      <c r="AE34" s="7">
        <f t="shared" si="16"/>
        <v>53.378294337864602</v>
      </c>
      <c r="AF34" s="7">
        <f t="shared" si="16"/>
        <v>0.73837644560834503</v>
      </c>
      <c r="AG34" s="7">
        <f t="shared" si="16"/>
        <v>0.98604113227565504</v>
      </c>
      <c r="AH34" s="7">
        <f t="shared" si="16"/>
        <v>16.725015290198701</v>
      </c>
    </row>
    <row r="35" spans="1:34">
      <c r="A35" s="12">
        <v>34</v>
      </c>
      <c r="B35" s="45">
        <v>8.5742455944116003</v>
      </c>
      <c r="Y35" s="7">
        <f t="shared" si="0"/>
        <v>4.1267168440852903E-2</v>
      </c>
      <c r="Z35" s="7">
        <f t="shared" si="16"/>
        <v>3.28780263324035</v>
      </c>
      <c r="AA35" s="7">
        <f t="shared" si="16"/>
        <v>3.69451010513496</v>
      </c>
      <c r="AB35" s="7">
        <f t="shared" si="16"/>
        <v>4.0941044161760898</v>
      </c>
      <c r="AC35" s="7">
        <f t="shared" si="16"/>
        <v>15.758168107421399</v>
      </c>
      <c r="AD35" s="7">
        <f t="shared" si="16"/>
        <v>53.378294337864602</v>
      </c>
      <c r="AE35" s="7">
        <f t="shared" si="16"/>
        <v>0.73837644560834503</v>
      </c>
      <c r="AF35" s="7">
        <f t="shared" si="16"/>
        <v>0.98604113227565504</v>
      </c>
      <c r="AG35" s="7">
        <f t="shared" si="16"/>
        <v>16.725015290198701</v>
      </c>
      <c r="AH35" s="7">
        <f t="shared" si="16"/>
        <v>11.510530407968901</v>
      </c>
    </row>
    <row r="36" spans="1:34">
      <c r="A36" s="12">
        <v>35</v>
      </c>
      <c r="B36" s="45">
        <v>4.1267168440852903E-2</v>
      </c>
      <c r="Y36" s="7">
        <f t="shared" si="0"/>
        <v>3.28780263324035</v>
      </c>
      <c r="Z36" s="7">
        <f t="shared" si="16"/>
        <v>3.69451010513496</v>
      </c>
      <c r="AA36" s="7">
        <f t="shared" si="16"/>
        <v>4.0941044161760898</v>
      </c>
      <c r="AB36" s="7">
        <f t="shared" si="16"/>
        <v>15.758168107421399</v>
      </c>
      <c r="AC36" s="7">
        <f t="shared" si="16"/>
        <v>53.378294337864602</v>
      </c>
      <c r="AD36" s="7">
        <f t="shared" si="16"/>
        <v>0.73837644560834503</v>
      </c>
      <c r="AE36" s="7">
        <f t="shared" si="16"/>
        <v>0.98604113227565504</v>
      </c>
      <c r="AF36" s="7">
        <f t="shared" si="16"/>
        <v>16.725015290198701</v>
      </c>
      <c r="AG36" s="7">
        <f t="shared" si="16"/>
        <v>11.510530407968901</v>
      </c>
      <c r="AH36" s="7">
        <f t="shared" si="16"/>
        <v>1.26347920884359</v>
      </c>
    </row>
    <row r="37" spans="1:34">
      <c r="A37" s="12">
        <v>36</v>
      </c>
      <c r="B37" s="45">
        <v>3.28780263324035</v>
      </c>
      <c r="Y37" s="7">
        <f t="shared" si="0"/>
        <v>3.69451010513496</v>
      </c>
      <c r="Z37" s="7">
        <f t="shared" si="16"/>
        <v>4.0941044161760898</v>
      </c>
      <c r="AA37" s="7">
        <f t="shared" si="16"/>
        <v>15.758168107421399</v>
      </c>
      <c r="AB37" s="7">
        <f t="shared" si="16"/>
        <v>53.378294337864602</v>
      </c>
      <c r="AC37" s="7">
        <f t="shared" si="16"/>
        <v>0.73837644560834503</v>
      </c>
      <c r="AD37" s="7">
        <f t="shared" si="16"/>
        <v>0.98604113227565504</v>
      </c>
      <c r="AE37" s="7">
        <f t="shared" si="16"/>
        <v>16.725015290198701</v>
      </c>
      <c r="AF37" s="7">
        <f t="shared" si="16"/>
        <v>11.510530407968901</v>
      </c>
      <c r="AG37" s="7">
        <f t="shared" si="16"/>
        <v>1.26347920884359</v>
      </c>
      <c r="AH37" s="7">
        <f t="shared" si="16"/>
        <v>0.89679634165064603</v>
      </c>
    </row>
    <row r="38" spans="1:34">
      <c r="A38" s="12">
        <v>37</v>
      </c>
      <c r="B38" s="45">
        <v>3.69451010513496</v>
      </c>
      <c r="Y38" s="7">
        <f t="shared" si="0"/>
        <v>4.0941044161760898</v>
      </c>
      <c r="Z38" s="7">
        <f t="shared" si="16"/>
        <v>15.758168107421399</v>
      </c>
      <c r="AA38" s="7">
        <f t="shared" si="16"/>
        <v>53.378294337864602</v>
      </c>
      <c r="AB38" s="7">
        <f t="shared" si="16"/>
        <v>0.73837644560834503</v>
      </c>
      <c r="AC38" s="7">
        <f t="shared" si="16"/>
        <v>0.98604113227565504</v>
      </c>
      <c r="AD38" s="7">
        <f t="shared" si="16"/>
        <v>16.725015290198701</v>
      </c>
      <c r="AE38" s="7">
        <f t="shared" si="16"/>
        <v>11.510530407968901</v>
      </c>
      <c r="AF38" s="7">
        <f t="shared" si="16"/>
        <v>1.26347920884359</v>
      </c>
      <c r="AG38" s="7">
        <f t="shared" si="16"/>
        <v>0.89679634165064603</v>
      </c>
      <c r="AH38" s="7">
        <f t="shared" si="16"/>
        <v>13.462290941679701</v>
      </c>
    </row>
    <row r="39" spans="1:34">
      <c r="A39" s="12">
        <v>38</v>
      </c>
      <c r="B39" s="45">
        <v>4.0941044161760898</v>
      </c>
      <c r="Y39" s="7">
        <f t="shared" si="0"/>
        <v>15.758168107421399</v>
      </c>
      <c r="Z39" s="7">
        <f t="shared" si="16"/>
        <v>53.378294337864602</v>
      </c>
      <c r="AA39" s="7">
        <f t="shared" si="16"/>
        <v>0.73837644560834503</v>
      </c>
      <c r="AB39" s="7">
        <f t="shared" si="16"/>
        <v>0.98604113227565504</v>
      </c>
      <c r="AC39" s="7">
        <f t="shared" si="16"/>
        <v>16.725015290198701</v>
      </c>
      <c r="AD39" s="7">
        <f t="shared" si="16"/>
        <v>11.510530407968901</v>
      </c>
      <c r="AE39" s="7">
        <f t="shared" si="16"/>
        <v>1.26347920884359</v>
      </c>
      <c r="AF39" s="7">
        <f t="shared" si="16"/>
        <v>0.89679634165064603</v>
      </c>
      <c r="AG39" s="7">
        <f t="shared" si="16"/>
        <v>13.462290941679701</v>
      </c>
      <c r="AH39" s="7">
        <f t="shared" si="16"/>
        <v>33.620435557094098</v>
      </c>
    </row>
    <row r="40" spans="1:34">
      <c r="A40" s="12">
        <v>39</v>
      </c>
      <c r="B40" s="45">
        <v>15.758168107421399</v>
      </c>
      <c r="Y40" s="7">
        <f t="shared" si="0"/>
        <v>53.378294337864602</v>
      </c>
      <c r="Z40" s="7">
        <f t="shared" si="16"/>
        <v>0.73837644560834503</v>
      </c>
      <c r="AA40" s="7">
        <f t="shared" si="16"/>
        <v>0.98604113227565504</v>
      </c>
      <c r="AB40" s="7">
        <f t="shared" si="16"/>
        <v>16.725015290198701</v>
      </c>
      <c r="AC40" s="7">
        <f t="shared" si="16"/>
        <v>11.510530407968901</v>
      </c>
      <c r="AD40" s="7">
        <f t="shared" si="16"/>
        <v>1.26347920884359</v>
      </c>
      <c r="AE40" s="7">
        <f t="shared" si="16"/>
        <v>0.89679634165064603</v>
      </c>
      <c r="AF40" s="7">
        <f t="shared" si="16"/>
        <v>13.462290941679701</v>
      </c>
      <c r="AG40" s="7">
        <f t="shared" si="16"/>
        <v>33.620435557094098</v>
      </c>
      <c r="AH40" s="7">
        <f t="shared" si="16"/>
        <v>15.7786297368802</v>
      </c>
    </row>
    <row r="41" spans="1:34">
      <c r="A41" s="12">
        <v>40</v>
      </c>
      <c r="B41" s="45">
        <v>53.378294337864602</v>
      </c>
      <c r="Y41" s="7">
        <f t="shared" si="0"/>
        <v>0.73837644560834503</v>
      </c>
      <c r="Z41" s="7">
        <f t="shared" ref="Z41:AH41" si="17">Y42</f>
        <v>0.98604113227565504</v>
      </c>
      <c r="AA41" s="7">
        <f t="shared" si="17"/>
        <v>16.725015290198701</v>
      </c>
      <c r="AB41" s="7">
        <f t="shared" si="17"/>
        <v>11.510530407968901</v>
      </c>
      <c r="AC41" s="7">
        <f t="shared" si="17"/>
        <v>1.26347920884359</v>
      </c>
      <c r="AD41" s="7">
        <f t="shared" si="17"/>
        <v>0.89679634165064603</v>
      </c>
      <c r="AE41" s="7">
        <f t="shared" si="17"/>
        <v>13.462290941679701</v>
      </c>
      <c r="AF41" s="7">
        <f t="shared" si="17"/>
        <v>33.620435557094098</v>
      </c>
      <c r="AG41" s="7">
        <f t="shared" si="17"/>
        <v>15.7786297368802</v>
      </c>
      <c r="AH41" s="7">
        <f t="shared" si="17"/>
        <v>12.7404848706332</v>
      </c>
    </row>
    <row r="42" spans="1:34">
      <c r="A42" s="12">
        <v>41</v>
      </c>
      <c r="B42" s="45">
        <v>0.73837644560834503</v>
      </c>
      <c r="F42" s="39" t="s">
        <v>43</v>
      </c>
      <c r="G42" s="39" t="s">
        <v>44</v>
      </c>
      <c r="Y42" s="7">
        <f t="shared" ref="Y42:Y55" si="18">B43</f>
        <v>0.98604113227565504</v>
      </c>
      <c r="Z42" s="7">
        <f t="shared" si="16"/>
        <v>16.725015290198701</v>
      </c>
      <c r="AA42" s="7">
        <f t="shared" si="16"/>
        <v>11.510530407968901</v>
      </c>
      <c r="AB42" s="7">
        <f t="shared" si="16"/>
        <v>1.26347920884359</v>
      </c>
      <c r="AC42" s="7">
        <f t="shared" si="16"/>
        <v>0.89679634165064603</v>
      </c>
      <c r="AD42" s="7">
        <f t="shared" si="16"/>
        <v>13.462290941679701</v>
      </c>
      <c r="AE42" s="7">
        <f t="shared" si="16"/>
        <v>33.620435557094098</v>
      </c>
      <c r="AF42" s="7">
        <f t="shared" si="16"/>
        <v>15.7786297368802</v>
      </c>
      <c r="AG42" s="7">
        <f t="shared" si="16"/>
        <v>12.7404848706332</v>
      </c>
      <c r="AH42" s="7">
        <f t="shared" si="16"/>
        <v>7.0292887316256297E-2</v>
      </c>
    </row>
    <row r="43" spans="1:34" ht="15">
      <c r="A43" s="12">
        <v>42</v>
      </c>
      <c r="B43" s="45">
        <v>0.98604113227565504</v>
      </c>
      <c r="F43" s="3" t="s">
        <v>30</v>
      </c>
      <c r="G43">
        <v>224</v>
      </c>
      <c r="Y43" s="7">
        <f t="shared" si="18"/>
        <v>16.725015290198701</v>
      </c>
      <c r="Z43" s="7">
        <f t="shared" si="16"/>
        <v>11.510530407968901</v>
      </c>
      <c r="AA43" s="7">
        <f t="shared" si="16"/>
        <v>1.26347920884359</v>
      </c>
      <c r="AB43" s="7">
        <f t="shared" si="16"/>
        <v>0.89679634165064603</v>
      </c>
      <c r="AC43" s="7">
        <f t="shared" si="16"/>
        <v>13.462290941679701</v>
      </c>
      <c r="AD43" s="7">
        <f t="shared" si="16"/>
        <v>33.620435557094098</v>
      </c>
      <c r="AE43" s="7">
        <f t="shared" si="16"/>
        <v>15.7786297368802</v>
      </c>
      <c r="AF43" s="7">
        <f t="shared" si="16"/>
        <v>12.7404848706332</v>
      </c>
      <c r="AG43" s="7">
        <f t="shared" si="16"/>
        <v>7.0292887316256297E-2</v>
      </c>
      <c r="AH43" s="7">
        <f t="shared" si="16"/>
        <v>2.0641587934324299</v>
      </c>
    </row>
    <row r="44" spans="1:34" ht="15">
      <c r="A44" s="12">
        <v>43</v>
      </c>
      <c r="B44" s="45">
        <v>16.725015290198701</v>
      </c>
      <c r="F44" s="3" t="s">
        <v>31</v>
      </c>
      <c r="G44">
        <v>35</v>
      </c>
      <c r="Y44" s="7">
        <f t="shared" si="18"/>
        <v>11.510530407968901</v>
      </c>
      <c r="Z44" s="7">
        <f t="shared" si="16"/>
        <v>1.26347920884359</v>
      </c>
      <c r="AA44" s="7">
        <f t="shared" si="16"/>
        <v>0.89679634165064603</v>
      </c>
      <c r="AB44" s="7">
        <f t="shared" si="16"/>
        <v>13.462290941679701</v>
      </c>
      <c r="AC44" s="7">
        <f t="shared" si="16"/>
        <v>33.620435557094098</v>
      </c>
      <c r="AD44" s="7">
        <f t="shared" si="16"/>
        <v>15.7786297368802</v>
      </c>
      <c r="AE44" s="7">
        <f t="shared" si="16"/>
        <v>12.7404848706332</v>
      </c>
      <c r="AF44" s="7">
        <f t="shared" si="16"/>
        <v>7.0292887316256297E-2</v>
      </c>
      <c r="AG44" s="7">
        <f t="shared" si="16"/>
        <v>2.0641587934324299</v>
      </c>
      <c r="AH44" s="7">
        <f t="shared" si="16"/>
        <v>10.423908092025201</v>
      </c>
    </row>
    <row r="45" spans="1:34" ht="15">
      <c r="A45" s="12">
        <v>44</v>
      </c>
      <c r="B45" s="45">
        <v>11.510530407968901</v>
      </c>
      <c r="F45" s="3" t="s">
        <v>32</v>
      </c>
      <c r="G45">
        <v>15</v>
      </c>
      <c r="Y45" s="7">
        <f t="shared" si="18"/>
        <v>1.26347920884359</v>
      </c>
      <c r="Z45" s="7">
        <f t="shared" si="16"/>
        <v>0.89679634165064603</v>
      </c>
      <c r="AA45" s="7">
        <f t="shared" si="16"/>
        <v>13.462290941679701</v>
      </c>
      <c r="AB45" s="7">
        <f t="shared" si="16"/>
        <v>33.620435557094098</v>
      </c>
      <c r="AC45" s="7">
        <f t="shared" si="16"/>
        <v>15.7786297368802</v>
      </c>
      <c r="AD45" s="7">
        <f t="shared" si="16"/>
        <v>12.7404848706332</v>
      </c>
      <c r="AE45" s="7">
        <f t="shared" si="16"/>
        <v>7.0292887316256297E-2</v>
      </c>
      <c r="AF45" s="7">
        <f t="shared" si="16"/>
        <v>2.0641587934324299</v>
      </c>
      <c r="AG45" s="7">
        <f t="shared" si="16"/>
        <v>10.423908092025201</v>
      </c>
      <c r="AH45" s="7">
        <f t="shared" si="16"/>
        <v>4.4014497730176902</v>
      </c>
    </row>
    <row r="46" spans="1:34" ht="15">
      <c r="A46" s="12">
        <v>45</v>
      </c>
      <c r="B46" s="45">
        <v>1.26347920884359</v>
      </c>
      <c r="F46" s="3" t="s">
        <v>33</v>
      </c>
      <c r="G46">
        <v>12</v>
      </c>
      <c r="Y46" s="7">
        <f t="shared" si="18"/>
        <v>0.89679634165064603</v>
      </c>
      <c r="Z46" s="7">
        <f t="shared" si="16"/>
        <v>13.462290941679701</v>
      </c>
      <c r="AA46" s="7">
        <f t="shared" si="16"/>
        <v>33.620435557094098</v>
      </c>
      <c r="AB46" s="7">
        <f t="shared" si="16"/>
        <v>15.7786297368802</v>
      </c>
      <c r="AC46" s="7">
        <f t="shared" si="16"/>
        <v>12.7404848706332</v>
      </c>
      <c r="AD46" s="7">
        <f t="shared" si="16"/>
        <v>7.0292887316256297E-2</v>
      </c>
      <c r="AE46" s="7">
        <f t="shared" si="16"/>
        <v>2.0641587934324299</v>
      </c>
      <c r="AF46" s="7">
        <f t="shared" si="16"/>
        <v>10.423908092025201</v>
      </c>
      <c r="AG46" s="7">
        <f t="shared" si="16"/>
        <v>4.4014497730176902</v>
      </c>
      <c r="AH46" s="7">
        <f t="shared" si="16"/>
        <v>1.1695295714202201</v>
      </c>
    </row>
    <row r="47" spans="1:34" ht="15">
      <c r="A47" s="12">
        <v>46</v>
      </c>
      <c r="B47" s="45">
        <v>0.89679634165064603</v>
      </c>
      <c r="F47" s="3" t="s">
        <v>34</v>
      </c>
      <c r="G47">
        <v>5</v>
      </c>
      <c r="Y47" s="7">
        <f t="shared" si="18"/>
        <v>13.462290941679701</v>
      </c>
      <c r="Z47" s="7">
        <f t="shared" si="16"/>
        <v>33.620435557094098</v>
      </c>
      <c r="AA47" s="7">
        <f t="shared" si="16"/>
        <v>15.7786297368802</v>
      </c>
      <c r="AB47" s="7">
        <f t="shared" si="16"/>
        <v>12.7404848706332</v>
      </c>
      <c r="AC47" s="7">
        <f t="shared" si="16"/>
        <v>7.0292887316256297E-2</v>
      </c>
      <c r="AD47" s="7">
        <f t="shared" si="16"/>
        <v>2.0641587934324299</v>
      </c>
      <c r="AE47" s="7">
        <f t="shared" si="16"/>
        <v>10.423908092025201</v>
      </c>
      <c r="AF47" s="7">
        <f t="shared" si="16"/>
        <v>4.4014497730176902</v>
      </c>
      <c r="AG47" s="7">
        <f t="shared" si="16"/>
        <v>1.1695295714202201</v>
      </c>
      <c r="AH47" s="7">
        <f t="shared" si="16"/>
        <v>3.55843254719814</v>
      </c>
    </row>
    <row r="48" spans="1:34" ht="15">
      <c r="A48" s="12">
        <v>47</v>
      </c>
      <c r="B48" s="45">
        <v>13.462290941679701</v>
      </c>
      <c r="F48" s="3" t="s">
        <v>35</v>
      </c>
      <c r="G48">
        <v>2</v>
      </c>
      <c r="Y48" s="7">
        <f t="shared" si="18"/>
        <v>33.620435557094098</v>
      </c>
      <c r="Z48" s="7">
        <f t="shared" si="16"/>
        <v>15.7786297368802</v>
      </c>
      <c r="AA48" s="7">
        <f t="shared" si="16"/>
        <v>12.7404848706332</v>
      </c>
      <c r="AB48" s="7">
        <f t="shared" si="16"/>
        <v>7.0292887316256297E-2</v>
      </c>
      <c r="AC48" s="7">
        <f t="shared" si="16"/>
        <v>2.0641587934324299</v>
      </c>
      <c r="AD48" s="7">
        <f t="shared" si="16"/>
        <v>10.423908092025201</v>
      </c>
      <c r="AE48" s="7">
        <f t="shared" si="16"/>
        <v>4.4014497730176902</v>
      </c>
      <c r="AF48" s="7">
        <f t="shared" si="16"/>
        <v>1.1695295714202201</v>
      </c>
      <c r="AG48" s="7">
        <f t="shared" si="16"/>
        <v>3.55843254719814</v>
      </c>
      <c r="AH48" s="7">
        <f t="shared" si="16"/>
        <v>49.3623716478726</v>
      </c>
    </row>
    <row r="49" spans="1:34" ht="15">
      <c r="A49" s="12">
        <v>48</v>
      </c>
      <c r="B49" s="45">
        <v>33.620435557094098</v>
      </c>
      <c r="F49" s="3" t="s">
        <v>36</v>
      </c>
      <c r="G49">
        <v>5</v>
      </c>
      <c r="Y49" s="7">
        <f t="shared" si="18"/>
        <v>15.7786297368802</v>
      </c>
      <c r="Z49" s="7">
        <f t="shared" si="16"/>
        <v>12.7404848706332</v>
      </c>
      <c r="AA49" s="7">
        <f t="shared" si="16"/>
        <v>7.0292887316256297E-2</v>
      </c>
      <c r="AB49" s="7">
        <f t="shared" si="16"/>
        <v>2.0641587934324299</v>
      </c>
      <c r="AC49" s="7">
        <f t="shared" si="16"/>
        <v>10.423908092025201</v>
      </c>
      <c r="AD49" s="7">
        <f t="shared" si="16"/>
        <v>4.4014497730176902</v>
      </c>
      <c r="AE49" s="7">
        <f t="shared" si="16"/>
        <v>1.1695295714202201</v>
      </c>
      <c r="AF49" s="7">
        <f t="shared" si="16"/>
        <v>3.55843254719814</v>
      </c>
      <c r="AG49" s="7">
        <f t="shared" si="16"/>
        <v>49.3623716478726</v>
      </c>
      <c r="AH49" s="7">
        <f t="shared" si="16"/>
        <v>3.8735353223784901</v>
      </c>
    </row>
    <row r="50" spans="1:34" ht="15">
      <c r="A50" s="12">
        <v>49</v>
      </c>
      <c r="B50" s="45">
        <v>15.7786297368802</v>
      </c>
      <c r="F50" s="3" t="s">
        <v>37</v>
      </c>
      <c r="G50">
        <v>0</v>
      </c>
      <c r="Y50" s="7">
        <f t="shared" si="18"/>
        <v>12.7404848706332</v>
      </c>
      <c r="Z50" s="7">
        <f t="shared" si="16"/>
        <v>7.0292887316256297E-2</v>
      </c>
      <c r="AA50" s="7">
        <f t="shared" si="16"/>
        <v>2.0641587934324299</v>
      </c>
      <c r="AB50" s="7">
        <f t="shared" si="16"/>
        <v>10.423908092025201</v>
      </c>
      <c r="AC50" s="7">
        <f t="shared" si="16"/>
        <v>4.4014497730176902</v>
      </c>
      <c r="AD50" s="7">
        <f t="shared" si="16"/>
        <v>1.1695295714202201</v>
      </c>
      <c r="AE50" s="7">
        <f t="shared" si="16"/>
        <v>3.55843254719814</v>
      </c>
      <c r="AF50" s="7">
        <f t="shared" si="16"/>
        <v>49.3623716478726</v>
      </c>
      <c r="AG50" s="7">
        <f t="shared" si="16"/>
        <v>3.8735353223784901</v>
      </c>
      <c r="AH50" s="7">
        <f t="shared" si="16"/>
        <v>38.837830314225599</v>
      </c>
    </row>
    <row r="51" spans="1:34" ht="15">
      <c r="A51" s="12">
        <v>50</v>
      </c>
      <c r="B51" s="45">
        <v>12.7404848706332</v>
      </c>
      <c r="F51" s="3" t="s">
        <v>38</v>
      </c>
      <c r="G51">
        <v>0</v>
      </c>
      <c r="Y51" s="7">
        <f t="shared" si="18"/>
        <v>7.0292887316256297E-2</v>
      </c>
      <c r="Z51" s="7">
        <f t="shared" si="16"/>
        <v>2.0641587934324299</v>
      </c>
      <c r="AA51" s="7">
        <f t="shared" si="16"/>
        <v>10.423908092025201</v>
      </c>
      <c r="AB51" s="7">
        <f t="shared" si="16"/>
        <v>4.4014497730176902</v>
      </c>
      <c r="AC51" s="7">
        <f t="shared" si="16"/>
        <v>1.1695295714202201</v>
      </c>
      <c r="AD51" s="7">
        <f t="shared" si="16"/>
        <v>3.55843254719814</v>
      </c>
      <c r="AE51" s="7">
        <f t="shared" si="16"/>
        <v>49.3623716478726</v>
      </c>
      <c r="AF51" s="7">
        <f t="shared" si="16"/>
        <v>3.8735353223784901</v>
      </c>
      <c r="AG51" s="7">
        <f t="shared" si="16"/>
        <v>38.837830314225599</v>
      </c>
      <c r="AH51" s="7">
        <f t="shared" si="16"/>
        <v>3.0128863621131701</v>
      </c>
    </row>
    <row r="52" spans="1:34" ht="15">
      <c r="A52" s="12">
        <v>51</v>
      </c>
      <c r="B52" s="45">
        <v>7.0292887316256297E-2</v>
      </c>
      <c r="F52" s="3" t="s">
        <v>39</v>
      </c>
      <c r="G52">
        <v>2</v>
      </c>
      <c r="Y52" s="7">
        <f t="shared" si="18"/>
        <v>2.0641587934324299</v>
      </c>
      <c r="Z52" s="7">
        <f t="shared" si="16"/>
        <v>10.423908092025201</v>
      </c>
      <c r="AA52" s="7">
        <f t="shared" si="16"/>
        <v>4.4014497730176902</v>
      </c>
      <c r="AB52" s="7">
        <f t="shared" si="16"/>
        <v>1.1695295714202201</v>
      </c>
      <c r="AC52" s="7">
        <f t="shared" si="16"/>
        <v>3.55843254719814</v>
      </c>
      <c r="AD52" s="7">
        <f t="shared" si="16"/>
        <v>49.3623716478726</v>
      </c>
      <c r="AE52" s="7">
        <f t="shared" si="16"/>
        <v>3.8735353223784901</v>
      </c>
      <c r="AF52" s="7">
        <f t="shared" si="16"/>
        <v>38.837830314225599</v>
      </c>
      <c r="AG52" s="7">
        <f t="shared" si="16"/>
        <v>3.0128863621131701</v>
      </c>
      <c r="AH52" s="7">
        <f t="shared" si="16"/>
        <v>1.4614905927189299</v>
      </c>
    </row>
    <row r="53" spans="1:34" ht="15">
      <c r="A53" s="12">
        <v>52</v>
      </c>
      <c r="B53" s="45">
        <v>2.0641587934324299</v>
      </c>
      <c r="F53" s="3" t="s">
        <v>40</v>
      </c>
      <c r="G53">
        <v>0</v>
      </c>
      <c r="Y53" s="7">
        <f t="shared" si="18"/>
        <v>10.423908092025201</v>
      </c>
      <c r="Z53" s="7">
        <f t="shared" si="16"/>
        <v>4.4014497730176902</v>
      </c>
      <c r="AA53" s="7">
        <f t="shared" si="16"/>
        <v>1.1695295714202201</v>
      </c>
      <c r="AB53" s="7">
        <f t="shared" si="16"/>
        <v>3.55843254719814</v>
      </c>
      <c r="AC53" s="7">
        <f t="shared" si="16"/>
        <v>49.3623716478726</v>
      </c>
      <c r="AD53" s="7">
        <f t="shared" si="16"/>
        <v>3.8735353223784901</v>
      </c>
      <c r="AE53" s="7">
        <f t="shared" si="16"/>
        <v>38.837830314225599</v>
      </c>
      <c r="AF53" s="7">
        <f t="shared" si="16"/>
        <v>3.0128863621131701</v>
      </c>
      <c r="AG53" s="7">
        <f t="shared" si="16"/>
        <v>1.4614905927189299</v>
      </c>
      <c r="AH53" s="7">
        <f t="shared" si="16"/>
        <v>10.1192171696876</v>
      </c>
    </row>
    <row r="54" spans="1:34" ht="15">
      <c r="A54" s="12">
        <v>53</v>
      </c>
      <c r="B54" s="45">
        <v>10.423908092025201</v>
      </c>
      <c r="F54" s="3" t="s">
        <v>41</v>
      </c>
      <c r="G54">
        <v>0</v>
      </c>
      <c r="Y54" s="7">
        <f t="shared" si="18"/>
        <v>4.4014497730176902</v>
      </c>
      <c r="Z54" s="7">
        <f t="shared" si="16"/>
        <v>1.1695295714202201</v>
      </c>
      <c r="AA54" s="7">
        <f t="shared" si="16"/>
        <v>3.55843254719814</v>
      </c>
      <c r="AB54" s="7">
        <f t="shared" si="16"/>
        <v>49.3623716478726</v>
      </c>
      <c r="AC54" s="7">
        <f t="shared" si="16"/>
        <v>3.8735353223784901</v>
      </c>
      <c r="AD54" s="7">
        <f t="shared" si="16"/>
        <v>38.837830314225599</v>
      </c>
      <c r="AE54" s="7">
        <f t="shared" si="16"/>
        <v>3.0128863621131701</v>
      </c>
      <c r="AF54" s="7">
        <f t="shared" si="16"/>
        <v>1.4614905927189299</v>
      </c>
      <c r="AG54" s="7">
        <f t="shared" si="16"/>
        <v>10.1192171696876</v>
      </c>
      <c r="AH54" s="7">
        <f t="shared" si="16"/>
        <v>92.309476926419407</v>
      </c>
    </row>
    <row r="55" spans="1:34">
      <c r="A55" s="12">
        <v>54</v>
      </c>
      <c r="B55" s="45">
        <v>4.4014497730176902</v>
      </c>
      <c r="F55" s="3" t="s">
        <v>42</v>
      </c>
      <c r="Y55" s="7">
        <f t="shared" si="18"/>
        <v>1.1695295714202201</v>
      </c>
      <c r="Z55" s="7">
        <f t="shared" si="16"/>
        <v>3.55843254719814</v>
      </c>
      <c r="AA55" s="7">
        <f t="shared" si="16"/>
        <v>49.3623716478726</v>
      </c>
      <c r="AB55" s="7">
        <f t="shared" si="16"/>
        <v>3.8735353223784901</v>
      </c>
      <c r="AC55" s="7">
        <f t="shared" si="16"/>
        <v>38.837830314225599</v>
      </c>
      <c r="AD55" s="7">
        <f t="shared" si="16"/>
        <v>3.0128863621131701</v>
      </c>
      <c r="AE55" s="7">
        <f t="shared" si="16"/>
        <v>1.4614905927189299</v>
      </c>
      <c r="AF55" s="7">
        <f t="shared" si="16"/>
        <v>10.1192171696876</v>
      </c>
      <c r="AG55" s="7">
        <f t="shared" si="16"/>
        <v>92.309476926419407</v>
      </c>
      <c r="AH55" s="7">
        <f t="shared" si="16"/>
        <v>32.6131065589801</v>
      </c>
    </row>
    <row r="56" spans="1:34">
      <c r="A56" s="12">
        <v>55</v>
      </c>
      <c r="B56" s="45">
        <v>1.1695295714202201</v>
      </c>
      <c r="Y56" s="7">
        <f t="shared" si="0"/>
        <v>3.55843254719814</v>
      </c>
      <c r="Z56" s="7">
        <f t="shared" si="16"/>
        <v>49.3623716478726</v>
      </c>
      <c r="AA56" s="7">
        <f t="shared" si="16"/>
        <v>3.8735353223784901</v>
      </c>
      <c r="AB56" s="7">
        <f t="shared" si="16"/>
        <v>38.837830314225599</v>
      </c>
      <c r="AC56" s="7">
        <f t="shared" si="16"/>
        <v>3.0128863621131701</v>
      </c>
      <c r="AD56" s="7">
        <f t="shared" si="16"/>
        <v>1.4614905927189299</v>
      </c>
      <c r="AE56" s="7">
        <f t="shared" si="16"/>
        <v>10.1192171696876</v>
      </c>
      <c r="AF56" s="7">
        <f t="shared" si="16"/>
        <v>92.309476926419407</v>
      </c>
      <c r="AG56" s="7">
        <f t="shared" si="16"/>
        <v>32.6131065589801</v>
      </c>
      <c r="AH56" s="7">
        <f t="shared" si="16"/>
        <v>3.1818914624070903E-2</v>
      </c>
    </row>
    <row r="57" spans="1:34">
      <c r="A57" s="12">
        <v>56</v>
      </c>
      <c r="B57" s="45">
        <v>3.55843254719814</v>
      </c>
      <c r="Y57" s="7">
        <f t="shared" si="0"/>
        <v>49.3623716478726</v>
      </c>
      <c r="Z57" s="7">
        <f t="shared" si="16"/>
        <v>3.8735353223784901</v>
      </c>
      <c r="AA57" s="7">
        <f t="shared" si="16"/>
        <v>38.837830314225599</v>
      </c>
      <c r="AB57" s="7">
        <f t="shared" si="16"/>
        <v>3.0128863621131701</v>
      </c>
      <c r="AC57" s="7">
        <f t="shared" si="16"/>
        <v>1.4614905927189299</v>
      </c>
      <c r="AD57" s="7">
        <f t="shared" si="16"/>
        <v>10.1192171696876</v>
      </c>
      <c r="AE57" s="7">
        <f t="shared" si="16"/>
        <v>92.309476926419407</v>
      </c>
      <c r="AF57" s="7">
        <f t="shared" si="16"/>
        <v>32.6131065589801</v>
      </c>
      <c r="AG57" s="7">
        <f t="shared" si="16"/>
        <v>3.1818914624070903E-2</v>
      </c>
      <c r="AH57" s="7">
        <f t="shared" si="16"/>
        <v>1.0942599437843401</v>
      </c>
    </row>
    <row r="58" spans="1:34">
      <c r="A58" s="12">
        <v>57</v>
      </c>
      <c r="B58" s="45">
        <v>49.3623716478726</v>
      </c>
      <c r="Y58" s="7">
        <f t="shared" si="0"/>
        <v>3.8735353223784901</v>
      </c>
      <c r="Z58" s="7">
        <f t="shared" si="16"/>
        <v>38.837830314225599</v>
      </c>
      <c r="AA58" s="7">
        <f t="shared" si="16"/>
        <v>3.0128863621131701</v>
      </c>
      <c r="AB58" s="7">
        <f t="shared" si="16"/>
        <v>1.4614905927189299</v>
      </c>
      <c r="AC58" s="7">
        <f t="shared" si="16"/>
        <v>10.1192171696876</v>
      </c>
      <c r="AD58" s="7">
        <f t="shared" si="16"/>
        <v>92.309476926419407</v>
      </c>
      <c r="AE58" s="7">
        <f t="shared" si="16"/>
        <v>32.6131065589801</v>
      </c>
      <c r="AF58" s="7">
        <f t="shared" si="16"/>
        <v>3.1818914624070903E-2</v>
      </c>
      <c r="AG58" s="7">
        <f t="shared" si="16"/>
        <v>1.0942599437843401</v>
      </c>
      <c r="AH58" s="7">
        <f t="shared" si="16"/>
        <v>33.171048300290998</v>
      </c>
    </row>
    <row r="59" spans="1:34">
      <c r="A59" s="12">
        <v>58</v>
      </c>
      <c r="B59" s="45">
        <v>3.8735353223784901</v>
      </c>
      <c r="Y59" s="7">
        <f t="shared" si="0"/>
        <v>38.837830314225599</v>
      </c>
      <c r="Z59" s="7">
        <f t="shared" si="16"/>
        <v>3.0128863621131701</v>
      </c>
      <c r="AA59" s="7">
        <f t="shared" si="16"/>
        <v>1.4614905927189299</v>
      </c>
      <c r="AB59" s="7">
        <f t="shared" si="16"/>
        <v>10.1192171696876</v>
      </c>
      <c r="AC59" s="7">
        <f t="shared" si="16"/>
        <v>92.309476926419407</v>
      </c>
      <c r="AD59" s="7">
        <f t="shared" si="16"/>
        <v>32.6131065589801</v>
      </c>
      <c r="AE59" s="7">
        <f t="shared" si="16"/>
        <v>3.1818914624070903E-2</v>
      </c>
      <c r="AF59" s="7">
        <f t="shared" si="16"/>
        <v>1.0942599437843401</v>
      </c>
      <c r="AG59" s="7">
        <f t="shared" si="16"/>
        <v>33.171048300290998</v>
      </c>
      <c r="AH59" s="7">
        <f t="shared" si="16"/>
        <v>3.49981545271811</v>
      </c>
    </row>
    <row r="60" spans="1:34">
      <c r="A60" s="12">
        <v>59</v>
      </c>
      <c r="B60" s="45">
        <v>38.837830314225599</v>
      </c>
      <c r="Y60" s="7">
        <f t="shared" si="0"/>
        <v>3.0128863621131701</v>
      </c>
      <c r="Z60" s="7">
        <f t="shared" si="16"/>
        <v>1.4614905927189299</v>
      </c>
      <c r="AA60" s="7">
        <f t="shared" si="16"/>
        <v>10.1192171696876</v>
      </c>
      <c r="AB60" s="7">
        <f t="shared" si="16"/>
        <v>92.309476926419407</v>
      </c>
      <c r="AC60" s="7">
        <f t="shared" si="16"/>
        <v>32.6131065589801</v>
      </c>
      <c r="AD60" s="7">
        <f t="shared" si="16"/>
        <v>3.1818914624070903E-2</v>
      </c>
      <c r="AE60" s="7">
        <f t="shared" si="16"/>
        <v>1.0942599437843401</v>
      </c>
      <c r="AF60" s="7">
        <f t="shared" si="16"/>
        <v>33.171048300290998</v>
      </c>
      <c r="AG60" s="7">
        <f t="shared" si="16"/>
        <v>3.49981545271811</v>
      </c>
      <c r="AH60" s="7">
        <f t="shared" si="16"/>
        <v>0.39115194773287598</v>
      </c>
    </row>
    <row r="61" spans="1:34">
      <c r="A61" s="12">
        <v>60</v>
      </c>
      <c r="B61" s="45">
        <v>3.0128863621131701</v>
      </c>
      <c r="Y61" s="7">
        <f t="shared" si="0"/>
        <v>1.4614905927189299</v>
      </c>
      <c r="Z61" s="7">
        <f t="shared" si="16"/>
        <v>10.1192171696876</v>
      </c>
      <c r="AA61" s="7">
        <f t="shared" si="16"/>
        <v>92.309476926419407</v>
      </c>
      <c r="AB61" s="7">
        <f t="shared" si="16"/>
        <v>32.6131065589801</v>
      </c>
      <c r="AC61" s="7">
        <f t="shared" si="16"/>
        <v>3.1818914624070903E-2</v>
      </c>
      <c r="AD61" s="7">
        <f t="shared" si="16"/>
        <v>1.0942599437843401</v>
      </c>
      <c r="AE61" s="7">
        <f t="shared" si="16"/>
        <v>33.171048300290998</v>
      </c>
      <c r="AF61" s="7">
        <f t="shared" si="16"/>
        <v>3.49981545271811</v>
      </c>
      <c r="AG61" s="7">
        <f t="shared" si="16"/>
        <v>0.39115194773287598</v>
      </c>
      <c r="AH61" s="7">
        <f t="shared" si="16"/>
        <v>3.4223237691016801</v>
      </c>
    </row>
    <row r="62" spans="1:34">
      <c r="A62" s="12">
        <v>61</v>
      </c>
      <c r="B62" s="45">
        <v>1.4614905927189299</v>
      </c>
      <c r="Y62" s="7">
        <f t="shared" si="0"/>
        <v>10.1192171696876</v>
      </c>
      <c r="Z62" s="7">
        <f t="shared" si="16"/>
        <v>92.309476926419407</v>
      </c>
      <c r="AA62" s="7">
        <f t="shared" si="16"/>
        <v>32.6131065589801</v>
      </c>
      <c r="AB62" s="7">
        <f t="shared" si="16"/>
        <v>3.1818914624070903E-2</v>
      </c>
      <c r="AC62" s="7">
        <f t="shared" ref="AA62:AH77" si="19">AB63</f>
        <v>1.0942599437843401</v>
      </c>
      <c r="AD62" s="7">
        <f t="shared" si="19"/>
        <v>33.171048300290998</v>
      </c>
      <c r="AE62" s="7">
        <f t="shared" si="19"/>
        <v>3.49981545271811</v>
      </c>
      <c r="AF62" s="7">
        <f t="shared" si="19"/>
        <v>0.39115194773287598</v>
      </c>
      <c r="AG62" s="7">
        <f t="shared" si="19"/>
        <v>3.4223237691016801</v>
      </c>
      <c r="AH62" s="7">
        <f t="shared" si="19"/>
        <v>111.77367321774901</v>
      </c>
    </row>
    <row r="63" spans="1:34">
      <c r="A63" s="12">
        <v>62</v>
      </c>
      <c r="B63" s="45">
        <v>10.1192171696876</v>
      </c>
      <c r="Y63" s="7">
        <f t="shared" si="0"/>
        <v>92.309476926419407</v>
      </c>
      <c r="Z63" s="7">
        <f t="shared" ref="Z63:AH96" si="20">Y64</f>
        <v>32.6131065589801</v>
      </c>
      <c r="AA63" s="7">
        <f t="shared" si="19"/>
        <v>3.1818914624070903E-2</v>
      </c>
      <c r="AB63" s="7">
        <f t="shared" si="19"/>
        <v>1.0942599437843401</v>
      </c>
      <c r="AC63" s="7">
        <f t="shared" si="19"/>
        <v>33.171048300290998</v>
      </c>
      <c r="AD63" s="7">
        <f t="shared" si="19"/>
        <v>3.49981545271811</v>
      </c>
      <c r="AE63" s="7">
        <f t="shared" si="19"/>
        <v>0.39115194773287598</v>
      </c>
      <c r="AF63" s="7">
        <f t="shared" si="19"/>
        <v>3.4223237691016801</v>
      </c>
      <c r="AG63" s="7">
        <f t="shared" si="19"/>
        <v>111.77367321774901</v>
      </c>
      <c r="AH63" s="7">
        <f t="shared" si="19"/>
        <v>9.3463320785898798</v>
      </c>
    </row>
    <row r="64" spans="1:34">
      <c r="A64" s="12">
        <v>63</v>
      </c>
      <c r="B64" s="45">
        <v>92.309476926419407</v>
      </c>
      <c r="Y64" s="7">
        <f t="shared" si="0"/>
        <v>32.6131065589801</v>
      </c>
      <c r="Z64" s="7">
        <f t="shared" si="20"/>
        <v>3.1818914624070903E-2</v>
      </c>
      <c r="AA64" s="7">
        <f t="shared" si="19"/>
        <v>1.0942599437843401</v>
      </c>
      <c r="AB64" s="7">
        <f t="shared" si="19"/>
        <v>33.171048300290998</v>
      </c>
      <c r="AC64" s="7">
        <f t="shared" si="19"/>
        <v>3.49981545271811</v>
      </c>
      <c r="AD64" s="7">
        <f t="shared" si="19"/>
        <v>0.39115194773287598</v>
      </c>
      <c r="AE64" s="7">
        <f t="shared" si="19"/>
        <v>3.4223237691016801</v>
      </c>
      <c r="AF64" s="7">
        <f t="shared" si="19"/>
        <v>111.77367321774901</v>
      </c>
      <c r="AG64" s="7">
        <f t="shared" si="19"/>
        <v>9.3463320785898798</v>
      </c>
      <c r="AH64" s="7">
        <f t="shared" si="19"/>
        <v>8.4061210479902009</v>
      </c>
    </row>
    <row r="65" spans="1:34">
      <c r="A65" s="12">
        <v>64</v>
      </c>
      <c r="B65" s="45">
        <v>32.6131065589801</v>
      </c>
      <c r="Y65" s="7">
        <f t="shared" si="0"/>
        <v>3.1818914624070903E-2</v>
      </c>
      <c r="Z65" s="7">
        <f t="shared" si="20"/>
        <v>1.0942599437843401</v>
      </c>
      <c r="AA65" s="7">
        <f t="shared" si="19"/>
        <v>33.171048300290998</v>
      </c>
      <c r="AB65" s="7">
        <f t="shared" si="19"/>
        <v>3.49981545271811</v>
      </c>
      <c r="AC65" s="7">
        <f t="shared" si="19"/>
        <v>0.39115194773287598</v>
      </c>
      <c r="AD65" s="7">
        <f t="shared" si="19"/>
        <v>3.4223237691016801</v>
      </c>
      <c r="AE65" s="7">
        <f t="shared" si="19"/>
        <v>111.77367321774901</v>
      </c>
      <c r="AF65" s="7">
        <f t="shared" si="19"/>
        <v>9.3463320785898798</v>
      </c>
      <c r="AG65" s="7">
        <f t="shared" si="19"/>
        <v>8.4061210479902009</v>
      </c>
      <c r="AH65" s="7">
        <f t="shared" si="19"/>
        <v>5.8999644931771602</v>
      </c>
    </row>
    <row r="66" spans="1:34">
      <c r="A66" s="12">
        <v>65</v>
      </c>
      <c r="B66" s="45">
        <v>3.1818914624070903E-2</v>
      </c>
      <c r="Y66" s="7">
        <f t="shared" ref="Y66:Y129" si="21">B67</f>
        <v>1.0942599437843401</v>
      </c>
      <c r="Z66" s="7">
        <f t="shared" si="20"/>
        <v>33.171048300290998</v>
      </c>
      <c r="AA66" s="7">
        <f t="shared" si="19"/>
        <v>3.49981545271811</v>
      </c>
      <c r="AB66" s="7">
        <f t="shared" si="19"/>
        <v>0.39115194773287598</v>
      </c>
      <c r="AC66" s="7">
        <f t="shared" si="19"/>
        <v>3.4223237691016801</v>
      </c>
      <c r="AD66" s="7">
        <f t="shared" si="19"/>
        <v>111.77367321774901</v>
      </c>
      <c r="AE66" s="7">
        <f t="shared" si="19"/>
        <v>9.3463320785898798</v>
      </c>
      <c r="AF66" s="7">
        <f t="shared" si="19"/>
        <v>8.4061210479902009</v>
      </c>
      <c r="AG66" s="7">
        <f t="shared" si="19"/>
        <v>5.8999644931771602</v>
      </c>
      <c r="AH66" s="7">
        <f t="shared" si="19"/>
        <v>21.326528715264001</v>
      </c>
    </row>
    <row r="67" spans="1:34">
      <c r="A67" s="12">
        <v>66</v>
      </c>
      <c r="B67" s="45">
        <v>1.0942599437843401</v>
      </c>
      <c r="Y67" s="7">
        <f t="shared" si="21"/>
        <v>33.171048300290998</v>
      </c>
      <c r="Z67" s="7">
        <f t="shared" si="20"/>
        <v>3.49981545271811</v>
      </c>
      <c r="AA67" s="7">
        <f t="shared" si="20"/>
        <v>0.39115194773287598</v>
      </c>
      <c r="AB67" s="7">
        <f t="shared" si="20"/>
        <v>3.4223237691016801</v>
      </c>
      <c r="AC67" s="7">
        <f t="shared" si="20"/>
        <v>111.77367321774901</v>
      </c>
      <c r="AD67" s="7">
        <f t="shared" si="20"/>
        <v>9.3463320785898798</v>
      </c>
      <c r="AE67" s="7">
        <f t="shared" si="20"/>
        <v>8.4061210479902009</v>
      </c>
      <c r="AF67" s="7">
        <f t="shared" si="20"/>
        <v>5.8999644931771602</v>
      </c>
      <c r="AG67" s="7">
        <f t="shared" si="20"/>
        <v>21.326528715264001</v>
      </c>
      <c r="AH67" s="7">
        <f t="shared" si="19"/>
        <v>1.07036524692248</v>
      </c>
    </row>
    <row r="68" spans="1:34">
      <c r="A68" s="12">
        <v>67</v>
      </c>
      <c r="B68" s="45">
        <v>33.171048300290998</v>
      </c>
      <c r="Y68" s="7">
        <f t="shared" si="21"/>
        <v>3.49981545271811</v>
      </c>
      <c r="Z68" s="7">
        <f t="shared" si="20"/>
        <v>0.39115194773287598</v>
      </c>
      <c r="AA68" s="7">
        <f t="shared" si="20"/>
        <v>3.4223237691016801</v>
      </c>
      <c r="AB68" s="7">
        <f t="shared" si="20"/>
        <v>111.77367321774901</v>
      </c>
      <c r="AC68" s="7">
        <f t="shared" si="20"/>
        <v>9.3463320785898798</v>
      </c>
      <c r="AD68" s="7">
        <f t="shared" si="20"/>
        <v>8.4061210479902009</v>
      </c>
      <c r="AE68" s="7">
        <f t="shared" si="20"/>
        <v>5.8999644931771602</v>
      </c>
      <c r="AF68" s="7">
        <f t="shared" si="20"/>
        <v>21.326528715264001</v>
      </c>
      <c r="AG68" s="7">
        <f t="shared" si="20"/>
        <v>1.07036524692248</v>
      </c>
      <c r="AH68" s="7">
        <f t="shared" si="19"/>
        <v>1.8204399851178501</v>
      </c>
    </row>
    <row r="69" spans="1:34">
      <c r="A69" s="12">
        <v>68</v>
      </c>
      <c r="B69" s="45">
        <v>3.49981545271811</v>
      </c>
      <c r="Y69" s="7">
        <f t="shared" si="21"/>
        <v>0.39115194773287598</v>
      </c>
      <c r="Z69" s="7">
        <f t="shared" si="20"/>
        <v>3.4223237691016801</v>
      </c>
      <c r="AA69" s="7">
        <f t="shared" si="20"/>
        <v>111.77367321774901</v>
      </c>
      <c r="AB69" s="7">
        <f t="shared" si="20"/>
        <v>9.3463320785898798</v>
      </c>
      <c r="AC69" s="7">
        <f t="shared" si="20"/>
        <v>8.4061210479902009</v>
      </c>
      <c r="AD69" s="7">
        <f t="shared" si="20"/>
        <v>5.8999644931771602</v>
      </c>
      <c r="AE69" s="7">
        <f t="shared" si="20"/>
        <v>21.326528715264001</v>
      </c>
      <c r="AF69" s="7">
        <f t="shared" si="20"/>
        <v>1.07036524692248</v>
      </c>
      <c r="AG69" s="7">
        <f t="shared" si="20"/>
        <v>1.8204399851178501</v>
      </c>
      <c r="AH69" s="7">
        <f t="shared" si="19"/>
        <v>163.99939160214899</v>
      </c>
    </row>
    <row r="70" spans="1:34">
      <c r="A70" s="12">
        <v>69</v>
      </c>
      <c r="B70" s="45">
        <v>0.39115194773287598</v>
      </c>
      <c r="Y70" s="7">
        <f t="shared" si="21"/>
        <v>3.4223237691016801</v>
      </c>
      <c r="Z70" s="7">
        <f t="shared" si="20"/>
        <v>111.77367321774901</v>
      </c>
      <c r="AA70" s="7">
        <f t="shared" si="20"/>
        <v>9.3463320785898798</v>
      </c>
      <c r="AB70" s="7">
        <f t="shared" si="20"/>
        <v>8.4061210479902009</v>
      </c>
      <c r="AC70" s="7">
        <f t="shared" si="20"/>
        <v>5.8999644931771602</v>
      </c>
      <c r="AD70" s="7">
        <f t="shared" si="20"/>
        <v>21.326528715264001</v>
      </c>
      <c r="AE70" s="7">
        <f t="shared" si="20"/>
        <v>1.07036524692248</v>
      </c>
      <c r="AF70" s="7">
        <f t="shared" si="20"/>
        <v>1.8204399851178501</v>
      </c>
      <c r="AG70" s="7">
        <f t="shared" si="20"/>
        <v>163.99939160214899</v>
      </c>
      <c r="AH70" s="7">
        <f t="shared" si="19"/>
        <v>0.88333892440453898</v>
      </c>
    </row>
    <row r="71" spans="1:34">
      <c r="A71" s="12">
        <v>70</v>
      </c>
      <c r="B71" s="45">
        <v>3.4223237691016801</v>
      </c>
      <c r="N71" s="38"/>
      <c r="Y71" s="7">
        <f t="shared" si="21"/>
        <v>111.77367321774901</v>
      </c>
      <c r="Z71" s="7">
        <f t="shared" si="20"/>
        <v>9.3463320785898798</v>
      </c>
      <c r="AA71" s="7">
        <f t="shared" si="20"/>
        <v>8.4061210479902009</v>
      </c>
      <c r="AB71" s="7">
        <f t="shared" si="20"/>
        <v>5.8999644931771602</v>
      </c>
      <c r="AC71" s="7">
        <f t="shared" si="20"/>
        <v>21.326528715264001</v>
      </c>
      <c r="AD71" s="7">
        <f t="shared" si="20"/>
        <v>1.07036524692248</v>
      </c>
      <c r="AE71" s="7">
        <f t="shared" si="20"/>
        <v>1.8204399851178501</v>
      </c>
      <c r="AF71" s="7">
        <f t="shared" si="20"/>
        <v>163.99939160214899</v>
      </c>
      <c r="AG71" s="7">
        <f t="shared" si="20"/>
        <v>0.88333892440453898</v>
      </c>
      <c r="AH71" s="7">
        <f t="shared" si="19"/>
        <v>0.48503846472978401</v>
      </c>
    </row>
    <row r="72" spans="1:34">
      <c r="A72" s="12">
        <v>71</v>
      </c>
      <c r="B72" s="45">
        <v>111.77367321774901</v>
      </c>
      <c r="Y72" s="7">
        <f t="shared" si="21"/>
        <v>9.3463320785898798</v>
      </c>
      <c r="Z72" s="7">
        <f t="shared" si="20"/>
        <v>8.4061210479902009</v>
      </c>
      <c r="AA72" s="7">
        <f t="shared" si="20"/>
        <v>5.8999644931771602</v>
      </c>
      <c r="AB72" s="7">
        <f t="shared" si="20"/>
        <v>21.326528715264001</v>
      </c>
      <c r="AC72" s="7">
        <f t="shared" si="20"/>
        <v>1.07036524692248</v>
      </c>
      <c r="AD72" s="7">
        <f t="shared" si="20"/>
        <v>1.8204399851178501</v>
      </c>
      <c r="AE72" s="7">
        <f t="shared" si="20"/>
        <v>163.99939160214899</v>
      </c>
      <c r="AF72" s="7">
        <f t="shared" si="20"/>
        <v>0.88333892440453898</v>
      </c>
      <c r="AG72" s="7">
        <f t="shared" si="20"/>
        <v>0.48503846472978401</v>
      </c>
      <c r="AH72" s="7">
        <f t="shared" si="19"/>
        <v>1.8371855002550299</v>
      </c>
    </row>
    <row r="73" spans="1:34">
      <c r="A73" s="12">
        <v>72</v>
      </c>
      <c r="B73" s="45">
        <v>9.3463320785898798</v>
      </c>
      <c r="Y73" s="7">
        <f t="shared" si="21"/>
        <v>8.4061210479902009</v>
      </c>
      <c r="Z73" s="7">
        <f t="shared" si="20"/>
        <v>5.8999644931771602</v>
      </c>
      <c r="AA73" s="7">
        <f t="shared" si="20"/>
        <v>21.326528715264001</v>
      </c>
      <c r="AB73" s="7">
        <f t="shared" si="20"/>
        <v>1.07036524692248</v>
      </c>
      <c r="AC73" s="7">
        <f t="shared" si="20"/>
        <v>1.8204399851178501</v>
      </c>
      <c r="AD73" s="7">
        <f t="shared" si="20"/>
        <v>163.99939160214899</v>
      </c>
      <c r="AE73" s="7">
        <f t="shared" si="20"/>
        <v>0.88333892440453898</v>
      </c>
      <c r="AF73" s="7">
        <f t="shared" si="20"/>
        <v>0.48503846472978401</v>
      </c>
      <c r="AG73" s="7">
        <f t="shared" si="20"/>
        <v>1.8371855002550299</v>
      </c>
      <c r="AH73" s="7">
        <f t="shared" si="19"/>
        <v>3.9745712990244901</v>
      </c>
    </row>
    <row r="74" spans="1:34">
      <c r="A74" s="12">
        <v>73</v>
      </c>
      <c r="B74" s="45">
        <v>8.4061210479902009</v>
      </c>
      <c r="Y74" s="7">
        <f t="shared" si="21"/>
        <v>5.8999644931771602</v>
      </c>
      <c r="Z74" s="7">
        <f t="shared" si="20"/>
        <v>21.326528715264001</v>
      </c>
      <c r="AA74" s="7">
        <f t="shared" si="20"/>
        <v>1.07036524692248</v>
      </c>
      <c r="AB74" s="7">
        <f t="shared" si="20"/>
        <v>1.8204399851178501</v>
      </c>
      <c r="AC74" s="7">
        <f t="shared" si="20"/>
        <v>163.99939160214899</v>
      </c>
      <c r="AD74" s="7">
        <f t="shared" si="20"/>
        <v>0.88333892440453898</v>
      </c>
      <c r="AE74" s="7">
        <f t="shared" si="20"/>
        <v>0.48503846472978401</v>
      </c>
      <c r="AF74" s="7">
        <f t="shared" si="20"/>
        <v>1.8371855002550299</v>
      </c>
      <c r="AG74" s="7">
        <f t="shared" si="20"/>
        <v>3.9745712990244901</v>
      </c>
      <c r="AH74" s="7">
        <f t="shared" si="19"/>
        <v>2.4194040888332902</v>
      </c>
    </row>
    <row r="75" spans="1:34">
      <c r="A75" s="12">
        <v>74</v>
      </c>
      <c r="B75" s="45">
        <v>5.8999644931771602</v>
      </c>
      <c r="Y75" s="7">
        <f t="shared" si="21"/>
        <v>21.326528715264001</v>
      </c>
      <c r="Z75" s="7">
        <f t="shared" si="20"/>
        <v>1.07036524692248</v>
      </c>
      <c r="AA75" s="7">
        <f t="shared" si="20"/>
        <v>1.8204399851178501</v>
      </c>
      <c r="AB75" s="7">
        <f t="shared" si="20"/>
        <v>163.99939160214899</v>
      </c>
      <c r="AC75" s="7">
        <f t="shared" si="20"/>
        <v>0.88333892440453898</v>
      </c>
      <c r="AD75" s="7">
        <f t="shared" si="20"/>
        <v>0.48503846472978401</v>
      </c>
      <c r="AE75" s="7">
        <f t="shared" si="20"/>
        <v>1.8371855002550299</v>
      </c>
      <c r="AF75" s="7">
        <f t="shared" si="20"/>
        <v>3.9745712990244901</v>
      </c>
      <c r="AG75" s="7">
        <f t="shared" si="20"/>
        <v>2.4194040888332902</v>
      </c>
      <c r="AH75" s="7">
        <f t="shared" si="19"/>
        <v>8.5167463224959707</v>
      </c>
    </row>
    <row r="76" spans="1:34">
      <c r="A76" s="12">
        <v>75</v>
      </c>
      <c r="B76" s="45">
        <v>21.326528715264001</v>
      </c>
      <c r="Y76" s="7">
        <f t="shared" si="21"/>
        <v>1.07036524692248</v>
      </c>
      <c r="Z76" s="7">
        <f t="shared" si="20"/>
        <v>1.8204399851178501</v>
      </c>
      <c r="AA76" s="7">
        <f t="shared" si="20"/>
        <v>163.99939160214899</v>
      </c>
      <c r="AB76" s="7">
        <f t="shared" si="20"/>
        <v>0.88333892440453898</v>
      </c>
      <c r="AC76" s="7">
        <f t="shared" si="20"/>
        <v>0.48503846472978401</v>
      </c>
      <c r="AD76" s="7">
        <f t="shared" si="20"/>
        <v>1.8371855002550299</v>
      </c>
      <c r="AE76" s="7">
        <f t="shared" si="20"/>
        <v>3.9745712990244901</v>
      </c>
      <c r="AF76" s="7">
        <f t="shared" si="20"/>
        <v>2.4194040888332902</v>
      </c>
      <c r="AG76" s="7">
        <f t="shared" si="20"/>
        <v>8.5167463224959707</v>
      </c>
      <c r="AH76" s="7">
        <f t="shared" si="19"/>
        <v>7.7251476447074996</v>
      </c>
    </row>
    <row r="77" spans="1:34">
      <c r="A77" s="12">
        <v>76</v>
      </c>
      <c r="B77" s="45">
        <v>1.07036524692248</v>
      </c>
      <c r="Y77" s="7">
        <f t="shared" si="21"/>
        <v>1.8204399851178501</v>
      </c>
      <c r="Z77" s="7">
        <f t="shared" si="20"/>
        <v>163.99939160214899</v>
      </c>
      <c r="AA77" s="7">
        <f t="shared" si="20"/>
        <v>0.88333892440453898</v>
      </c>
      <c r="AB77" s="7">
        <f t="shared" si="20"/>
        <v>0.48503846472978401</v>
      </c>
      <c r="AC77" s="7">
        <f t="shared" si="20"/>
        <v>1.8371855002550299</v>
      </c>
      <c r="AD77" s="7">
        <f t="shared" si="20"/>
        <v>3.9745712990244901</v>
      </c>
      <c r="AE77" s="7">
        <f t="shared" si="20"/>
        <v>2.4194040888332902</v>
      </c>
      <c r="AF77" s="7">
        <f t="shared" si="20"/>
        <v>8.5167463224959707</v>
      </c>
      <c r="AG77" s="7">
        <f t="shared" si="20"/>
        <v>7.7251476447074996</v>
      </c>
      <c r="AH77" s="7">
        <f t="shared" si="19"/>
        <v>0.25371023226936901</v>
      </c>
    </row>
    <row r="78" spans="1:34">
      <c r="A78" s="12">
        <v>77</v>
      </c>
      <c r="B78" s="45">
        <v>1.8204399851178501</v>
      </c>
      <c r="Y78" s="7">
        <f t="shared" si="21"/>
        <v>163.99939160214899</v>
      </c>
      <c r="Z78" s="7">
        <f t="shared" si="20"/>
        <v>0.88333892440453898</v>
      </c>
      <c r="AA78" s="7">
        <f t="shared" si="20"/>
        <v>0.48503846472978401</v>
      </c>
      <c r="AB78" s="7">
        <f t="shared" si="20"/>
        <v>1.8371855002550299</v>
      </c>
      <c r="AC78" s="7">
        <f t="shared" si="20"/>
        <v>3.9745712990244901</v>
      </c>
      <c r="AD78" s="7">
        <f t="shared" si="20"/>
        <v>2.4194040888332902</v>
      </c>
      <c r="AE78" s="7">
        <f t="shared" si="20"/>
        <v>8.5167463224959707</v>
      </c>
      <c r="AF78" s="7">
        <f t="shared" si="20"/>
        <v>7.7251476447074996</v>
      </c>
      <c r="AG78" s="7">
        <f t="shared" si="20"/>
        <v>0.25371023226936901</v>
      </c>
      <c r="AH78" s="7">
        <f t="shared" si="20"/>
        <v>1.4196711521676699</v>
      </c>
    </row>
    <row r="79" spans="1:34">
      <c r="A79" s="12">
        <v>78</v>
      </c>
      <c r="B79" s="45">
        <v>163.99939160214899</v>
      </c>
      <c r="Y79" s="7">
        <f t="shared" si="21"/>
        <v>0.88333892440453898</v>
      </c>
      <c r="Z79" s="7">
        <f t="shared" si="20"/>
        <v>0.48503846472978401</v>
      </c>
      <c r="AA79" s="7">
        <f t="shared" si="20"/>
        <v>1.8371855002550299</v>
      </c>
      <c r="AB79" s="7">
        <f t="shared" si="20"/>
        <v>3.9745712990244901</v>
      </c>
      <c r="AC79" s="7">
        <f t="shared" si="20"/>
        <v>2.4194040888332902</v>
      </c>
      <c r="AD79" s="7">
        <f t="shared" si="20"/>
        <v>8.5167463224959707</v>
      </c>
      <c r="AE79" s="7">
        <f t="shared" si="20"/>
        <v>7.7251476447074996</v>
      </c>
      <c r="AF79" s="7">
        <f t="shared" si="20"/>
        <v>0.25371023226936901</v>
      </c>
      <c r="AG79" s="7">
        <f t="shared" si="20"/>
        <v>1.4196711521676699</v>
      </c>
      <c r="AH79" s="7">
        <f t="shared" si="20"/>
        <v>1.87610657051244</v>
      </c>
    </row>
    <row r="80" spans="1:34">
      <c r="A80" s="12">
        <v>79</v>
      </c>
      <c r="B80" s="45">
        <v>0.88333892440453898</v>
      </c>
      <c r="Y80" s="7">
        <f t="shared" si="21"/>
        <v>0.48503846472978401</v>
      </c>
      <c r="Z80" s="7">
        <f t="shared" si="20"/>
        <v>1.8371855002550299</v>
      </c>
      <c r="AA80" s="7">
        <f t="shared" si="20"/>
        <v>3.9745712990244901</v>
      </c>
      <c r="AB80" s="7">
        <f t="shared" si="20"/>
        <v>2.4194040888332902</v>
      </c>
      <c r="AC80" s="7">
        <f t="shared" si="20"/>
        <v>8.5167463224959707</v>
      </c>
      <c r="AD80" s="7">
        <f t="shared" si="20"/>
        <v>7.7251476447074996</v>
      </c>
      <c r="AE80" s="7">
        <f t="shared" si="20"/>
        <v>0.25371023226936901</v>
      </c>
      <c r="AF80" s="7">
        <f t="shared" si="20"/>
        <v>1.4196711521676699</v>
      </c>
      <c r="AG80" s="7">
        <f t="shared" si="20"/>
        <v>1.87610657051244</v>
      </c>
      <c r="AH80" s="7">
        <f t="shared" si="20"/>
        <v>12.4718737529302</v>
      </c>
    </row>
    <row r="81" spans="1:34">
      <c r="A81" s="12">
        <v>80</v>
      </c>
      <c r="B81" s="45">
        <v>0.48503846472978401</v>
      </c>
      <c r="Y81" s="7">
        <f t="shared" si="21"/>
        <v>1.8371855002550299</v>
      </c>
      <c r="Z81" s="7">
        <f t="shared" si="20"/>
        <v>3.9745712990244901</v>
      </c>
      <c r="AA81" s="7">
        <f t="shared" si="20"/>
        <v>2.4194040888332902</v>
      </c>
      <c r="AB81" s="7">
        <f t="shared" si="20"/>
        <v>8.5167463224959707</v>
      </c>
      <c r="AC81" s="7">
        <f t="shared" si="20"/>
        <v>7.7251476447074996</v>
      </c>
      <c r="AD81" s="7">
        <f t="shared" si="20"/>
        <v>0.25371023226936901</v>
      </c>
      <c r="AE81" s="7">
        <f t="shared" si="20"/>
        <v>1.4196711521676699</v>
      </c>
      <c r="AF81" s="7">
        <f t="shared" si="20"/>
        <v>1.87610657051244</v>
      </c>
      <c r="AG81" s="7">
        <f t="shared" si="20"/>
        <v>12.4718737529302</v>
      </c>
      <c r="AH81" s="7">
        <f t="shared" si="20"/>
        <v>0.50057873265312103</v>
      </c>
    </row>
    <row r="82" spans="1:34">
      <c r="A82" s="12">
        <v>81</v>
      </c>
      <c r="B82" s="45">
        <v>1.8371855002550299</v>
      </c>
      <c r="Y82" s="7">
        <f t="shared" si="21"/>
        <v>3.9745712990244901</v>
      </c>
      <c r="Z82" s="7">
        <f t="shared" si="20"/>
        <v>2.4194040888332902</v>
      </c>
      <c r="AA82" s="7">
        <f t="shared" si="20"/>
        <v>8.5167463224959707</v>
      </c>
      <c r="AB82" s="7">
        <f t="shared" si="20"/>
        <v>7.7251476447074996</v>
      </c>
      <c r="AC82" s="7">
        <f t="shared" si="20"/>
        <v>0.25371023226936901</v>
      </c>
      <c r="AD82" s="7">
        <f t="shared" si="20"/>
        <v>1.4196711521676699</v>
      </c>
      <c r="AE82" s="7">
        <f t="shared" si="20"/>
        <v>1.87610657051244</v>
      </c>
      <c r="AF82" s="7">
        <f t="shared" si="20"/>
        <v>12.4718737529302</v>
      </c>
      <c r="AG82" s="7">
        <f t="shared" si="20"/>
        <v>0.50057873265312103</v>
      </c>
      <c r="AH82" s="7">
        <f t="shared" si="20"/>
        <v>2.5405913473222701</v>
      </c>
    </row>
    <row r="83" spans="1:34">
      <c r="A83" s="12">
        <v>82</v>
      </c>
      <c r="B83" s="45">
        <v>3.9745712990244901</v>
      </c>
      <c r="Y83" s="7">
        <f t="shared" si="21"/>
        <v>2.4194040888332902</v>
      </c>
      <c r="Z83" s="7">
        <f t="shared" si="20"/>
        <v>8.5167463224959707</v>
      </c>
      <c r="AA83" s="7">
        <f t="shared" si="20"/>
        <v>7.7251476447074996</v>
      </c>
      <c r="AB83" s="7">
        <f t="shared" si="20"/>
        <v>0.25371023226936901</v>
      </c>
      <c r="AC83" s="7">
        <f t="shared" si="20"/>
        <v>1.4196711521676699</v>
      </c>
      <c r="AD83" s="7">
        <f t="shared" si="20"/>
        <v>1.87610657051244</v>
      </c>
      <c r="AE83" s="7">
        <f t="shared" si="20"/>
        <v>12.4718737529302</v>
      </c>
      <c r="AF83" s="7">
        <f t="shared" si="20"/>
        <v>0.50057873265312103</v>
      </c>
      <c r="AG83" s="7">
        <f t="shared" si="20"/>
        <v>2.5405913473222701</v>
      </c>
      <c r="AH83" s="7">
        <f t="shared" si="20"/>
        <v>3.4520464704524398</v>
      </c>
    </row>
    <row r="84" spans="1:34">
      <c r="A84" s="12">
        <v>83</v>
      </c>
      <c r="B84" s="45">
        <v>2.4194040888332902</v>
      </c>
      <c r="Y84" s="7">
        <f t="shared" si="21"/>
        <v>8.5167463224959707</v>
      </c>
      <c r="Z84" s="7">
        <f t="shared" si="20"/>
        <v>7.7251476447074996</v>
      </c>
      <c r="AA84" s="7">
        <f t="shared" si="20"/>
        <v>0.25371023226936901</v>
      </c>
      <c r="AB84" s="7">
        <f t="shared" si="20"/>
        <v>1.4196711521676699</v>
      </c>
      <c r="AC84" s="7">
        <f t="shared" si="20"/>
        <v>1.87610657051244</v>
      </c>
      <c r="AD84" s="7">
        <f t="shared" si="20"/>
        <v>12.4718737529302</v>
      </c>
      <c r="AE84" s="7">
        <f t="shared" si="20"/>
        <v>0.50057873265312103</v>
      </c>
      <c r="AF84" s="7">
        <f t="shared" si="20"/>
        <v>2.5405913473222701</v>
      </c>
      <c r="AG84" s="7">
        <f t="shared" si="20"/>
        <v>3.4520464704524398</v>
      </c>
      <c r="AH84" s="7">
        <f t="shared" si="20"/>
        <v>1.51755798940136</v>
      </c>
    </row>
    <row r="85" spans="1:34">
      <c r="A85" s="12">
        <v>84</v>
      </c>
      <c r="B85" s="45">
        <v>8.5167463224959707</v>
      </c>
      <c r="Y85" s="7">
        <f t="shared" si="21"/>
        <v>7.7251476447074996</v>
      </c>
      <c r="Z85" s="7">
        <f t="shared" si="20"/>
        <v>0.25371023226936901</v>
      </c>
      <c r="AA85" s="7">
        <f t="shared" si="20"/>
        <v>1.4196711521676699</v>
      </c>
      <c r="AB85" s="7">
        <f t="shared" si="20"/>
        <v>1.87610657051244</v>
      </c>
      <c r="AC85" s="7">
        <f t="shared" si="20"/>
        <v>12.4718737529302</v>
      </c>
      <c r="AD85" s="7">
        <f t="shared" si="20"/>
        <v>0.50057873265312103</v>
      </c>
      <c r="AE85" s="7">
        <f t="shared" si="20"/>
        <v>2.5405913473222701</v>
      </c>
      <c r="AF85" s="7">
        <f t="shared" si="20"/>
        <v>3.4520464704524398</v>
      </c>
      <c r="AG85" s="7">
        <f t="shared" si="20"/>
        <v>1.51755798940136</v>
      </c>
      <c r="AH85" s="7">
        <f t="shared" si="20"/>
        <v>3.2458535644289102</v>
      </c>
    </row>
    <row r="86" spans="1:34">
      <c r="A86" s="12">
        <v>85</v>
      </c>
      <c r="B86" s="45">
        <v>7.7251476447074996</v>
      </c>
      <c r="Y86" s="7">
        <f t="shared" si="21"/>
        <v>0.25371023226936901</v>
      </c>
      <c r="Z86" s="7">
        <f t="shared" si="20"/>
        <v>1.4196711521676699</v>
      </c>
      <c r="AA86" s="7">
        <f t="shared" si="20"/>
        <v>1.87610657051244</v>
      </c>
      <c r="AB86" s="7">
        <f t="shared" si="20"/>
        <v>12.4718737529302</v>
      </c>
      <c r="AC86" s="7">
        <f t="shared" si="20"/>
        <v>0.50057873265312103</v>
      </c>
      <c r="AD86" s="7">
        <f t="shared" si="20"/>
        <v>2.5405913473222701</v>
      </c>
      <c r="AE86" s="7">
        <f t="shared" si="20"/>
        <v>3.4520464704524398</v>
      </c>
      <c r="AF86" s="7">
        <f t="shared" si="20"/>
        <v>1.51755798940136</v>
      </c>
      <c r="AG86" s="7">
        <f t="shared" si="20"/>
        <v>3.2458535644289102</v>
      </c>
      <c r="AH86" s="7">
        <f t="shared" si="20"/>
        <v>9.2334904862375105</v>
      </c>
    </row>
    <row r="87" spans="1:34">
      <c r="A87" s="12">
        <v>86</v>
      </c>
      <c r="B87" s="45">
        <v>0.25371023226936901</v>
      </c>
      <c r="Y87" s="7">
        <f t="shared" si="21"/>
        <v>1.4196711521676699</v>
      </c>
      <c r="Z87" s="7">
        <f t="shared" si="20"/>
        <v>1.87610657051244</v>
      </c>
      <c r="AA87" s="7">
        <f t="shared" si="20"/>
        <v>12.4718737529302</v>
      </c>
      <c r="AB87" s="7">
        <f t="shared" si="20"/>
        <v>0.50057873265312103</v>
      </c>
      <c r="AC87" s="7">
        <f t="shared" si="20"/>
        <v>2.5405913473222701</v>
      </c>
      <c r="AD87" s="7">
        <f t="shared" si="20"/>
        <v>3.4520464704524398</v>
      </c>
      <c r="AE87" s="7">
        <f t="shared" si="20"/>
        <v>1.51755798940136</v>
      </c>
      <c r="AF87" s="7">
        <f t="shared" si="20"/>
        <v>3.2458535644289102</v>
      </c>
      <c r="AG87" s="7">
        <f t="shared" si="20"/>
        <v>9.2334904862375105</v>
      </c>
      <c r="AH87" s="7">
        <f t="shared" si="20"/>
        <v>64.417621069695201</v>
      </c>
    </row>
    <row r="88" spans="1:34">
      <c r="A88" s="12">
        <v>87</v>
      </c>
      <c r="B88" s="45">
        <v>1.4196711521676699</v>
      </c>
      <c r="Y88" s="7">
        <f t="shared" si="21"/>
        <v>1.87610657051244</v>
      </c>
      <c r="Z88" s="7">
        <f t="shared" si="20"/>
        <v>12.4718737529302</v>
      </c>
      <c r="AA88" s="7">
        <f t="shared" si="20"/>
        <v>0.50057873265312103</v>
      </c>
      <c r="AB88" s="7">
        <f t="shared" si="20"/>
        <v>2.5405913473222701</v>
      </c>
      <c r="AC88" s="7">
        <f t="shared" si="20"/>
        <v>3.4520464704524398</v>
      </c>
      <c r="AD88" s="7">
        <f t="shared" si="20"/>
        <v>1.51755798940136</v>
      </c>
      <c r="AE88" s="7">
        <f t="shared" si="20"/>
        <v>3.2458535644289102</v>
      </c>
      <c r="AF88" s="7">
        <f t="shared" si="20"/>
        <v>9.2334904862375105</v>
      </c>
      <c r="AG88" s="7">
        <f t="shared" si="20"/>
        <v>64.417621069695201</v>
      </c>
      <c r="AH88" s="7">
        <f t="shared" si="20"/>
        <v>0.19036206671199901</v>
      </c>
    </row>
    <row r="89" spans="1:34">
      <c r="A89" s="12">
        <v>88</v>
      </c>
      <c r="B89" s="45">
        <v>1.87610657051244</v>
      </c>
      <c r="Y89" s="7">
        <f t="shared" si="21"/>
        <v>12.4718737529302</v>
      </c>
      <c r="Z89" s="7">
        <f t="shared" si="20"/>
        <v>0.50057873265312103</v>
      </c>
      <c r="AA89" s="7">
        <f t="shared" si="20"/>
        <v>2.5405913473222701</v>
      </c>
      <c r="AB89" s="7">
        <f t="shared" si="20"/>
        <v>3.4520464704524398</v>
      </c>
      <c r="AC89" s="7">
        <f t="shared" si="20"/>
        <v>1.51755798940136</v>
      </c>
      <c r="AD89" s="7">
        <f t="shared" si="20"/>
        <v>3.2458535644289102</v>
      </c>
      <c r="AE89" s="7">
        <f t="shared" si="20"/>
        <v>9.2334904862375105</v>
      </c>
      <c r="AF89" s="7">
        <f t="shared" si="20"/>
        <v>64.417621069695201</v>
      </c>
      <c r="AG89" s="7">
        <f t="shared" si="20"/>
        <v>0.19036206671199901</v>
      </c>
      <c r="AH89" s="7">
        <f t="shared" si="20"/>
        <v>131.093781084043</v>
      </c>
    </row>
    <row r="90" spans="1:34">
      <c r="A90" s="12">
        <v>89</v>
      </c>
      <c r="B90" s="45">
        <v>12.4718737529302</v>
      </c>
      <c r="Y90" s="7">
        <f t="shared" si="21"/>
        <v>0.50057873265312103</v>
      </c>
      <c r="Z90" s="7">
        <f t="shared" si="20"/>
        <v>2.5405913473222701</v>
      </c>
      <c r="AA90" s="7">
        <f t="shared" si="20"/>
        <v>3.4520464704524398</v>
      </c>
      <c r="AB90" s="7">
        <f t="shared" si="20"/>
        <v>1.51755798940136</v>
      </c>
      <c r="AC90" s="7">
        <f t="shared" si="20"/>
        <v>3.2458535644289102</v>
      </c>
      <c r="AD90" s="7">
        <f t="shared" si="20"/>
        <v>9.2334904862375105</v>
      </c>
      <c r="AE90" s="7">
        <f t="shared" si="20"/>
        <v>64.417621069695201</v>
      </c>
      <c r="AF90" s="7">
        <f t="shared" si="20"/>
        <v>0.19036206671199901</v>
      </c>
      <c r="AG90" s="7">
        <f t="shared" si="20"/>
        <v>131.093781084043</v>
      </c>
      <c r="AH90" s="7">
        <f t="shared" si="20"/>
        <v>1.6167575151073601</v>
      </c>
    </row>
    <row r="91" spans="1:34">
      <c r="A91" s="12">
        <v>90</v>
      </c>
      <c r="B91" s="45">
        <v>0.50057873265312103</v>
      </c>
      <c r="Y91" s="7">
        <f t="shared" si="21"/>
        <v>2.5405913473222701</v>
      </c>
      <c r="Z91" s="7">
        <f t="shared" si="20"/>
        <v>3.4520464704524398</v>
      </c>
      <c r="AA91" s="7">
        <f t="shared" si="20"/>
        <v>1.51755798940136</v>
      </c>
      <c r="AB91" s="7">
        <f t="shared" si="20"/>
        <v>3.2458535644289102</v>
      </c>
      <c r="AC91" s="7">
        <f t="shared" si="20"/>
        <v>9.2334904862375105</v>
      </c>
      <c r="AD91" s="7">
        <f t="shared" si="20"/>
        <v>64.417621069695201</v>
      </c>
      <c r="AE91" s="7">
        <f t="shared" si="20"/>
        <v>0.19036206671199901</v>
      </c>
      <c r="AF91" s="7">
        <f t="shared" si="20"/>
        <v>131.093781084043</v>
      </c>
      <c r="AG91" s="7">
        <f t="shared" si="20"/>
        <v>1.6167575151073601</v>
      </c>
      <c r="AH91" s="7">
        <f t="shared" si="20"/>
        <v>52.501031992564698</v>
      </c>
    </row>
    <row r="92" spans="1:34">
      <c r="A92" s="12">
        <v>91</v>
      </c>
      <c r="B92" s="45">
        <v>2.5405913473222701</v>
      </c>
      <c r="Y92" s="7">
        <f t="shared" si="21"/>
        <v>3.4520464704524398</v>
      </c>
      <c r="Z92" s="7">
        <f t="shared" si="20"/>
        <v>1.51755798940136</v>
      </c>
      <c r="AA92" s="7">
        <f t="shared" si="20"/>
        <v>3.2458535644289102</v>
      </c>
      <c r="AB92" s="7">
        <f t="shared" si="20"/>
        <v>9.2334904862375105</v>
      </c>
      <c r="AC92" s="7">
        <f t="shared" si="20"/>
        <v>64.417621069695201</v>
      </c>
      <c r="AD92" s="7">
        <f t="shared" si="20"/>
        <v>0.19036206671199901</v>
      </c>
      <c r="AE92" s="7">
        <f t="shared" si="20"/>
        <v>131.093781084043</v>
      </c>
      <c r="AF92" s="7">
        <f t="shared" si="20"/>
        <v>1.6167575151073601</v>
      </c>
      <c r="AG92" s="7">
        <f t="shared" si="20"/>
        <v>52.501031992564698</v>
      </c>
      <c r="AH92" s="7">
        <f t="shared" si="20"/>
        <v>60.265396949407403</v>
      </c>
    </row>
    <row r="93" spans="1:34">
      <c r="A93" s="12">
        <v>92</v>
      </c>
      <c r="B93" s="45">
        <v>3.4520464704524398</v>
      </c>
      <c r="Y93" s="7">
        <f t="shared" si="21"/>
        <v>1.51755798940136</v>
      </c>
      <c r="Z93" s="7">
        <f t="shared" si="20"/>
        <v>3.2458535644289102</v>
      </c>
      <c r="AA93" s="7">
        <f t="shared" si="20"/>
        <v>9.2334904862375105</v>
      </c>
      <c r="AB93" s="7">
        <f t="shared" si="20"/>
        <v>64.417621069695201</v>
      </c>
      <c r="AC93" s="7">
        <f t="shared" si="20"/>
        <v>0.19036206671199901</v>
      </c>
      <c r="AD93" s="7">
        <f t="shared" si="20"/>
        <v>131.093781084043</v>
      </c>
      <c r="AE93" s="7">
        <f t="shared" si="20"/>
        <v>1.6167575151073601</v>
      </c>
      <c r="AF93" s="7">
        <f t="shared" si="20"/>
        <v>52.501031992564698</v>
      </c>
      <c r="AG93" s="7">
        <f t="shared" si="20"/>
        <v>60.265396949407403</v>
      </c>
      <c r="AH93" s="7">
        <f t="shared" si="20"/>
        <v>5.9009601093539903</v>
      </c>
    </row>
    <row r="94" spans="1:34">
      <c r="A94" s="12">
        <v>93</v>
      </c>
      <c r="B94" s="45">
        <v>1.51755798940136</v>
      </c>
      <c r="Y94" s="7">
        <f t="shared" si="21"/>
        <v>3.2458535644289102</v>
      </c>
      <c r="Z94" s="7">
        <f t="shared" si="20"/>
        <v>9.2334904862375105</v>
      </c>
      <c r="AA94" s="7">
        <f t="shared" si="20"/>
        <v>64.417621069695201</v>
      </c>
      <c r="AB94" s="7">
        <f t="shared" si="20"/>
        <v>0.19036206671199901</v>
      </c>
      <c r="AC94" s="7">
        <f t="shared" si="20"/>
        <v>131.093781084043</v>
      </c>
      <c r="AD94" s="7">
        <f t="shared" si="20"/>
        <v>1.6167575151073601</v>
      </c>
      <c r="AE94" s="7">
        <f t="shared" si="20"/>
        <v>52.501031992564698</v>
      </c>
      <c r="AF94" s="7">
        <f t="shared" si="20"/>
        <v>60.265396949407403</v>
      </c>
      <c r="AG94" s="7">
        <f t="shared" si="20"/>
        <v>5.9009601093539903</v>
      </c>
      <c r="AH94" s="7">
        <f t="shared" si="20"/>
        <v>1.49764368282412</v>
      </c>
    </row>
    <row r="95" spans="1:34">
      <c r="A95" s="12">
        <v>94</v>
      </c>
      <c r="B95" s="45">
        <v>3.2458535644289102</v>
      </c>
      <c r="Y95" s="7">
        <f t="shared" si="21"/>
        <v>9.2334904862375105</v>
      </c>
      <c r="Z95" s="7">
        <f t="shared" si="20"/>
        <v>64.417621069695201</v>
      </c>
      <c r="AA95" s="7">
        <f t="shared" si="20"/>
        <v>0.19036206671199901</v>
      </c>
      <c r="AB95" s="7">
        <f t="shared" si="20"/>
        <v>131.093781084043</v>
      </c>
      <c r="AC95" s="7">
        <f t="shared" si="20"/>
        <v>1.6167575151073601</v>
      </c>
      <c r="AD95" s="7">
        <f t="shared" si="20"/>
        <v>52.501031992564698</v>
      </c>
      <c r="AE95" s="7">
        <f t="shared" si="20"/>
        <v>60.265396949407403</v>
      </c>
      <c r="AF95" s="7">
        <f t="shared" si="20"/>
        <v>5.9009601093539903</v>
      </c>
      <c r="AG95" s="7">
        <f t="shared" si="20"/>
        <v>1.49764368282412</v>
      </c>
      <c r="AH95" s="7">
        <f t="shared" si="20"/>
        <v>29.699141020219599</v>
      </c>
    </row>
    <row r="96" spans="1:34">
      <c r="A96" s="12">
        <v>95</v>
      </c>
      <c r="B96" s="45">
        <v>9.2334904862375105</v>
      </c>
      <c r="Y96" s="7">
        <f t="shared" si="21"/>
        <v>64.417621069695201</v>
      </c>
      <c r="Z96" s="7">
        <f t="shared" si="20"/>
        <v>0.19036206671199901</v>
      </c>
      <c r="AA96" s="7">
        <f t="shared" ref="AA96:AH111" si="22">Z97</f>
        <v>131.093781084043</v>
      </c>
      <c r="AB96" s="7">
        <f t="shared" si="22"/>
        <v>1.6167575151073601</v>
      </c>
      <c r="AC96" s="7">
        <f t="shared" si="22"/>
        <v>52.501031992564698</v>
      </c>
      <c r="AD96" s="7">
        <f t="shared" si="22"/>
        <v>60.265396949407403</v>
      </c>
      <c r="AE96" s="7">
        <f t="shared" si="22"/>
        <v>5.9009601093539903</v>
      </c>
      <c r="AF96" s="7">
        <f t="shared" si="22"/>
        <v>1.49764368282412</v>
      </c>
      <c r="AG96" s="7">
        <f t="shared" si="22"/>
        <v>29.699141020219599</v>
      </c>
      <c r="AH96" s="7">
        <f t="shared" si="22"/>
        <v>5.5308251126467498</v>
      </c>
    </row>
    <row r="97" spans="1:34">
      <c r="A97" s="12">
        <v>96</v>
      </c>
      <c r="B97" s="45">
        <v>64.417621069695201</v>
      </c>
      <c r="Y97" s="7">
        <f t="shared" si="21"/>
        <v>0.19036206671199901</v>
      </c>
      <c r="Z97" s="7">
        <f t="shared" ref="Z97:AH138" si="23">Y98</f>
        <v>131.093781084043</v>
      </c>
      <c r="AA97" s="7">
        <f t="shared" si="22"/>
        <v>1.6167575151073601</v>
      </c>
      <c r="AB97" s="7">
        <f t="shared" si="22"/>
        <v>52.501031992564698</v>
      </c>
      <c r="AC97" s="7">
        <f t="shared" si="22"/>
        <v>60.265396949407403</v>
      </c>
      <c r="AD97" s="7">
        <f t="shared" si="22"/>
        <v>5.9009601093539903</v>
      </c>
      <c r="AE97" s="7">
        <f t="shared" si="22"/>
        <v>1.49764368282412</v>
      </c>
      <c r="AF97" s="7">
        <f t="shared" si="22"/>
        <v>29.699141020219599</v>
      </c>
      <c r="AG97" s="7">
        <f t="shared" si="22"/>
        <v>5.5308251126467498</v>
      </c>
      <c r="AH97" s="7">
        <f t="shared" si="22"/>
        <v>0.16459846762574501</v>
      </c>
    </row>
    <row r="98" spans="1:34">
      <c r="A98" s="12">
        <v>97</v>
      </c>
      <c r="B98" s="45">
        <v>0.19036206671199901</v>
      </c>
      <c r="Y98" s="7">
        <f t="shared" si="21"/>
        <v>131.093781084043</v>
      </c>
      <c r="Z98" s="7">
        <f t="shared" si="23"/>
        <v>1.6167575151073601</v>
      </c>
      <c r="AA98" s="7">
        <f t="shared" si="22"/>
        <v>52.501031992564698</v>
      </c>
      <c r="AB98" s="7">
        <f t="shared" si="22"/>
        <v>60.265396949407403</v>
      </c>
      <c r="AC98" s="7">
        <f t="shared" si="22"/>
        <v>5.9009601093539903</v>
      </c>
      <c r="AD98" s="7">
        <f t="shared" si="22"/>
        <v>1.49764368282412</v>
      </c>
      <c r="AE98" s="7">
        <f t="shared" si="22"/>
        <v>29.699141020219599</v>
      </c>
      <c r="AF98" s="7">
        <f t="shared" si="22"/>
        <v>5.5308251126467498</v>
      </c>
      <c r="AG98" s="7">
        <f t="shared" si="22"/>
        <v>0.16459846762574501</v>
      </c>
      <c r="AH98" s="7">
        <f t="shared" si="22"/>
        <v>0.13729170901260301</v>
      </c>
    </row>
    <row r="99" spans="1:34">
      <c r="A99" s="12">
        <v>98</v>
      </c>
      <c r="B99" s="45">
        <v>131.093781084043</v>
      </c>
      <c r="Y99" s="7">
        <f t="shared" si="21"/>
        <v>1.6167575151073601</v>
      </c>
      <c r="Z99" s="7">
        <f t="shared" si="23"/>
        <v>52.501031992564698</v>
      </c>
      <c r="AA99" s="7">
        <f t="shared" si="22"/>
        <v>60.265396949407403</v>
      </c>
      <c r="AB99" s="7">
        <f t="shared" si="22"/>
        <v>5.9009601093539903</v>
      </c>
      <c r="AC99" s="7">
        <f t="shared" si="22"/>
        <v>1.49764368282412</v>
      </c>
      <c r="AD99" s="7">
        <f t="shared" si="22"/>
        <v>29.699141020219599</v>
      </c>
      <c r="AE99" s="7">
        <f t="shared" si="22"/>
        <v>5.5308251126467498</v>
      </c>
      <c r="AF99" s="7">
        <f t="shared" si="22"/>
        <v>0.16459846762574501</v>
      </c>
      <c r="AG99" s="7">
        <f t="shared" si="22"/>
        <v>0.13729170901260301</v>
      </c>
      <c r="AH99" s="7">
        <f t="shared" si="22"/>
        <v>167.65719299388101</v>
      </c>
    </row>
    <row r="100" spans="1:34">
      <c r="A100" s="12">
        <v>99</v>
      </c>
      <c r="B100" s="45">
        <v>1.6167575151073601</v>
      </c>
      <c r="Y100" s="7">
        <f t="shared" si="21"/>
        <v>52.501031992564698</v>
      </c>
      <c r="Z100" s="7">
        <f t="shared" si="23"/>
        <v>60.265396949407403</v>
      </c>
      <c r="AA100" s="7">
        <f t="shared" si="22"/>
        <v>5.9009601093539903</v>
      </c>
      <c r="AB100" s="7">
        <f t="shared" si="22"/>
        <v>1.49764368282412</v>
      </c>
      <c r="AC100" s="7">
        <f t="shared" si="22"/>
        <v>29.699141020219599</v>
      </c>
      <c r="AD100" s="7">
        <f t="shared" si="22"/>
        <v>5.5308251126467498</v>
      </c>
      <c r="AE100" s="7">
        <f t="shared" si="22"/>
        <v>0.16459846762574501</v>
      </c>
      <c r="AF100" s="7">
        <f t="shared" si="22"/>
        <v>0.13729170901260301</v>
      </c>
      <c r="AG100" s="7">
        <f t="shared" si="22"/>
        <v>167.65719299388101</v>
      </c>
      <c r="AH100" s="7">
        <f t="shared" si="22"/>
        <v>5.3812523756038999</v>
      </c>
    </row>
    <row r="101" spans="1:34">
      <c r="A101" s="12">
        <v>100</v>
      </c>
      <c r="B101" s="45">
        <v>52.501031992564698</v>
      </c>
      <c r="Y101" s="7">
        <f t="shared" si="21"/>
        <v>60.265396949407403</v>
      </c>
      <c r="Z101" s="7">
        <f t="shared" si="23"/>
        <v>5.9009601093539903</v>
      </c>
      <c r="AA101" s="7">
        <f t="shared" si="22"/>
        <v>1.49764368282412</v>
      </c>
      <c r="AB101" s="7">
        <f t="shared" si="22"/>
        <v>29.699141020219599</v>
      </c>
      <c r="AC101" s="7">
        <f t="shared" si="22"/>
        <v>5.5308251126467498</v>
      </c>
      <c r="AD101" s="7">
        <f t="shared" si="22"/>
        <v>0.16459846762574501</v>
      </c>
      <c r="AE101" s="7">
        <f t="shared" si="22"/>
        <v>0.13729170901260301</v>
      </c>
      <c r="AF101" s="7">
        <f t="shared" si="22"/>
        <v>167.65719299388101</v>
      </c>
      <c r="AG101" s="7">
        <f t="shared" si="22"/>
        <v>5.3812523756038999</v>
      </c>
      <c r="AH101" s="7">
        <f t="shared" si="22"/>
        <v>0.54346919289554296</v>
      </c>
    </row>
    <row r="102" spans="1:34">
      <c r="A102" s="12">
        <v>101</v>
      </c>
      <c r="B102" s="45">
        <v>60.265396949407403</v>
      </c>
      <c r="Y102" s="7">
        <f t="shared" si="21"/>
        <v>5.9009601093539903</v>
      </c>
      <c r="Z102" s="7">
        <f t="shared" si="23"/>
        <v>1.49764368282412</v>
      </c>
      <c r="AA102" s="7">
        <f t="shared" si="22"/>
        <v>29.699141020219599</v>
      </c>
      <c r="AB102" s="7">
        <f t="shared" si="22"/>
        <v>5.5308251126467498</v>
      </c>
      <c r="AC102" s="7">
        <f t="shared" si="22"/>
        <v>0.16459846762574501</v>
      </c>
      <c r="AD102" s="7">
        <f t="shared" si="22"/>
        <v>0.13729170901260301</v>
      </c>
      <c r="AE102" s="7">
        <f t="shared" si="22"/>
        <v>167.65719299388101</v>
      </c>
      <c r="AF102" s="7">
        <f t="shared" si="22"/>
        <v>5.3812523756038999</v>
      </c>
      <c r="AG102" s="7">
        <f t="shared" si="22"/>
        <v>0.54346919289554296</v>
      </c>
      <c r="AH102" s="7">
        <f t="shared" si="22"/>
        <v>117.152819578966</v>
      </c>
    </row>
    <row r="103" spans="1:34">
      <c r="A103" s="12">
        <v>102</v>
      </c>
      <c r="B103" s="45">
        <v>5.9009601093539903</v>
      </c>
      <c r="Y103" s="7">
        <f t="shared" si="21"/>
        <v>1.49764368282412</v>
      </c>
      <c r="Z103" s="7">
        <f t="shared" si="23"/>
        <v>29.699141020219599</v>
      </c>
      <c r="AA103" s="7">
        <f t="shared" si="22"/>
        <v>5.5308251126467498</v>
      </c>
      <c r="AB103" s="7">
        <f t="shared" si="22"/>
        <v>0.16459846762574501</v>
      </c>
      <c r="AC103" s="7">
        <f t="shared" si="22"/>
        <v>0.13729170901260301</v>
      </c>
      <c r="AD103" s="7">
        <f t="shared" si="22"/>
        <v>167.65719299388101</v>
      </c>
      <c r="AE103" s="7">
        <f t="shared" si="22"/>
        <v>5.3812523756038999</v>
      </c>
      <c r="AF103" s="7">
        <f t="shared" si="22"/>
        <v>0.54346919289554296</v>
      </c>
      <c r="AG103" s="7">
        <f t="shared" si="22"/>
        <v>117.152819578966</v>
      </c>
      <c r="AH103" s="7">
        <f t="shared" si="22"/>
        <v>88.230613151772104</v>
      </c>
    </row>
    <row r="104" spans="1:34">
      <c r="A104" s="12">
        <v>103</v>
      </c>
      <c r="B104" s="45">
        <v>1.49764368282412</v>
      </c>
      <c r="Y104" s="7">
        <f t="shared" si="21"/>
        <v>29.699141020219599</v>
      </c>
      <c r="Z104" s="7">
        <f t="shared" si="23"/>
        <v>5.5308251126467498</v>
      </c>
      <c r="AA104" s="7">
        <f t="shared" si="22"/>
        <v>0.16459846762574501</v>
      </c>
      <c r="AB104" s="7">
        <f t="shared" si="22"/>
        <v>0.13729170901260301</v>
      </c>
      <c r="AC104" s="7">
        <f t="shared" si="22"/>
        <v>167.65719299388101</v>
      </c>
      <c r="AD104" s="7">
        <f t="shared" si="22"/>
        <v>5.3812523756038999</v>
      </c>
      <c r="AE104" s="7">
        <f t="shared" si="22"/>
        <v>0.54346919289554296</v>
      </c>
      <c r="AF104" s="7">
        <f t="shared" si="22"/>
        <v>117.152819578966</v>
      </c>
      <c r="AG104" s="7">
        <f t="shared" si="22"/>
        <v>88.230613151772104</v>
      </c>
      <c r="AH104" s="7">
        <f t="shared" si="22"/>
        <v>7.3382982229812903</v>
      </c>
    </row>
    <row r="105" spans="1:34">
      <c r="A105" s="12">
        <v>104</v>
      </c>
      <c r="B105" s="45">
        <v>29.699141020219599</v>
      </c>
      <c r="Y105" s="7">
        <f t="shared" si="21"/>
        <v>5.5308251126467498</v>
      </c>
      <c r="Z105" s="7">
        <f t="shared" si="23"/>
        <v>0.16459846762574501</v>
      </c>
      <c r="AA105" s="7">
        <f t="shared" si="22"/>
        <v>0.13729170901260301</v>
      </c>
      <c r="AB105" s="7">
        <f t="shared" si="22"/>
        <v>167.65719299388101</v>
      </c>
      <c r="AC105" s="7">
        <f t="shared" si="22"/>
        <v>5.3812523756038999</v>
      </c>
      <c r="AD105" s="7">
        <f t="shared" si="22"/>
        <v>0.54346919289554296</v>
      </c>
      <c r="AE105" s="7">
        <f t="shared" si="22"/>
        <v>117.152819578966</v>
      </c>
      <c r="AF105" s="7">
        <f t="shared" si="22"/>
        <v>88.230613151772104</v>
      </c>
      <c r="AG105" s="7">
        <f t="shared" si="22"/>
        <v>7.3382982229812903</v>
      </c>
      <c r="AH105" s="7">
        <f t="shared" si="22"/>
        <v>80.111093135208606</v>
      </c>
    </row>
    <row r="106" spans="1:34">
      <c r="A106" s="12">
        <v>105</v>
      </c>
      <c r="B106" s="45">
        <v>5.5308251126467498</v>
      </c>
      <c r="Y106" s="7">
        <f t="shared" si="21"/>
        <v>0.16459846762574501</v>
      </c>
      <c r="Z106" s="7">
        <f t="shared" si="23"/>
        <v>0.13729170901260301</v>
      </c>
      <c r="AA106" s="7">
        <f t="shared" si="22"/>
        <v>167.65719299388101</v>
      </c>
      <c r="AB106" s="7">
        <f t="shared" si="22"/>
        <v>5.3812523756038999</v>
      </c>
      <c r="AC106" s="7">
        <f t="shared" si="22"/>
        <v>0.54346919289554296</v>
      </c>
      <c r="AD106" s="7">
        <f t="shared" si="22"/>
        <v>117.152819578966</v>
      </c>
      <c r="AE106" s="7">
        <f t="shared" si="22"/>
        <v>88.230613151772104</v>
      </c>
      <c r="AF106" s="7">
        <f t="shared" si="22"/>
        <v>7.3382982229812903</v>
      </c>
      <c r="AG106" s="7">
        <f t="shared" si="22"/>
        <v>80.111093135208606</v>
      </c>
      <c r="AH106" s="7">
        <f t="shared" si="22"/>
        <v>85.661991863809803</v>
      </c>
    </row>
    <row r="107" spans="1:34">
      <c r="A107" s="12">
        <v>106</v>
      </c>
      <c r="B107" s="45">
        <v>0.16459846762574501</v>
      </c>
      <c r="Y107" s="7">
        <f t="shared" si="21"/>
        <v>0.13729170901260301</v>
      </c>
      <c r="Z107" s="7">
        <f t="shared" si="23"/>
        <v>167.65719299388101</v>
      </c>
      <c r="AA107" s="7">
        <f t="shared" si="22"/>
        <v>5.3812523756038999</v>
      </c>
      <c r="AB107" s="7">
        <f t="shared" si="22"/>
        <v>0.54346919289554296</v>
      </c>
      <c r="AC107" s="7">
        <f t="shared" si="22"/>
        <v>117.152819578966</v>
      </c>
      <c r="AD107" s="7">
        <f t="shared" si="22"/>
        <v>88.230613151772104</v>
      </c>
      <c r="AE107" s="7">
        <f t="shared" si="22"/>
        <v>7.3382982229812903</v>
      </c>
      <c r="AF107" s="7">
        <f t="shared" si="22"/>
        <v>80.111093135208606</v>
      </c>
      <c r="AG107" s="7">
        <f t="shared" si="22"/>
        <v>85.661991863809803</v>
      </c>
      <c r="AH107" s="7">
        <f t="shared" si="22"/>
        <v>24.011305951237599</v>
      </c>
    </row>
    <row r="108" spans="1:34">
      <c r="A108" s="12">
        <v>107</v>
      </c>
      <c r="B108" s="45">
        <v>0.13729170901260301</v>
      </c>
      <c r="Y108" s="7">
        <f t="shared" si="21"/>
        <v>167.65719299388101</v>
      </c>
      <c r="Z108" s="7">
        <f t="shared" si="23"/>
        <v>5.3812523756038999</v>
      </c>
      <c r="AA108" s="7">
        <f t="shared" si="22"/>
        <v>0.54346919289554296</v>
      </c>
      <c r="AB108" s="7">
        <f t="shared" si="22"/>
        <v>117.152819578966</v>
      </c>
      <c r="AC108" s="7">
        <f t="shared" si="22"/>
        <v>88.230613151772104</v>
      </c>
      <c r="AD108" s="7">
        <f t="shared" si="22"/>
        <v>7.3382982229812903</v>
      </c>
      <c r="AE108" s="7">
        <f t="shared" si="22"/>
        <v>80.111093135208606</v>
      </c>
      <c r="AF108" s="7">
        <f t="shared" si="22"/>
        <v>85.661991863809803</v>
      </c>
      <c r="AG108" s="7">
        <f t="shared" si="22"/>
        <v>24.011305951237599</v>
      </c>
      <c r="AH108" s="7">
        <f t="shared" si="22"/>
        <v>2.1463275474667198</v>
      </c>
    </row>
    <row r="109" spans="1:34">
      <c r="A109" s="12">
        <v>108</v>
      </c>
      <c r="B109" s="45">
        <v>167.65719299388101</v>
      </c>
      <c r="Y109" s="7">
        <f t="shared" si="21"/>
        <v>5.3812523756038999</v>
      </c>
      <c r="Z109" s="7">
        <f t="shared" si="23"/>
        <v>0.54346919289554296</v>
      </c>
      <c r="AA109" s="7">
        <f t="shared" si="22"/>
        <v>117.152819578966</v>
      </c>
      <c r="AB109" s="7">
        <f t="shared" si="22"/>
        <v>88.230613151772104</v>
      </c>
      <c r="AC109" s="7">
        <f t="shared" si="22"/>
        <v>7.3382982229812903</v>
      </c>
      <c r="AD109" s="7">
        <f t="shared" si="22"/>
        <v>80.111093135208606</v>
      </c>
      <c r="AE109" s="7">
        <f t="shared" si="22"/>
        <v>85.661991863809803</v>
      </c>
      <c r="AF109" s="7">
        <f t="shared" si="22"/>
        <v>24.011305951237599</v>
      </c>
      <c r="AG109" s="7">
        <f t="shared" si="22"/>
        <v>2.1463275474667198</v>
      </c>
      <c r="AH109" s="7">
        <f t="shared" si="22"/>
        <v>1.5797537828577899</v>
      </c>
    </row>
    <row r="110" spans="1:34">
      <c r="A110" s="12">
        <v>109</v>
      </c>
      <c r="B110" s="45">
        <v>5.3812523756038999</v>
      </c>
      <c r="Y110" s="7">
        <f t="shared" si="21"/>
        <v>0.54346919289554296</v>
      </c>
      <c r="Z110" s="7">
        <f t="shared" si="23"/>
        <v>117.152819578966</v>
      </c>
      <c r="AA110" s="7">
        <f t="shared" si="22"/>
        <v>88.230613151772104</v>
      </c>
      <c r="AB110" s="7">
        <f t="shared" si="22"/>
        <v>7.3382982229812903</v>
      </c>
      <c r="AC110" s="7">
        <f t="shared" si="22"/>
        <v>80.111093135208606</v>
      </c>
      <c r="AD110" s="7">
        <f t="shared" si="22"/>
        <v>85.661991863809803</v>
      </c>
      <c r="AE110" s="7">
        <f t="shared" si="22"/>
        <v>24.011305951237599</v>
      </c>
      <c r="AF110" s="7">
        <f t="shared" si="22"/>
        <v>2.1463275474667198</v>
      </c>
      <c r="AG110" s="7">
        <f t="shared" si="22"/>
        <v>1.5797537828577899</v>
      </c>
      <c r="AH110" s="7">
        <f t="shared" si="22"/>
        <v>4.78493755213987</v>
      </c>
    </row>
    <row r="111" spans="1:34">
      <c r="A111" s="12">
        <v>110</v>
      </c>
      <c r="B111" s="45">
        <v>0.54346919289554296</v>
      </c>
      <c r="Y111" s="7">
        <f t="shared" si="21"/>
        <v>117.152819578966</v>
      </c>
      <c r="Z111" s="7">
        <f t="shared" si="23"/>
        <v>88.230613151772104</v>
      </c>
      <c r="AA111" s="7">
        <f t="shared" si="22"/>
        <v>7.3382982229812903</v>
      </c>
      <c r="AB111" s="7">
        <f t="shared" si="22"/>
        <v>80.111093135208606</v>
      </c>
      <c r="AC111" s="7">
        <f t="shared" si="22"/>
        <v>85.661991863809803</v>
      </c>
      <c r="AD111" s="7">
        <f t="shared" si="22"/>
        <v>24.011305951237599</v>
      </c>
      <c r="AE111" s="7">
        <f t="shared" si="22"/>
        <v>2.1463275474667198</v>
      </c>
      <c r="AF111" s="7">
        <f t="shared" si="22"/>
        <v>1.5797537828577899</v>
      </c>
      <c r="AG111" s="7">
        <f t="shared" si="22"/>
        <v>4.78493755213987</v>
      </c>
      <c r="AH111" s="7">
        <f t="shared" si="22"/>
        <v>3.0593714068707398</v>
      </c>
    </row>
    <row r="112" spans="1:34">
      <c r="A112" s="12">
        <v>111</v>
      </c>
      <c r="B112" s="45">
        <v>117.152819578966</v>
      </c>
      <c r="Y112" s="7">
        <f t="shared" si="21"/>
        <v>88.230613151772104</v>
      </c>
      <c r="Z112" s="7">
        <f t="shared" si="23"/>
        <v>7.3382982229812903</v>
      </c>
      <c r="AA112" s="7">
        <f t="shared" si="23"/>
        <v>80.111093135208606</v>
      </c>
      <c r="AB112" s="7">
        <f t="shared" si="23"/>
        <v>85.661991863809803</v>
      </c>
      <c r="AC112" s="7">
        <f t="shared" si="23"/>
        <v>24.011305951237599</v>
      </c>
      <c r="AD112" s="7">
        <f t="shared" si="23"/>
        <v>2.1463275474667198</v>
      </c>
      <c r="AE112" s="7">
        <f t="shared" si="23"/>
        <v>1.5797537828577899</v>
      </c>
      <c r="AF112" s="7">
        <f t="shared" si="23"/>
        <v>4.78493755213987</v>
      </c>
      <c r="AG112" s="7">
        <f t="shared" si="23"/>
        <v>3.0593714068707398</v>
      </c>
      <c r="AH112" s="7">
        <f t="shared" si="23"/>
        <v>0.442365629636022</v>
      </c>
    </row>
    <row r="113" spans="1:34">
      <c r="A113" s="12">
        <v>112</v>
      </c>
      <c r="B113" s="45">
        <v>88.230613151772104</v>
      </c>
      <c r="Y113" s="7">
        <f t="shared" si="21"/>
        <v>7.3382982229812903</v>
      </c>
      <c r="Z113" s="7">
        <f t="shared" si="23"/>
        <v>80.111093135208606</v>
      </c>
      <c r="AA113" s="7">
        <f t="shared" si="23"/>
        <v>85.661991863809803</v>
      </c>
      <c r="AB113" s="7">
        <f t="shared" si="23"/>
        <v>24.011305951237599</v>
      </c>
      <c r="AC113" s="7">
        <f t="shared" si="23"/>
        <v>2.1463275474667198</v>
      </c>
      <c r="AD113" s="7">
        <f t="shared" si="23"/>
        <v>1.5797537828577899</v>
      </c>
      <c r="AE113" s="7">
        <f t="shared" si="23"/>
        <v>4.78493755213987</v>
      </c>
      <c r="AF113" s="7">
        <f t="shared" si="23"/>
        <v>3.0593714068707398</v>
      </c>
      <c r="AG113" s="7">
        <f t="shared" si="23"/>
        <v>0.442365629636022</v>
      </c>
      <c r="AH113" s="7">
        <f t="shared" si="23"/>
        <v>10.7899554160928</v>
      </c>
    </row>
    <row r="114" spans="1:34">
      <c r="A114" s="12">
        <v>113</v>
      </c>
      <c r="B114" s="45">
        <v>7.3382982229812903</v>
      </c>
      <c r="Y114" s="7">
        <f t="shared" si="21"/>
        <v>80.111093135208606</v>
      </c>
      <c r="Z114" s="7">
        <f t="shared" si="23"/>
        <v>85.661991863809803</v>
      </c>
      <c r="AA114" s="7">
        <f t="shared" si="23"/>
        <v>24.011305951237599</v>
      </c>
      <c r="AB114" s="7">
        <f t="shared" si="23"/>
        <v>2.1463275474667198</v>
      </c>
      <c r="AC114" s="7">
        <f t="shared" si="23"/>
        <v>1.5797537828577899</v>
      </c>
      <c r="AD114" s="7">
        <f t="shared" si="23"/>
        <v>4.78493755213987</v>
      </c>
      <c r="AE114" s="7">
        <f t="shared" si="23"/>
        <v>3.0593714068707398</v>
      </c>
      <c r="AF114" s="7">
        <f t="shared" si="23"/>
        <v>0.442365629636022</v>
      </c>
      <c r="AG114" s="7">
        <f t="shared" si="23"/>
        <v>10.7899554160928</v>
      </c>
      <c r="AH114" s="7">
        <f t="shared" si="23"/>
        <v>6.1262730395838796</v>
      </c>
    </row>
    <row r="115" spans="1:34">
      <c r="A115" s="12">
        <v>114</v>
      </c>
      <c r="B115" s="45">
        <v>80.111093135208606</v>
      </c>
      <c r="Y115" s="7">
        <f t="shared" si="21"/>
        <v>85.661991863809803</v>
      </c>
      <c r="Z115" s="7">
        <f t="shared" si="23"/>
        <v>24.011305951237599</v>
      </c>
      <c r="AA115" s="7">
        <f t="shared" si="23"/>
        <v>2.1463275474667198</v>
      </c>
      <c r="AB115" s="7">
        <f t="shared" si="23"/>
        <v>1.5797537828577899</v>
      </c>
      <c r="AC115" s="7">
        <f t="shared" si="23"/>
        <v>4.78493755213987</v>
      </c>
      <c r="AD115" s="7">
        <f t="shared" si="23"/>
        <v>3.0593714068707398</v>
      </c>
      <c r="AE115" s="7">
        <f t="shared" si="23"/>
        <v>0.442365629636022</v>
      </c>
      <c r="AF115" s="7">
        <f t="shared" si="23"/>
        <v>10.7899554160928</v>
      </c>
      <c r="AG115" s="7">
        <f t="shared" si="23"/>
        <v>6.1262730395838796</v>
      </c>
      <c r="AH115" s="7">
        <f t="shared" si="23"/>
        <v>2.8890939624202798</v>
      </c>
    </row>
    <row r="116" spans="1:34">
      <c r="A116" s="12">
        <v>115</v>
      </c>
      <c r="B116" s="45">
        <v>85.661991863809803</v>
      </c>
      <c r="Y116" s="7">
        <f t="shared" si="21"/>
        <v>24.011305951237599</v>
      </c>
      <c r="Z116" s="7">
        <f t="shared" si="23"/>
        <v>2.1463275474667198</v>
      </c>
      <c r="AA116" s="7">
        <f t="shared" si="23"/>
        <v>1.5797537828577899</v>
      </c>
      <c r="AB116" s="7">
        <f t="shared" si="23"/>
        <v>4.78493755213987</v>
      </c>
      <c r="AC116" s="7">
        <f t="shared" si="23"/>
        <v>3.0593714068707398</v>
      </c>
      <c r="AD116" s="7">
        <f t="shared" si="23"/>
        <v>0.442365629636022</v>
      </c>
      <c r="AE116" s="7">
        <f t="shared" si="23"/>
        <v>10.7899554160928</v>
      </c>
      <c r="AF116" s="7">
        <f t="shared" si="23"/>
        <v>6.1262730395838796</v>
      </c>
      <c r="AG116" s="7">
        <f t="shared" si="23"/>
        <v>2.8890939624202798</v>
      </c>
      <c r="AH116" s="7">
        <f t="shared" si="23"/>
        <v>12.0175804635467</v>
      </c>
    </row>
    <row r="117" spans="1:34">
      <c r="A117" s="12">
        <v>116</v>
      </c>
      <c r="B117" s="45">
        <v>24.011305951237599</v>
      </c>
      <c r="Y117" s="7">
        <f t="shared" si="21"/>
        <v>2.1463275474667198</v>
      </c>
      <c r="Z117" s="7">
        <f t="shared" si="23"/>
        <v>1.5797537828577899</v>
      </c>
      <c r="AA117" s="7">
        <f t="shared" si="23"/>
        <v>4.78493755213987</v>
      </c>
      <c r="AB117" s="7">
        <f t="shared" si="23"/>
        <v>3.0593714068707398</v>
      </c>
      <c r="AC117" s="7">
        <f t="shared" si="23"/>
        <v>0.442365629636022</v>
      </c>
      <c r="AD117" s="7">
        <f t="shared" si="23"/>
        <v>10.7899554160928</v>
      </c>
      <c r="AE117" s="7">
        <f t="shared" si="23"/>
        <v>6.1262730395838796</v>
      </c>
      <c r="AF117" s="7">
        <f t="shared" si="23"/>
        <v>2.8890939624202798</v>
      </c>
      <c r="AG117" s="7">
        <f t="shared" si="23"/>
        <v>12.0175804635467</v>
      </c>
      <c r="AH117" s="7">
        <f t="shared" si="23"/>
        <v>74.656932678972893</v>
      </c>
    </row>
    <row r="118" spans="1:34">
      <c r="A118" s="12">
        <v>117</v>
      </c>
      <c r="B118" s="45">
        <v>2.1463275474667198</v>
      </c>
      <c r="Y118" s="7">
        <f t="shared" si="21"/>
        <v>1.5797537828577899</v>
      </c>
      <c r="Z118" s="7">
        <f t="shared" si="23"/>
        <v>4.78493755213987</v>
      </c>
      <c r="AA118" s="7">
        <f t="shared" si="23"/>
        <v>3.0593714068707398</v>
      </c>
      <c r="AB118" s="7">
        <f t="shared" si="23"/>
        <v>0.442365629636022</v>
      </c>
      <c r="AC118" s="7">
        <f t="shared" si="23"/>
        <v>10.7899554160928</v>
      </c>
      <c r="AD118" s="7">
        <f t="shared" si="23"/>
        <v>6.1262730395838796</v>
      </c>
      <c r="AE118" s="7">
        <f t="shared" si="23"/>
        <v>2.8890939624202798</v>
      </c>
      <c r="AF118" s="7">
        <f t="shared" si="23"/>
        <v>12.0175804635467</v>
      </c>
      <c r="AG118" s="7">
        <f t="shared" si="23"/>
        <v>74.656932678972893</v>
      </c>
      <c r="AH118" s="7">
        <f t="shared" si="23"/>
        <v>5.0860908647662697</v>
      </c>
    </row>
    <row r="119" spans="1:34">
      <c r="A119" s="12">
        <v>118</v>
      </c>
      <c r="B119" s="45">
        <v>1.5797537828577899</v>
      </c>
      <c r="Y119" s="7">
        <f t="shared" si="21"/>
        <v>4.78493755213987</v>
      </c>
      <c r="Z119" s="7">
        <f t="shared" si="23"/>
        <v>3.0593714068707398</v>
      </c>
      <c r="AA119" s="7">
        <f t="shared" si="23"/>
        <v>0.442365629636022</v>
      </c>
      <c r="AB119" s="7">
        <f t="shared" si="23"/>
        <v>10.7899554160928</v>
      </c>
      <c r="AC119" s="7">
        <f t="shared" si="23"/>
        <v>6.1262730395838796</v>
      </c>
      <c r="AD119" s="7">
        <f t="shared" si="23"/>
        <v>2.8890939624202798</v>
      </c>
      <c r="AE119" s="7">
        <f t="shared" si="23"/>
        <v>12.0175804635467</v>
      </c>
      <c r="AF119" s="7">
        <f t="shared" si="23"/>
        <v>74.656932678972893</v>
      </c>
      <c r="AG119" s="7">
        <f t="shared" si="23"/>
        <v>5.0860908647662697</v>
      </c>
      <c r="AH119" s="7">
        <f t="shared" si="23"/>
        <v>164.35938466641301</v>
      </c>
    </row>
    <row r="120" spans="1:34">
      <c r="A120" s="12">
        <v>119</v>
      </c>
      <c r="B120" s="45">
        <v>4.78493755213987</v>
      </c>
      <c r="Y120" s="7">
        <f t="shared" si="21"/>
        <v>3.0593714068707398</v>
      </c>
      <c r="Z120" s="7">
        <f t="shared" si="23"/>
        <v>0.442365629636022</v>
      </c>
      <c r="AA120" s="7">
        <f t="shared" si="23"/>
        <v>10.7899554160928</v>
      </c>
      <c r="AB120" s="7">
        <f t="shared" si="23"/>
        <v>6.1262730395838796</v>
      </c>
      <c r="AC120" s="7">
        <f t="shared" si="23"/>
        <v>2.8890939624202798</v>
      </c>
      <c r="AD120" s="7">
        <f t="shared" si="23"/>
        <v>12.0175804635467</v>
      </c>
      <c r="AE120" s="7">
        <f t="shared" si="23"/>
        <v>74.656932678972893</v>
      </c>
      <c r="AF120" s="7">
        <f t="shared" si="23"/>
        <v>5.0860908647662697</v>
      </c>
      <c r="AG120" s="7">
        <f t="shared" si="23"/>
        <v>164.35938466641301</v>
      </c>
      <c r="AH120" s="7">
        <f t="shared" si="23"/>
        <v>8.9084119238121602</v>
      </c>
    </row>
    <row r="121" spans="1:34">
      <c r="A121" s="12">
        <v>120</v>
      </c>
      <c r="B121" s="45">
        <v>3.0593714068707398</v>
      </c>
      <c r="Y121" s="7">
        <f t="shared" si="21"/>
        <v>0.442365629636022</v>
      </c>
      <c r="Z121" s="7">
        <f t="shared" si="23"/>
        <v>10.7899554160928</v>
      </c>
      <c r="AA121" s="7">
        <f t="shared" si="23"/>
        <v>6.1262730395838796</v>
      </c>
      <c r="AB121" s="7">
        <f t="shared" si="23"/>
        <v>2.8890939624202798</v>
      </c>
      <c r="AC121" s="7">
        <f t="shared" si="23"/>
        <v>12.0175804635467</v>
      </c>
      <c r="AD121" s="7">
        <f t="shared" si="23"/>
        <v>74.656932678972893</v>
      </c>
      <c r="AE121" s="7">
        <f t="shared" si="23"/>
        <v>5.0860908647662697</v>
      </c>
      <c r="AF121" s="7">
        <f t="shared" si="23"/>
        <v>164.35938466641301</v>
      </c>
      <c r="AG121" s="7">
        <f t="shared" si="23"/>
        <v>8.9084119238121602</v>
      </c>
      <c r="AH121" s="7">
        <f t="shared" si="23"/>
        <v>59.539905200720199</v>
      </c>
    </row>
    <row r="122" spans="1:34">
      <c r="A122" s="12">
        <v>121</v>
      </c>
      <c r="B122" s="45">
        <v>0.442365629636022</v>
      </c>
      <c r="Y122" s="7">
        <f t="shared" si="21"/>
        <v>10.7899554160928</v>
      </c>
      <c r="Z122" s="7">
        <f t="shared" si="23"/>
        <v>6.1262730395838796</v>
      </c>
      <c r="AA122" s="7">
        <f t="shared" si="23"/>
        <v>2.8890939624202798</v>
      </c>
      <c r="AB122" s="7">
        <f t="shared" si="23"/>
        <v>12.0175804635467</v>
      </c>
      <c r="AC122" s="7">
        <f t="shared" si="23"/>
        <v>74.656932678972893</v>
      </c>
      <c r="AD122" s="7">
        <f t="shared" si="23"/>
        <v>5.0860908647662697</v>
      </c>
      <c r="AE122" s="7">
        <f t="shared" si="23"/>
        <v>164.35938466641301</v>
      </c>
      <c r="AF122" s="7">
        <f t="shared" si="23"/>
        <v>8.9084119238121602</v>
      </c>
      <c r="AG122" s="7">
        <f t="shared" si="23"/>
        <v>59.539905200720199</v>
      </c>
      <c r="AH122" s="7">
        <f t="shared" si="23"/>
        <v>21.374405285382</v>
      </c>
    </row>
    <row r="123" spans="1:34">
      <c r="A123" s="12">
        <v>122</v>
      </c>
      <c r="B123" s="45">
        <v>10.7899554160928</v>
      </c>
      <c r="Y123" s="7">
        <f t="shared" si="21"/>
        <v>6.1262730395838796</v>
      </c>
      <c r="Z123" s="7">
        <f t="shared" si="23"/>
        <v>2.8890939624202798</v>
      </c>
      <c r="AA123" s="7">
        <f t="shared" si="23"/>
        <v>12.0175804635467</v>
      </c>
      <c r="AB123" s="7">
        <f t="shared" si="23"/>
        <v>74.656932678972893</v>
      </c>
      <c r="AC123" s="7">
        <f t="shared" si="23"/>
        <v>5.0860908647662697</v>
      </c>
      <c r="AD123" s="7">
        <f t="shared" si="23"/>
        <v>164.35938466641301</v>
      </c>
      <c r="AE123" s="7">
        <f t="shared" si="23"/>
        <v>8.9084119238121602</v>
      </c>
      <c r="AF123" s="7">
        <f t="shared" si="23"/>
        <v>59.539905200720199</v>
      </c>
      <c r="AG123" s="7">
        <f t="shared" si="23"/>
        <v>21.374405285382</v>
      </c>
      <c r="AH123" s="7">
        <f t="shared" si="23"/>
        <v>21.734191278918601</v>
      </c>
    </row>
    <row r="124" spans="1:34">
      <c r="A124" s="12">
        <v>123</v>
      </c>
      <c r="B124" s="45">
        <v>6.1262730395838796</v>
      </c>
      <c r="Y124" s="7">
        <f t="shared" si="21"/>
        <v>2.8890939624202798</v>
      </c>
      <c r="Z124" s="7">
        <f t="shared" si="23"/>
        <v>12.0175804635467</v>
      </c>
      <c r="AA124" s="7">
        <f t="shared" si="23"/>
        <v>74.656932678972893</v>
      </c>
      <c r="AB124" s="7">
        <f t="shared" si="23"/>
        <v>5.0860908647662697</v>
      </c>
      <c r="AC124" s="7">
        <f t="shared" si="23"/>
        <v>164.35938466641301</v>
      </c>
      <c r="AD124" s="7">
        <f t="shared" si="23"/>
        <v>8.9084119238121602</v>
      </c>
      <c r="AE124" s="7">
        <f t="shared" si="23"/>
        <v>59.539905200720199</v>
      </c>
      <c r="AF124" s="7">
        <f t="shared" si="23"/>
        <v>21.374405285382</v>
      </c>
      <c r="AG124" s="7">
        <f t="shared" si="23"/>
        <v>21.734191278918601</v>
      </c>
      <c r="AH124" s="7">
        <f t="shared" si="23"/>
        <v>10.3245959305226</v>
      </c>
    </row>
    <row r="125" spans="1:34">
      <c r="A125" s="12">
        <v>124</v>
      </c>
      <c r="B125" s="45">
        <v>2.8890939624202798</v>
      </c>
      <c r="Y125" s="7">
        <f t="shared" si="21"/>
        <v>12.0175804635467</v>
      </c>
      <c r="Z125" s="7">
        <f t="shared" si="23"/>
        <v>74.656932678972893</v>
      </c>
      <c r="AA125" s="7">
        <f t="shared" si="23"/>
        <v>5.0860908647662697</v>
      </c>
      <c r="AB125" s="7">
        <f t="shared" si="23"/>
        <v>164.35938466641301</v>
      </c>
      <c r="AC125" s="7">
        <f t="shared" si="23"/>
        <v>8.9084119238121602</v>
      </c>
      <c r="AD125" s="7">
        <f t="shared" si="23"/>
        <v>59.539905200720199</v>
      </c>
      <c r="AE125" s="7">
        <f t="shared" si="23"/>
        <v>21.374405285382</v>
      </c>
      <c r="AF125" s="7">
        <f t="shared" si="23"/>
        <v>21.734191278918601</v>
      </c>
      <c r="AG125" s="7">
        <f t="shared" si="23"/>
        <v>10.3245959305226</v>
      </c>
      <c r="AH125" s="7">
        <f t="shared" si="23"/>
        <v>0.4702039336835</v>
      </c>
    </row>
    <row r="126" spans="1:34">
      <c r="A126" s="12">
        <v>125</v>
      </c>
      <c r="B126" s="45">
        <v>12.0175804635467</v>
      </c>
      <c r="Y126" s="7">
        <f t="shared" si="21"/>
        <v>74.656932678972893</v>
      </c>
      <c r="Z126" s="7">
        <f t="shared" si="23"/>
        <v>5.0860908647662697</v>
      </c>
      <c r="AA126" s="7">
        <f t="shared" si="23"/>
        <v>164.35938466641301</v>
      </c>
      <c r="AB126" s="7">
        <f t="shared" si="23"/>
        <v>8.9084119238121602</v>
      </c>
      <c r="AC126" s="7">
        <f t="shared" si="23"/>
        <v>59.539905200720199</v>
      </c>
      <c r="AD126" s="7">
        <f t="shared" si="23"/>
        <v>21.374405285382</v>
      </c>
      <c r="AE126" s="7">
        <f t="shared" si="23"/>
        <v>21.734191278918601</v>
      </c>
      <c r="AF126" s="7">
        <f t="shared" si="23"/>
        <v>10.3245959305226</v>
      </c>
      <c r="AG126" s="7">
        <f t="shared" si="23"/>
        <v>0.4702039336835</v>
      </c>
      <c r="AH126" s="7">
        <f t="shared" si="23"/>
        <v>110.403576179742</v>
      </c>
    </row>
    <row r="127" spans="1:34">
      <c r="A127" s="12">
        <v>126</v>
      </c>
      <c r="B127" s="45">
        <v>74.656932678972893</v>
      </c>
      <c r="Y127" s="7">
        <f t="shared" si="21"/>
        <v>5.0860908647662697</v>
      </c>
      <c r="Z127" s="7">
        <f t="shared" si="23"/>
        <v>164.35938466641301</v>
      </c>
      <c r="AA127" s="7">
        <f t="shared" si="23"/>
        <v>8.9084119238121602</v>
      </c>
      <c r="AB127" s="7">
        <f t="shared" si="23"/>
        <v>59.539905200720199</v>
      </c>
      <c r="AC127" s="7">
        <f t="shared" si="23"/>
        <v>21.374405285382</v>
      </c>
      <c r="AD127" s="7">
        <f t="shared" si="23"/>
        <v>21.734191278918601</v>
      </c>
      <c r="AE127" s="7">
        <f t="shared" si="23"/>
        <v>10.3245959305226</v>
      </c>
      <c r="AF127" s="7">
        <f t="shared" si="23"/>
        <v>0.4702039336835</v>
      </c>
      <c r="AG127" s="7">
        <f t="shared" si="23"/>
        <v>110.403576179742</v>
      </c>
      <c r="AH127" s="7">
        <f t="shared" si="23"/>
        <v>1.66849512085619</v>
      </c>
    </row>
    <row r="128" spans="1:34">
      <c r="A128" s="12">
        <v>127</v>
      </c>
      <c r="B128" s="45">
        <v>5.0860908647662697</v>
      </c>
      <c r="Y128" s="7">
        <f t="shared" si="21"/>
        <v>164.35938466641301</v>
      </c>
      <c r="Z128" s="7">
        <f t="shared" si="23"/>
        <v>8.9084119238121602</v>
      </c>
      <c r="AA128" s="7">
        <f t="shared" si="23"/>
        <v>59.539905200720199</v>
      </c>
      <c r="AB128" s="7">
        <f t="shared" si="23"/>
        <v>21.374405285382</v>
      </c>
      <c r="AC128" s="7">
        <f t="shared" si="23"/>
        <v>21.734191278918601</v>
      </c>
      <c r="AD128" s="7">
        <f t="shared" si="23"/>
        <v>10.3245959305226</v>
      </c>
      <c r="AE128" s="7">
        <f t="shared" si="23"/>
        <v>0.4702039336835</v>
      </c>
      <c r="AF128" s="7">
        <f t="shared" si="23"/>
        <v>110.403576179742</v>
      </c>
      <c r="AG128" s="7">
        <f t="shared" si="23"/>
        <v>1.66849512085619</v>
      </c>
      <c r="AH128" s="7">
        <f t="shared" si="23"/>
        <v>43.122782800971102</v>
      </c>
    </row>
    <row r="129" spans="1:34">
      <c r="A129" s="12">
        <v>128</v>
      </c>
      <c r="B129" s="45">
        <v>164.35938466641301</v>
      </c>
      <c r="Y129" s="7">
        <f t="shared" si="21"/>
        <v>8.9084119238121602</v>
      </c>
      <c r="Z129" s="7">
        <f t="shared" si="23"/>
        <v>59.539905200720199</v>
      </c>
      <c r="AA129" s="7">
        <f t="shared" si="23"/>
        <v>21.374405285382</v>
      </c>
      <c r="AB129" s="7">
        <f t="shared" si="23"/>
        <v>21.734191278918601</v>
      </c>
      <c r="AC129" s="7">
        <f t="shared" si="23"/>
        <v>10.3245959305226</v>
      </c>
      <c r="AD129" s="7">
        <f t="shared" si="23"/>
        <v>0.4702039336835</v>
      </c>
      <c r="AE129" s="7">
        <f t="shared" si="23"/>
        <v>110.403576179742</v>
      </c>
      <c r="AF129" s="7">
        <f t="shared" si="23"/>
        <v>1.66849512085619</v>
      </c>
      <c r="AG129" s="7">
        <f t="shared" si="23"/>
        <v>43.122782800971102</v>
      </c>
      <c r="AH129" s="7">
        <f t="shared" si="23"/>
        <v>44.393617218374203</v>
      </c>
    </row>
    <row r="130" spans="1:34">
      <c r="A130" s="12">
        <v>129</v>
      </c>
      <c r="B130" s="45">
        <v>8.9084119238121602</v>
      </c>
      <c r="Y130" s="7">
        <f t="shared" ref="Y130:Y193" si="24">B131</f>
        <v>59.539905200720199</v>
      </c>
      <c r="Z130" s="7">
        <f t="shared" si="23"/>
        <v>21.374405285382</v>
      </c>
      <c r="AA130" s="7">
        <f t="shared" si="23"/>
        <v>21.734191278918601</v>
      </c>
      <c r="AB130" s="7">
        <f t="shared" si="23"/>
        <v>10.3245959305226</v>
      </c>
      <c r="AC130" s="7">
        <f t="shared" si="23"/>
        <v>0.4702039336835</v>
      </c>
      <c r="AD130" s="7">
        <f t="shared" si="23"/>
        <v>110.403576179742</v>
      </c>
      <c r="AE130" s="7">
        <f t="shared" si="23"/>
        <v>1.66849512085619</v>
      </c>
      <c r="AF130" s="7">
        <f t="shared" si="23"/>
        <v>43.122782800971102</v>
      </c>
      <c r="AG130" s="7">
        <f t="shared" si="23"/>
        <v>44.393617218374203</v>
      </c>
      <c r="AH130" s="7">
        <f t="shared" si="23"/>
        <v>5.6230869709879299</v>
      </c>
    </row>
    <row r="131" spans="1:34">
      <c r="A131" s="12">
        <v>130</v>
      </c>
      <c r="B131" s="45">
        <v>59.539905200720199</v>
      </c>
      <c r="Y131" s="7">
        <f t="shared" si="24"/>
        <v>21.374405285382</v>
      </c>
      <c r="Z131" s="7">
        <f t="shared" si="23"/>
        <v>21.734191278918601</v>
      </c>
      <c r="AA131" s="7">
        <f t="shared" si="23"/>
        <v>10.3245959305226</v>
      </c>
      <c r="AB131" s="7">
        <f t="shared" si="23"/>
        <v>0.4702039336835</v>
      </c>
      <c r="AC131" s="7">
        <f t="shared" si="23"/>
        <v>110.403576179742</v>
      </c>
      <c r="AD131" s="7">
        <f t="shared" si="23"/>
        <v>1.66849512085619</v>
      </c>
      <c r="AE131" s="7">
        <f t="shared" si="23"/>
        <v>43.122782800971102</v>
      </c>
      <c r="AF131" s="7">
        <f t="shared" si="23"/>
        <v>44.393617218374203</v>
      </c>
      <c r="AG131" s="7">
        <f t="shared" si="23"/>
        <v>5.6230869709879299</v>
      </c>
      <c r="AH131" s="7">
        <f t="shared" si="23"/>
        <v>1.2214010358260201</v>
      </c>
    </row>
    <row r="132" spans="1:34">
      <c r="A132" s="12">
        <v>131</v>
      </c>
      <c r="B132" s="45">
        <v>21.374405285382</v>
      </c>
      <c r="Y132" s="7">
        <f t="shared" si="24"/>
        <v>21.734191278918601</v>
      </c>
      <c r="Z132" s="7">
        <f t="shared" si="23"/>
        <v>10.3245959305226</v>
      </c>
      <c r="AA132" s="7">
        <f t="shared" si="23"/>
        <v>0.4702039336835</v>
      </c>
      <c r="AB132" s="7">
        <f t="shared" si="23"/>
        <v>110.403576179742</v>
      </c>
      <c r="AC132" s="7">
        <f t="shared" si="23"/>
        <v>1.66849512085619</v>
      </c>
      <c r="AD132" s="7">
        <f t="shared" si="23"/>
        <v>43.122782800971102</v>
      </c>
      <c r="AE132" s="7">
        <f t="shared" si="23"/>
        <v>44.393617218374203</v>
      </c>
      <c r="AF132" s="7">
        <f t="shared" si="23"/>
        <v>5.6230869709879299</v>
      </c>
      <c r="AG132" s="7">
        <f t="shared" si="23"/>
        <v>1.2214010358260201</v>
      </c>
      <c r="AH132" s="7">
        <f t="shared" si="23"/>
        <v>1.81153319871534</v>
      </c>
    </row>
    <row r="133" spans="1:34">
      <c r="A133" s="12">
        <v>132</v>
      </c>
      <c r="B133" s="45">
        <v>21.734191278918601</v>
      </c>
      <c r="Y133" s="7">
        <f t="shared" si="24"/>
        <v>10.3245959305226</v>
      </c>
      <c r="Z133" s="7">
        <f t="shared" si="23"/>
        <v>0.4702039336835</v>
      </c>
      <c r="AA133" s="7">
        <f t="shared" si="23"/>
        <v>110.403576179742</v>
      </c>
      <c r="AB133" s="7">
        <f t="shared" si="23"/>
        <v>1.66849512085619</v>
      </c>
      <c r="AC133" s="7">
        <f t="shared" si="23"/>
        <v>43.122782800971102</v>
      </c>
      <c r="AD133" s="7">
        <f t="shared" si="23"/>
        <v>44.393617218374203</v>
      </c>
      <c r="AE133" s="7">
        <f t="shared" si="23"/>
        <v>5.6230869709879299</v>
      </c>
      <c r="AF133" s="7">
        <f t="shared" si="23"/>
        <v>1.2214010358260201</v>
      </c>
      <c r="AG133" s="7">
        <f t="shared" si="23"/>
        <v>1.81153319871534</v>
      </c>
      <c r="AH133" s="7">
        <f t="shared" si="23"/>
        <v>7.6745097449718296</v>
      </c>
    </row>
    <row r="134" spans="1:34">
      <c r="A134" s="12">
        <v>133</v>
      </c>
      <c r="B134" s="45">
        <v>10.3245959305226</v>
      </c>
      <c r="Y134" s="7">
        <f t="shared" si="24"/>
        <v>0.4702039336835</v>
      </c>
      <c r="Z134" s="7">
        <f t="shared" si="23"/>
        <v>110.403576179742</v>
      </c>
      <c r="AA134" s="7">
        <f t="shared" si="23"/>
        <v>1.66849512085619</v>
      </c>
      <c r="AB134" s="7">
        <f t="shared" si="23"/>
        <v>43.122782800971102</v>
      </c>
      <c r="AC134" s="7">
        <f t="shared" si="23"/>
        <v>44.393617218374203</v>
      </c>
      <c r="AD134" s="7">
        <f t="shared" si="23"/>
        <v>5.6230869709879299</v>
      </c>
      <c r="AE134" s="7">
        <f t="shared" si="23"/>
        <v>1.2214010358260201</v>
      </c>
      <c r="AF134" s="7">
        <f t="shared" si="23"/>
        <v>1.81153319871534</v>
      </c>
      <c r="AG134" s="7">
        <f t="shared" si="23"/>
        <v>7.6745097449718296</v>
      </c>
      <c r="AH134" s="7">
        <f t="shared" si="23"/>
        <v>45.465847505110297</v>
      </c>
    </row>
    <row r="135" spans="1:34">
      <c r="A135" s="12">
        <v>134</v>
      </c>
      <c r="B135" s="45">
        <v>0.4702039336835</v>
      </c>
      <c r="Y135" s="7">
        <f t="shared" si="24"/>
        <v>110.403576179742</v>
      </c>
      <c r="Z135" s="7">
        <f t="shared" si="23"/>
        <v>1.66849512085619</v>
      </c>
      <c r="AA135" s="7">
        <f t="shared" si="23"/>
        <v>43.122782800971102</v>
      </c>
      <c r="AB135" s="7">
        <f t="shared" si="23"/>
        <v>44.393617218374203</v>
      </c>
      <c r="AC135" s="7">
        <f t="shared" si="23"/>
        <v>5.6230869709879299</v>
      </c>
      <c r="AD135" s="7">
        <f t="shared" si="23"/>
        <v>1.2214010358260201</v>
      </c>
      <c r="AE135" s="7">
        <f t="shared" si="23"/>
        <v>1.81153319871534</v>
      </c>
      <c r="AF135" s="7">
        <f t="shared" si="23"/>
        <v>7.6745097449718296</v>
      </c>
      <c r="AG135" s="7">
        <f t="shared" si="23"/>
        <v>45.465847505110297</v>
      </c>
      <c r="AH135" s="7">
        <f t="shared" si="23"/>
        <v>3.3309708830354601</v>
      </c>
    </row>
    <row r="136" spans="1:34">
      <c r="A136" s="12">
        <v>135</v>
      </c>
      <c r="B136" s="45">
        <v>110.403576179742</v>
      </c>
      <c r="Y136" s="7">
        <f t="shared" si="24"/>
        <v>1.66849512085619</v>
      </c>
      <c r="Z136" s="7">
        <f t="shared" si="23"/>
        <v>43.122782800971102</v>
      </c>
      <c r="AA136" s="7">
        <f t="shared" si="23"/>
        <v>44.393617218374203</v>
      </c>
      <c r="AB136" s="7">
        <f t="shared" si="23"/>
        <v>5.6230869709879299</v>
      </c>
      <c r="AC136" s="7">
        <f t="shared" si="23"/>
        <v>1.2214010358260201</v>
      </c>
      <c r="AD136" s="7">
        <f t="shared" si="23"/>
        <v>1.81153319871534</v>
      </c>
      <c r="AE136" s="7">
        <f t="shared" si="23"/>
        <v>7.6745097449718296</v>
      </c>
      <c r="AF136" s="7">
        <f t="shared" si="23"/>
        <v>45.465847505110297</v>
      </c>
      <c r="AG136" s="7">
        <f t="shared" si="23"/>
        <v>3.3309708830354601</v>
      </c>
      <c r="AH136" s="7">
        <f t="shared" si="23"/>
        <v>114.20697824867899</v>
      </c>
    </row>
    <row r="137" spans="1:34">
      <c r="A137" s="12">
        <v>136</v>
      </c>
      <c r="B137" s="45">
        <v>1.66849512085619</v>
      </c>
      <c r="Y137" s="7">
        <f t="shared" si="24"/>
        <v>43.122782800971102</v>
      </c>
      <c r="Z137" s="7">
        <f t="shared" si="23"/>
        <v>44.393617218374203</v>
      </c>
      <c r="AA137" s="7">
        <f t="shared" si="23"/>
        <v>5.6230869709879299</v>
      </c>
      <c r="AB137" s="7">
        <f t="shared" si="23"/>
        <v>1.2214010358260201</v>
      </c>
      <c r="AC137" s="7">
        <f t="shared" si="23"/>
        <v>1.81153319871534</v>
      </c>
      <c r="AD137" s="7">
        <f t="shared" si="23"/>
        <v>7.6745097449718296</v>
      </c>
      <c r="AE137" s="7">
        <f t="shared" si="23"/>
        <v>45.465847505110297</v>
      </c>
      <c r="AF137" s="7">
        <f t="shared" si="23"/>
        <v>3.3309708830354601</v>
      </c>
      <c r="AG137" s="7">
        <f t="shared" si="23"/>
        <v>114.20697824867899</v>
      </c>
      <c r="AH137" s="7">
        <f t="shared" si="23"/>
        <v>3.7534810200552702</v>
      </c>
    </row>
    <row r="138" spans="1:34">
      <c r="A138" s="12">
        <v>137</v>
      </c>
      <c r="B138" s="45">
        <v>43.122782800971102</v>
      </c>
      <c r="Y138" s="7">
        <f t="shared" si="24"/>
        <v>44.393617218374203</v>
      </c>
      <c r="Z138" s="7">
        <f t="shared" si="23"/>
        <v>5.6230869709879299</v>
      </c>
      <c r="AA138" s="7">
        <f t="shared" si="23"/>
        <v>1.2214010358260201</v>
      </c>
      <c r="AB138" s="7">
        <f t="shared" si="23"/>
        <v>1.81153319871534</v>
      </c>
      <c r="AC138" s="7">
        <f t="shared" si="23"/>
        <v>7.6745097449718296</v>
      </c>
      <c r="AD138" s="7">
        <f t="shared" si="23"/>
        <v>45.465847505110297</v>
      </c>
      <c r="AE138" s="7">
        <f t="shared" si="23"/>
        <v>3.3309708830354601</v>
      </c>
      <c r="AF138" s="7">
        <f t="shared" ref="Z138:AH166" si="25">AE139</f>
        <v>114.20697824867899</v>
      </c>
      <c r="AG138" s="7">
        <f t="shared" si="25"/>
        <v>3.7534810200552702</v>
      </c>
      <c r="AH138" s="7">
        <f t="shared" si="25"/>
        <v>8.7849558076886201</v>
      </c>
    </row>
    <row r="139" spans="1:34">
      <c r="A139" s="12">
        <v>138</v>
      </c>
      <c r="B139" s="45">
        <v>44.393617218374203</v>
      </c>
      <c r="Y139" s="7">
        <f t="shared" si="24"/>
        <v>5.6230869709879299</v>
      </c>
      <c r="Z139" s="7">
        <f t="shared" si="25"/>
        <v>1.2214010358260201</v>
      </c>
      <c r="AA139" s="7">
        <f t="shared" si="25"/>
        <v>1.81153319871534</v>
      </c>
      <c r="AB139" s="7">
        <f t="shared" si="25"/>
        <v>7.6745097449718296</v>
      </c>
      <c r="AC139" s="7">
        <f t="shared" si="25"/>
        <v>45.465847505110297</v>
      </c>
      <c r="AD139" s="7">
        <f t="shared" si="25"/>
        <v>3.3309708830354601</v>
      </c>
      <c r="AE139" s="7">
        <f t="shared" si="25"/>
        <v>114.20697824867899</v>
      </c>
      <c r="AF139" s="7">
        <f t="shared" si="25"/>
        <v>3.7534810200552702</v>
      </c>
      <c r="AG139" s="7">
        <f t="shared" si="25"/>
        <v>8.7849558076886201</v>
      </c>
      <c r="AH139" s="7">
        <f t="shared" si="25"/>
        <v>7.7279589050699604</v>
      </c>
    </row>
    <row r="140" spans="1:34">
      <c r="A140" s="12">
        <v>139</v>
      </c>
      <c r="B140" s="45">
        <v>5.6230869709879299</v>
      </c>
      <c r="Y140" s="7">
        <f t="shared" si="24"/>
        <v>1.2214010358260201</v>
      </c>
      <c r="Z140" s="7">
        <f t="shared" si="25"/>
        <v>1.81153319871534</v>
      </c>
      <c r="AA140" s="7">
        <f t="shared" si="25"/>
        <v>7.6745097449718296</v>
      </c>
      <c r="AB140" s="7">
        <f t="shared" si="25"/>
        <v>45.465847505110297</v>
      </c>
      <c r="AC140" s="7">
        <f t="shared" si="25"/>
        <v>3.3309708830354601</v>
      </c>
      <c r="AD140" s="7">
        <f t="shared" si="25"/>
        <v>114.20697824867899</v>
      </c>
      <c r="AE140" s="7">
        <f t="shared" si="25"/>
        <v>3.7534810200552702</v>
      </c>
      <c r="AF140" s="7">
        <f t="shared" si="25"/>
        <v>8.7849558076886201</v>
      </c>
      <c r="AG140" s="7">
        <f t="shared" si="25"/>
        <v>7.7279589050699604</v>
      </c>
      <c r="AH140" s="7">
        <f t="shared" si="25"/>
        <v>11.492252491892099</v>
      </c>
    </row>
    <row r="141" spans="1:34">
      <c r="A141" s="12">
        <v>140</v>
      </c>
      <c r="B141" s="45">
        <v>1.2214010358260201</v>
      </c>
      <c r="Y141" s="7">
        <f t="shared" si="24"/>
        <v>1.81153319871534</v>
      </c>
      <c r="Z141" s="7">
        <f t="shared" si="25"/>
        <v>7.6745097449718296</v>
      </c>
      <c r="AA141" s="7">
        <f t="shared" si="25"/>
        <v>45.465847505110297</v>
      </c>
      <c r="AB141" s="7">
        <f t="shared" si="25"/>
        <v>3.3309708830354601</v>
      </c>
      <c r="AC141" s="7">
        <f t="shared" si="25"/>
        <v>114.20697824867899</v>
      </c>
      <c r="AD141" s="7">
        <f t="shared" si="25"/>
        <v>3.7534810200552702</v>
      </c>
      <c r="AE141" s="7">
        <f t="shared" si="25"/>
        <v>8.7849558076886201</v>
      </c>
      <c r="AF141" s="7">
        <f t="shared" si="25"/>
        <v>7.7279589050699604</v>
      </c>
      <c r="AG141" s="7">
        <f t="shared" si="25"/>
        <v>11.492252491892099</v>
      </c>
      <c r="AH141" s="7">
        <f t="shared" si="25"/>
        <v>46.900844236389901</v>
      </c>
    </row>
    <row r="142" spans="1:34">
      <c r="A142" s="12">
        <v>141</v>
      </c>
      <c r="B142" s="45">
        <v>1.81153319871534</v>
      </c>
      <c r="Y142" s="7">
        <f t="shared" si="24"/>
        <v>7.6745097449718296</v>
      </c>
      <c r="Z142" s="7">
        <f t="shared" si="25"/>
        <v>45.465847505110297</v>
      </c>
      <c r="AA142" s="7">
        <f t="shared" si="25"/>
        <v>3.3309708830354601</v>
      </c>
      <c r="AB142" s="7">
        <f t="shared" si="25"/>
        <v>114.20697824867899</v>
      </c>
      <c r="AC142" s="7">
        <f t="shared" si="25"/>
        <v>3.7534810200552702</v>
      </c>
      <c r="AD142" s="7">
        <f t="shared" si="25"/>
        <v>8.7849558076886201</v>
      </c>
      <c r="AE142" s="7">
        <f t="shared" si="25"/>
        <v>7.7279589050699604</v>
      </c>
      <c r="AF142" s="7">
        <f t="shared" si="25"/>
        <v>11.492252491892099</v>
      </c>
      <c r="AG142" s="7">
        <f t="shared" si="25"/>
        <v>46.900844236389901</v>
      </c>
      <c r="AH142" s="7">
        <f t="shared" si="25"/>
        <v>1.7210509450462901</v>
      </c>
    </row>
    <row r="143" spans="1:34">
      <c r="A143" s="12">
        <v>142</v>
      </c>
      <c r="B143" s="45">
        <v>7.6745097449718296</v>
      </c>
      <c r="Y143" s="7">
        <f t="shared" si="24"/>
        <v>45.465847505110297</v>
      </c>
      <c r="Z143" s="7">
        <f t="shared" si="25"/>
        <v>3.3309708830354601</v>
      </c>
      <c r="AA143" s="7">
        <f t="shared" si="25"/>
        <v>114.20697824867899</v>
      </c>
      <c r="AB143" s="7">
        <f t="shared" si="25"/>
        <v>3.7534810200552702</v>
      </c>
      <c r="AC143" s="7">
        <f t="shared" si="25"/>
        <v>8.7849558076886201</v>
      </c>
      <c r="AD143" s="7">
        <f t="shared" si="25"/>
        <v>7.7279589050699604</v>
      </c>
      <c r="AE143" s="7">
        <f t="shared" si="25"/>
        <v>11.492252491892099</v>
      </c>
      <c r="AF143" s="7">
        <f t="shared" si="25"/>
        <v>46.900844236389901</v>
      </c>
      <c r="AG143" s="7">
        <f t="shared" si="25"/>
        <v>1.7210509450462901</v>
      </c>
      <c r="AH143" s="7">
        <f t="shared" si="25"/>
        <v>3.3027874617378501</v>
      </c>
    </row>
    <row r="144" spans="1:34">
      <c r="A144" s="12">
        <v>143</v>
      </c>
      <c r="B144" s="45">
        <v>45.465847505110297</v>
      </c>
      <c r="Y144" s="7">
        <f t="shared" si="24"/>
        <v>3.3309708830354601</v>
      </c>
      <c r="Z144" s="7">
        <f t="shared" si="25"/>
        <v>114.20697824867899</v>
      </c>
      <c r="AA144" s="7">
        <f t="shared" si="25"/>
        <v>3.7534810200552702</v>
      </c>
      <c r="AB144" s="7">
        <f t="shared" si="25"/>
        <v>8.7849558076886201</v>
      </c>
      <c r="AC144" s="7">
        <f t="shared" si="25"/>
        <v>7.7279589050699604</v>
      </c>
      <c r="AD144" s="7">
        <f t="shared" si="25"/>
        <v>11.492252491892099</v>
      </c>
      <c r="AE144" s="7">
        <f t="shared" si="25"/>
        <v>46.900844236389901</v>
      </c>
      <c r="AF144" s="7">
        <f t="shared" si="25"/>
        <v>1.7210509450462901</v>
      </c>
      <c r="AG144" s="7">
        <f t="shared" si="25"/>
        <v>3.3027874617378501</v>
      </c>
      <c r="AH144" s="7">
        <f t="shared" si="25"/>
        <v>37.625262394581803</v>
      </c>
    </row>
    <row r="145" spans="1:34">
      <c r="A145" s="12">
        <v>144</v>
      </c>
      <c r="B145" s="45">
        <v>3.3309708830354601</v>
      </c>
      <c r="Y145" s="7">
        <f t="shared" si="24"/>
        <v>114.20697824867899</v>
      </c>
      <c r="Z145" s="7">
        <f t="shared" si="25"/>
        <v>3.7534810200552702</v>
      </c>
      <c r="AA145" s="7">
        <f t="shared" si="25"/>
        <v>8.7849558076886201</v>
      </c>
      <c r="AB145" s="7">
        <f t="shared" si="25"/>
        <v>7.7279589050699604</v>
      </c>
      <c r="AC145" s="7">
        <f t="shared" si="25"/>
        <v>11.492252491892099</v>
      </c>
      <c r="AD145" s="7">
        <f t="shared" si="25"/>
        <v>46.900844236389901</v>
      </c>
      <c r="AE145" s="7">
        <f t="shared" si="25"/>
        <v>1.7210509450462901</v>
      </c>
      <c r="AF145" s="7">
        <f t="shared" si="25"/>
        <v>3.3027874617378501</v>
      </c>
      <c r="AG145" s="7">
        <f t="shared" si="25"/>
        <v>37.625262394581803</v>
      </c>
      <c r="AH145" s="7">
        <f t="shared" si="25"/>
        <v>7.6666392175695197</v>
      </c>
    </row>
    <row r="146" spans="1:34">
      <c r="A146" s="12">
        <v>145</v>
      </c>
      <c r="B146" s="45">
        <v>114.20697824867899</v>
      </c>
      <c r="Y146" s="7">
        <f t="shared" si="24"/>
        <v>3.7534810200552702</v>
      </c>
      <c r="Z146" s="7">
        <f t="shared" si="25"/>
        <v>8.7849558076886201</v>
      </c>
      <c r="AA146" s="7">
        <f t="shared" si="25"/>
        <v>7.7279589050699604</v>
      </c>
      <c r="AB146" s="7">
        <f t="shared" si="25"/>
        <v>11.492252491892099</v>
      </c>
      <c r="AC146" s="7">
        <f t="shared" si="25"/>
        <v>46.900844236389901</v>
      </c>
      <c r="AD146" s="7">
        <f t="shared" si="25"/>
        <v>1.7210509450462901</v>
      </c>
      <c r="AE146" s="7">
        <f t="shared" si="25"/>
        <v>3.3027874617378501</v>
      </c>
      <c r="AF146" s="7">
        <f t="shared" si="25"/>
        <v>37.625262394581803</v>
      </c>
      <c r="AG146" s="7">
        <f t="shared" si="25"/>
        <v>7.6666392175695197</v>
      </c>
      <c r="AH146" s="7">
        <f t="shared" si="25"/>
        <v>56.818801663221002</v>
      </c>
    </row>
    <row r="147" spans="1:34">
      <c r="A147" s="12">
        <v>146</v>
      </c>
      <c r="B147" s="45">
        <v>3.7534810200552702</v>
      </c>
      <c r="Y147" s="7">
        <f t="shared" si="24"/>
        <v>8.7849558076886201</v>
      </c>
      <c r="Z147" s="7">
        <f t="shared" si="25"/>
        <v>7.7279589050699604</v>
      </c>
      <c r="AA147" s="7">
        <f t="shared" si="25"/>
        <v>11.492252491892099</v>
      </c>
      <c r="AB147" s="7">
        <f t="shared" si="25"/>
        <v>46.900844236389901</v>
      </c>
      <c r="AC147" s="7">
        <f t="shared" si="25"/>
        <v>1.7210509450462901</v>
      </c>
      <c r="AD147" s="7">
        <f t="shared" si="25"/>
        <v>3.3027874617378501</v>
      </c>
      <c r="AE147" s="7">
        <f t="shared" si="25"/>
        <v>37.625262394581803</v>
      </c>
      <c r="AF147" s="7">
        <f t="shared" si="25"/>
        <v>7.6666392175695197</v>
      </c>
      <c r="AG147" s="7">
        <f t="shared" si="25"/>
        <v>56.818801663221002</v>
      </c>
      <c r="AH147" s="7">
        <f t="shared" si="25"/>
        <v>1.7447444625178501</v>
      </c>
    </row>
    <row r="148" spans="1:34">
      <c r="A148" s="12">
        <v>147</v>
      </c>
      <c r="B148" s="45">
        <v>8.7849558076886201</v>
      </c>
      <c r="Y148" s="7">
        <f t="shared" si="24"/>
        <v>7.7279589050699604</v>
      </c>
      <c r="Z148" s="7">
        <f t="shared" si="25"/>
        <v>11.492252491892099</v>
      </c>
      <c r="AA148" s="7">
        <f t="shared" si="25"/>
        <v>46.900844236389901</v>
      </c>
      <c r="AB148" s="7">
        <f t="shared" si="25"/>
        <v>1.7210509450462901</v>
      </c>
      <c r="AC148" s="7">
        <f t="shared" si="25"/>
        <v>3.3027874617378501</v>
      </c>
      <c r="AD148" s="7">
        <f t="shared" si="25"/>
        <v>37.625262394581803</v>
      </c>
      <c r="AE148" s="7">
        <f t="shared" si="25"/>
        <v>7.6666392175695197</v>
      </c>
      <c r="AF148" s="7">
        <f t="shared" si="25"/>
        <v>56.818801663221002</v>
      </c>
      <c r="AG148" s="7">
        <f t="shared" si="25"/>
        <v>1.7447444625178501</v>
      </c>
      <c r="AH148" s="7">
        <f t="shared" si="25"/>
        <v>2.9593679504166901</v>
      </c>
    </row>
    <row r="149" spans="1:34">
      <c r="A149" s="12">
        <v>148</v>
      </c>
      <c r="B149" s="45">
        <v>7.7279589050699604</v>
      </c>
      <c r="Y149" s="7">
        <f t="shared" si="24"/>
        <v>11.492252491892099</v>
      </c>
      <c r="Z149" s="7">
        <f t="shared" si="25"/>
        <v>46.900844236389901</v>
      </c>
      <c r="AA149" s="7">
        <f t="shared" si="25"/>
        <v>1.7210509450462901</v>
      </c>
      <c r="AB149" s="7">
        <f t="shared" si="25"/>
        <v>3.3027874617378501</v>
      </c>
      <c r="AC149" s="7">
        <f t="shared" si="25"/>
        <v>37.625262394581803</v>
      </c>
      <c r="AD149" s="7">
        <f t="shared" si="25"/>
        <v>7.6666392175695197</v>
      </c>
      <c r="AE149" s="7">
        <f t="shared" si="25"/>
        <v>56.818801663221002</v>
      </c>
      <c r="AF149" s="7">
        <f t="shared" si="25"/>
        <v>1.7447444625178501</v>
      </c>
      <c r="AG149" s="7">
        <f t="shared" si="25"/>
        <v>2.9593679504166901</v>
      </c>
      <c r="AH149" s="7">
        <f t="shared" si="25"/>
        <v>10.804533769456199</v>
      </c>
    </row>
    <row r="150" spans="1:34">
      <c r="A150" s="12">
        <v>149</v>
      </c>
      <c r="B150" s="45">
        <v>11.492252491892099</v>
      </c>
      <c r="Y150" s="7">
        <f t="shared" si="24"/>
        <v>46.900844236389901</v>
      </c>
      <c r="Z150" s="7">
        <f t="shared" si="25"/>
        <v>1.7210509450462901</v>
      </c>
      <c r="AA150" s="7">
        <f t="shared" si="25"/>
        <v>3.3027874617378501</v>
      </c>
      <c r="AB150" s="7">
        <f t="shared" si="25"/>
        <v>37.625262394581803</v>
      </c>
      <c r="AC150" s="7">
        <f t="shared" si="25"/>
        <v>7.6666392175695197</v>
      </c>
      <c r="AD150" s="7">
        <f t="shared" si="25"/>
        <v>56.818801663221002</v>
      </c>
      <c r="AE150" s="7">
        <f t="shared" si="25"/>
        <v>1.7447444625178501</v>
      </c>
      <c r="AF150" s="7">
        <f t="shared" si="25"/>
        <v>2.9593679504166901</v>
      </c>
      <c r="AG150" s="7">
        <f t="shared" si="25"/>
        <v>10.804533769456199</v>
      </c>
      <c r="AH150" s="7">
        <f t="shared" si="25"/>
        <v>0.48515839941250899</v>
      </c>
    </row>
    <row r="151" spans="1:34">
      <c r="A151" s="12">
        <v>150</v>
      </c>
      <c r="B151" s="45">
        <v>46.900844236389901</v>
      </c>
      <c r="Y151" s="7">
        <f t="shared" si="24"/>
        <v>1.7210509450462901</v>
      </c>
      <c r="Z151" s="7">
        <f t="shared" si="25"/>
        <v>3.3027874617378501</v>
      </c>
      <c r="AA151" s="7">
        <f t="shared" si="25"/>
        <v>37.625262394581803</v>
      </c>
      <c r="AB151" s="7">
        <f t="shared" si="25"/>
        <v>7.6666392175695197</v>
      </c>
      <c r="AC151" s="7">
        <f t="shared" si="25"/>
        <v>56.818801663221002</v>
      </c>
      <c r="AD151" s="7">
        <f t="shared" si="25"/>
        <v>1.7447444625178501</v>
      </c>
      <c r="AE151" s="7">
        <f t="shared" si="25"/>
        <v>2.9593679504166901</v>
      </c>
      <c r="AF151" s="7">
        <f t="shared" si="25"/>
        <v>10.804533769456199</v>
      </c>
      <c r="AG151" s="7">
        <f t="shared" si="25"/>
        <v>0.48515839941250899</v>
      </c>
      <c r="AH151" s="7">
        <f t="shared" si="25"/>
        <v>18.245749490973299</v>
      </c>
    </row>
    <row r="152" spans="1:34">
      <c r="A152" s="12">
        <v>151</v>
      </c>
      <c r="B152" s="45">
        <v>1.7210509450462901</v>
      </c>
      <c r="Y152" s="7">
        <f t="shared" si="24"/>
        <v>3.3027874617378501</v>
      </c>
      <c r="Z152" s="7">
        <f t="shared" si="25"/>
        <v>37.625262394581803</v>
      </c>
      <c r="AA152" s="7">
        <f t="shared" si="25"/>
        <v>7.6666392175695197</v>
      </c>
      <c r="AB152" s="7">
        <f t="shared" si="25"/>
        <v>56.818801663221002</v>
      </c>
      <c r="AC152" s="7">
        <f t="shared" si="25"/>
        <v>1.7447444625178501</v>
      </c>
      <c r="AD152" s="7">
        <f t="shared" si="25"/>
        <v>2.9593679504166901</v>
      </c>
      <c r="AE152" s="7">
        <f t="shared" si="25"/>
        <v>10.804533769456199</v>
      </c>
      <c r="AF152" s="7">
        <f t="shared" si="25"/>
        <v>0.48515839941250899</v>
      </c>
      <c r="AG152" s="7">
        <f t="shared" si="25"/>
        <v>18.245749490973299</v>
      </c>
      <c r="AH152" s="7">
        <f t="shared" si="25"/>
        <v>3.4452839525318302</v>
      </c>
    </row>
    <row r="153" spans="1:34">
      <c r="A153" s="12">
        <v>152</v>
      </c>
      <c r="B153" s="45">
        <v>3.3027874617378501</v>
      </c>
      <c r="Y153" s="7">
        <f t="shared" si="24"/>
        <v>37.625262394581803</v>
      </c>
      <c r="Z153" s="7">
        <f t="shared" si="25"/>
        <v>7.6666392175695197</v>
      </c>
      <c r="AA153" s="7">
        <f t="shared" si="25"/>
        <v>56.818801663221002</v>
      </c>
      <c r="AB153" s="7">
        <f t="shared" si="25"/>
        <v>1.7447444625178501</v>
      </c>
      <c r="AC153" s="7">
        <f t="shared" si="25"/>
        <v>2.9593679504166901</v>
      </c>
      <c r="AD153" s="7">
        <f t="shared" si="25"/>
        <v>10.804533769456199</v>
      </c>
      <c r="AE153" s="7">
        <f t="shared" si="25"/>
        <v>0.48515839941250899</v>
      </c>
      <c r="AF153" s="7">
        <f t="shared" si="25"/>
        <v>18.245749490973299</v>
      </c>
      <c r="AG153" s="7">
        <f t="shared" si="25"/>
        <v>3.4452839525318302</v>
      </c>
      <c r="AH153" s="7">
        <f t="shared" si="25"/>
        <v>84.836058879495198</v>
      </c>
    </row>
    <row r="154" spans="1:34">
      <c r="A154" s="12">
        <v>153</v>
      </c>
      <c r="B154" s="45">
        <v>37.625262394581803</v>
      </c>
      <c r="Y154" s="7">
        <f t="shared" si="24"/>
        <v>7.6666392175695197</v>
      </c>
      <c r="Z154" s="7">
        <f t="shared" si="25"/>
        <v>56.818801663221002</v>
      </c>
      <c r="AA154" s="7">
        <f t="shared" si="25"/>
        <v>1.7447444625178501</v>
      </c>
      <c r="AB154" s="7">
        <f t="shared" si="25"/>
        <v>2.9593679504166901</v>
      </c>
      <c r="AC154" s="7">
        <f t="shared" si="25"/>
        <v>10.804533769456199</v>
      </c>
      <c r="AD154" s="7">
        <f t="shared" si="25"/>
        <v>0.48515839941250899</v>
      </c>
      <c r="AE154" s="7">
        <f t="shared" si="25"/>
        <v>18.245749490973299</v>
      </c>
      <c r="AF154" s="7">
        <f t="shared" si="25"/>
        <v>3.4452839525318302</v>
      </c>
      <c r="AG154" s="7">
        <f t="shared" si="25"/>
        <v>84.836058879495198</v>
      </c>
      <c r="AH154" s="7">
        <f t="shared" si="25"/>
        <v>8.3538120272227498</v>
      </c>
    </row>
    <row r="155" spans="1:34">
      <c r="A155" s="12">
        <v>154</v>
      </c>
      <c r="B155" s="45">
        <v>7.6666392175695197</v>
      </c>
      <c r="Y155" s="7">
        <f t="shared" si="24"/>
        <v>56.818801663221002</v>
      </c>
      <c r="Z155" s="7">
        <f t="shared" si="25"/>
        <v>1.7447444625178501</v>
      </c>
      <c r="AA155" s="7">
        <f t="shared" si="25"/>
        <v>2.9593679504166901</v>
      </c>
      <c r="AB155" s="7">
        <f t="shared" si="25"/>
        <v>10.804533769456199</v>
      </c>
      <c r="AC155" s="7">
        <f t="shared" si="25"/>
        <v>0.48515839941250899</v>
      </c>
      <c r="AD155" s="7">
        <f t="shared" si="25"/>
        <v>18.245749490973299</v>
      </c>
      <c r="AE155" s="7">
        <f t="shared" si="25"/>
        <v>3.4452839525318302</v>
      </c>
      <c r="AF155" s="7">
        <f t="shared" si="25"/>
        <v>84.836058879495198</v>
      </c>
      <c r="AG155" s="7">
        <f t="shared" si="25"/>
        <v>8.3538120272227498</v>
      </c>
      <c r="AH155" s="7">
        <f t="shared" si="25"/>
        <v>28.635778197501399</v>
      </c>
    </row>
    <row r="156" spans="1:34">
      <c r="A156" s="12">
        <v>155</v>
      </c>
      <c r="B156" s="45">
        <v>56.818801663221002</v>
      </c>
      <c r="Y156" s="7">
        <f t="shared" si="24"/>
        <v>1.7447444625178501</v>
      </c>
      <c r="Z156" s="7">
        <f t="shared" si="25"/>
        <v>2.9593679504166901</v>
      </c>
      <c r="AA156" s="7">
        <f t="shared" si="25"/>
        <v>10.804533769456199</v>
      </c>
      <c r="AB156" s="7">
        <f t="shared" si="25"/>
        <v>0.48515839941250899</v>
      </c>
      <c r="AC156" s="7">
        <f t="shared" si="25"/>
        <v>18.245749490973299</v>
      </c>
      <c r="AD156" s="7">
        <f t="shared" si="25"/>
        <v>3.4452839525318302</v>
      </c>
      <c r="AE156" s="7">
        <f t="shared" si="25"/>
        <v>84.836058879495198</v>
      </c>
      <c r="AF156" s="7">
        <f t="shared" si="25"/>
        <v>8.3538120272227498</v>
      </c>
      <c r="AG156" s="7">
        <f t="shared" si="25"/>
        <v>28.635778197501399</v>
      </c>
      <c r="AH156" s="7">
        <f t="shared" si="25"/>
        <v>6.0126083379939397</v>
      </c>
    </row>
    <row r="157" spans="1:34">
      <c r="A157" s="12">
        <v>156</v>
      </c>
      <c r="B157" s="45">
        <v>1.7447444625178501</v>
      </c>
      <c r="Y157" s="7">
        <f t="shared" si="24"/>
        <v>2.9593679504166901</v>
      </c>
      <c r="Z157" s="7">
        <f t="shared" si="25"/>
        <v>10.804533769456199</v>
      </c>
      <c r="AA157" s="7">
        <f t="shared" si="25"/>
        <v>0.48515839941250899</v>
      </c>
      <c r="AB157" s="7">
        <f t="shared" si="25"/>
        <v>18.245749490973299</v>
      </c>
      <c r="AC157" s="7">
        <f t="shared" si="25"/>
        <v>3.4452839525318302</v>
      </c>
      <c r="AD157" s="7">
        <f t="shared" si="25"/>
        <v>84.836058879495198</v>
      </c>
      <c r="AE157" s="7">
        <f t="shared" si="25"/>
        <v>8.3538120272227498</v>
      </c>
      <c r="AF157" s="7">
        <f t="shared" si="25"/>
        <v>28.635778197501399</v>
      </c>
      <c r="AG157" s="7">
        <f t="shared" si="25"/>
        <v>6.0126083379939397</v>
      </c>
      <c r="AH157" s="7">
        <f t="shared" si="25"/>
        <v>58.497494146630601</v>
      </c>
    </row>
    <row r="158" spans="1:34">
      <c r="A158" s="12">
        <v>157</v>
      </c>
      <c r="B158" s="45">
        <v>2.9593679504166901</v>
      </c>
      <c r="Y158" s="7">
        <f t="shared" si="24"/>
        <v>10.804533769456199</v>
      </c>
      <c r="Z158" s="7">
        <f t="shared" si="25"/>
        <v>0.48515839941250899</v>
      </c>
      <c r="AA158" s="7">
        <f t="shared" si="25"/>
        <v>18.245749490973299</v>
      </c>
      <c r="AB158" s="7">
        <f t="shared" si="25"/>
        <v>3.4452839525318302</v>
      </c>
      <c r="AC158" s="7">
        <f t="shared" si="25"/>
        <v>84.836058879495198</v>
      </c>
      <c r="AD158" s="7">
        <f t="shared" si="25"/>
        <v>8.3538120272227498</v>
      </c>
      <c r="AE158" s="7">
        <f t="shared" si="25"/>
        <v>28.635778197501399</v>
      </c>
      <c r="AF158" s="7">
        <f t="shared" si="25"/>
        <v>6.0126083379939397</v>
      </c>
      <c r="AG158" s="7">
        <f t="shared" si="25"/>
        <v>58.497494146630601</v>
      </c>
      <c r="AH158" s="7">
        <f t="shared" si="25"/>
        <v>8.8999429007554198</v>
      </c>
    </row>
    <row r="159" spans="1:34">
      <c r="A159" s="12">
        <v>158</v>
      </c>
      <c r="B159" s="45">
        <v>10.804533769456199</v>
      </c>
      <c r="Y159" s="7">
        <f t="shared" si="24"/>
        <v>0.48515839941250899</v>
      </c>
      <c r="Z159" s="7">
        <f t="shared" si="25"/>
        <v>18.245749490973299</v>
      </c>
      <c r="AA159" s="7">
        <f t="shared" si="25"/>
        <v>3.4452839525318302</v>
      </c>
      <c r="AB159" s="7">
        <f t="shared" si="25"/>
        <v>84.836058879495198</v>
      </c>
      <c r="AC159" s="7">
        <f t="shared" si="25"/>
        <v>8.3538120272227498</v>
      </c>
      <c r="AD159" s="7">
        <f t="shared" si="25"/>
        <v>28.635778197501399</v>
      </c>
      <c r="AE159" s="7">
        <f t="shared" si="25"/>
        <v>6.0126083379939397</v>
      </c>
      <c r="AF159" s="7">
        <f t="shared" si="25"/>
        <v>58.497494146630601</v>
      </c>
      <c r="AG159" s="7">
        <f t="shared" si="25"/>
        <v>8.8999429007554198</v>
      </c>
      <c r="AH159" s="7">
        <f t="shared" si="25"/>
        <v>3.8844495067574698</v>
      </c>
    </row>
    <row r="160" spans="1:34">
      <c r="A160" s="12">
        <v>159</v>
      </c>
      <c r="B160" s="45">
        <v>0.48515839941250899</v>
      </c>
      <c r="Y160" s="7">
        <f t="shared" si="24"/>
        <v>18.245749490973299</v>
      </c>
      <c r="Z160" s="7">
        <f t="shared" si="25"/>
        <v>3.4452839525318302</v>
      </c>
      <c r="AA160" s="7">
        <f t="shared" si="25"/>
        <v>84.836058879495198</v>
      </c>
      <c r="AB160" s="7">
        <f t="shared" si="25"/>
        <v>8.3538120272227498</v>
      </c>
      <c r="AC160" s="7">
        <f t="shared" si="25"/>
        <v>28.635778197501399</v>
      </c>
      <c r="AD160" s="7">
        <f t="shared" si="25"/>
        <v>6.0126083379939397</v>
      </c>
      <c r="AE160" s="7">
        <f t="shared" si="25"/>
        <v>58.497494146630601</v>
      </c>
      <c r="AF160" s="7">
        <f t="shared" si="25"/>
        <v>8.8999429007554198</v>
      </c>
      <c r="AG160" s="7">
        <f t="shared" si="25"/>
        <v>3.8844495067574698</v>
      </c>
      <c r="AH160" s="7">
        <f t="shared" si="25"/>
        <v>1.5339476254405799</v>
      </c>
    </row>
    <row r="161" spans="1:34">
      <c r="A161" s="12">
        <v>160</v>
      </c>
      <c r="B161" s="45">
        <v>18.245749490973299</v>
      </c>
      <c r="Y161" s="7">
        <f t="shared" si="24"/>
        <v>3.4452839525318302</v>
      </c>
      <c r="Z161" s="7">
        <f t="shared" si="25"/>
        <v>84.836058879495198</v>
      </c>
      <c r="AA161" s="7">
        <f t="shared" si="25"/>
        <v>8.3538120272227498</v>
      </c>
      <c r="AB161" s="7">
        <f t="shared" si="25"/>
        <v>28.635778197501399</v>
      </c>
      <c r="AC161" s="7">
        <f t="shared" si="25"/>
        <v>6.0126083379939397</v>
      </c>
      <c r="AD161" s="7">
        <f t="shared" si="25"/>
        <v>58.497494146630601</v>
      </c>
      <c r="AE161" s="7">
        <f t="shared" si="25"/>
        <v>8.8999429007554198</v>
      </c>
      <c r="AF161" s="7">
        <f t="shared" si="25"/>
        <v>3.8844495067574698</v>
      </c>
      <c r="AG161" s="7">
        <f t="shared" si="25"/>
        <v>1.5339476254405799</v>
      </c>
      <c r="AH161" s="7">
        <f t="shared" si="25"/>
        <v>6.8767746248237902</v>
      </c>
    </row>
    <row r="162" spans="1:34">
      <c r="A162" s="12">
        <v>161</v>
      </c>
      <c r="B162" s="45">
        <v>3.4452839525318302</v>
      </c>
      <c r="Y162" s="7">
        <f t="shared" si="24"/>
        <v>84.836058879495198</v>
      </c>
      <c r="Z162" s="7">
        <f t="shared" si="25"/>
        <v>8.3538120272227498</v>
      </c>
      <c r="AA162" s="7">
        <f t="shared" si="25"/>
        <v>28.635778197501399</v>
      </c>
      <c r="AB162" s="7">
        <f t="shared" si="25"/>
        <v>6.0126083379939397</v>
      </c>
      <c r="AC162" s="7">
        <f t="shared" si="25"/>
        <v>58.497494146630601</v>
      </c>
      <c r="AD162" s="7">
        <f t="shared" si="25"/>
        <v>8.8999429007554198</v>
      </c>
      <c r="AE162" s="7">
        <f t="shared" si="25"/>
        <v>3.8844495067574698</v>
      </c>
      <c r="AF162" s="7">
        <f t="shared" si="25"/>
        <v>1.5339476254405799</v>
      </c>
      <c r="AG162" s="7">
        <f t="shared" si="25"/>
        <v>6.8767746248237902</v>
      </c>
      <c r="AH162" s="7">
        <f t="shared" si="25"/>
        <v>90.299356013394302</v>
      </c>
    </row>
    <row r="163" spans="1:34">
      <c r="A163" s="12">
        <v>162</v>
      </c>
      <c r="B163" s="45">
        <v>84.836058879495198</v>
      </c>
      <c r="Y163" s="7">
        <f t="shared" si="24"/>
        <v>8.3538120272227498</v>
      </c>
      <c r="Z163" s="7">
        <f t="shared" si="25"/>
        <v>28.635778197501399</v>
      </c>
      <c r="AA163" s="7">
        <f t="shared" si="25"/>
        <v>6.0126083379939397</v>
      </c>
      <c r="AB163" s="7">
        <f t="shared" si="25"/>
        <v>58.497494146630601</v>
      </c>
      <c r="AC163" s="7">
        <f t="shared" si="25"/>
        <v>8.8999429007554198</v>
      </c>
      <c r="AD163" s="7">
        <f t="shared" si="25"/>
        <v>3.8844495067574698</v>
      </c>
      <c r="AE163" s="7">
        <f t="shared" si="25"/>
        <v>1.5339476254405799</v>
      </c>
      <c r="AF163" s="7">
        <f t="shared" si="25"/>
        <v>6.8767746248237902</v>
      </c>
      <c r="AG163" s="7">
        <f t="shared" si="25"/>
        <v>90.299356013394302</v>
      </c>
      <c r="AH163" s="7">
        <f t="shared" si="25"/>
        <v>10.9783029836177</v>
      </c>
    </row>
    <row r="164" spans="1:34">
      <c r="A164" s="12">
        <v>163</v>
      </c>
      <c r="B164" s="45">
        <v>8.3538120272227498</v>
      </c>
      <c r="Y164" s="7">
        <f t="shared" si="24"/>
        <v>28.635778197501399</v>
      </c>
      <c r="Z164" s="7">
        <f t="shared" si="25"/>
        <v>6.0126083379939397</v>
      </c>
      <c r="AA164" s="7">
        <f t="shared" si="25"/>
        <v>58.497494146630601</v>
      </c>
      <c r="AB164" s="7">
        <f t="shared" si="25"/>
        <v>8.8999429007554198</v>
      </c>
      <c r="AC164" s="7">
        <f t="shared" si="25"/>
        <v>3.8844495067574698</v>
      </c>
      <c r="AD164" s="7">
        <f t="shared" si="25"/>
        <v>1.5339476254405799</v>
      </c>
      <c r="AE164" s="7">
        <f t="shared" si="25"/>
        <v>6.8767746248237902</v>
      </c>
      <c r="AF164" s="7">
        <f t="shared" si="25"/>
        <v>90.299356013394302</v>
      </c>
      <c r="AG164" s="7">
        <f t="shared" si="25"/>
        <v>10.9783029836177</v>
      </c>
      <c r="AH164" s="7">
        <f t="shared" si="25"/>
        <v>60.633820209215102</v>
      </c>
    </row>
    <row r="165" spans="1:34">
      <c r="A165" s="12">
        <v>164</v>
      </c>
      <c r="B165" s="45">
        <v>28.635778197501399</v>
      </c>
      <c r="Y165" s="7">
        <f t="shared" si="24"/>
        <v>6.0126083379939397</v>
      </c>
      <c r="Z165" s="7">
        <f t="shared" si="25"/>
        <v>58.497494146630601</v>
      </c>
      <c r="AA165" s="7">
        <f t="shared" si="25"/>
        <v>8.8999429007554198</v>
      </c>
      <c r="AB165" s="7">
        <f t="shared" si="25"/>
        <v>3.8844495067574698</v>
      </c>
      <c r="AC165" s="7">
        <f t="shared" si="25"/>
        <v>1.5339476254405799</v>
      </c>
      <c r="AD165" s="7">
        <f t="shared" si="25"/>
        <v>6.8767746248237902</v>
      </c>
      <c r="AE165" s="7">
        <f t="shared" si="25"/>
        <v>90.299356013394302</v>
      </c>
      <c r="AF165" s="7">
        <f t="shared" si="25"/>
        <v>10.9783029836177</v>
      </c>
      <c r="AG165" s="7">
        <f t="shared" si="25"/>
        <v>60.633820209215102</v>
      </c>
      <c r="AH165" s="7">
        <f t="shared" si="25"/>
        <v>2.1913304190757401</v>
      </c>
    </row>
    <row r="166" spans="1:34">
      <c r="A166" s="12">
        <v>165</v>
      </c>
      <c r="B166" s="45">
        <v>6.0126083379939397</v>
      </c>
      <c r="Y166" s="7">
        <f t="shared" si="24"/>
        <v>58.497494146630601</v>
      </c>
      <c r="Z166" s="7">
        <f t="shared" si="25"/>
        <v>8.8999429007554198</v>
      </c>
      <c r="AA166" s="7">
        <f t="shared" si="25"/>
        <v>3.8844495067574698</v>
      </c>
      <c r="AB166" s="7">
        <f t="shared" si="25"/>
        <v>1.5339476254405799</v>
      </c>
      <c r="AC166" s="7">
        <f t="shared" si="25"/>
        <v>6.8767746248237902</v>
      </c>
      <c r="AD166" s="7">
        <f t="shared" si="25"/>
        <v>90.299356013394302</v>
      </c>
      <c r="AE166" s="7">
        <f t="shared" si="25"/>
        <v>10.9783029836177</v>
      </c>
      <c r="AF166" s="7">
        <f t="shared" si="25"/>
        <v>60.633820209215102</v>
      </c>
      <c r="AG166" s="7">
        <f t="shared" si="25"/>
        <v>2.1913304190757401</v>
      </c>
      <c r="AH166" s="7">
        <f t="shared" si="25"/>
        <v>26.794724465103599</v>
      </c>
    </row>
    <row r="167" spans="1:34">
      <c r="A167" s="12">
        <v>166</v>
      </c>
      <c r="B167" s="45">
        <v>58.497494146630601</v>
      </c>
      <c r="Y167" s="7">
        <f t="shared" si="24"/>
        <v>8.8999429007554198</v>
      </c>
      <c r="Z167" s="7">
        <f t="shared" ref="Z167:AH195" si="26">Y168</f>
        <v>3.8844495067574698</v>
      </c>
      <c r="AA167" s="7">
        <f t="shared" si="26"/>
        <v>1.5339476254405799</v>
      </c>
      <c r="AB167" s="7">
        <f t="shared" si="26"/>
        <v>6.8767746248237902</v>
      </c>
      <c r="AC167" s="7">
        <f t="shared" si="26"/>
        <v>90.299356013394302</v>
      </c>
      <c r="AD167" s="7">
        <f t="shared" si="26"/>
        <v>10.9783029836177</v>
      </c>
      <c r="AE167" s="7">
        <f t="shared" si="26"/>
        <v>60.633820209215102</v>
      </c>
      <c r="AF167" s="7">
        <f t="shared" si="26"/>
        <v>2.1913304190757401</v>
      </c>
      <c r="AG167" s="7">
        <f t="shared" si="26"/>
        <v>26.794724465103599</v>
      </c>
      <c r="AH167" s="7">
        <f t="shared" si="26"/>
        <v>8.1877167919268992</v>
      </c>
    </row>
    <row r="168" spans="1:34">
      <c r="A168" s="12">
        <v>167</v>
      </c>
      <c r="B168" s="45">
        <v>8.8999429007554198</v>
      </c>
      <c r="Y168" s="7">
        <f t="shared" si="24"/>
        <v>3.8844495067574698</v>
      </c>
      <c r="Z168" s="7">
        <f t="shared" si="26"/>
        <v>1.5339476254405799</v>
      </c>
      <c r="AA168" s="7">
        <f t="shared" si="26"/>
        <v>6.8767746248237902</v>
      </c>
      <c r="AB168" s="7">
        <f t="shared" si="26"/>
        <v>90.299356013394302</v>
      </c>
      <c r="AC168" s="7">
        <f t="shared" si="26"/>
        <v>10.9783029836177</v>
      </c>
      <c r="AD168" s="7">
        <f t="shared" si="26"/>
        <v>60.633820209215102</v>
      </c>
      <c r="AE168" s="7">
        <f t="shared" si="26"/>
        <v>2.1913304190757401</v>
      </c>
      <c r="AF168" s="7">
        <f t="shared" si="26"/>
        <v>26.794724465103599</v>
      </c>
      <c r="AG168" s="7">
        <f t="shared" si="26"/>
        <v>8.1877167919268992</v>
      </c>
      <c r="AH168" s="7">
        <f t="shared" si="26"/>
        <v>233.56243586466101</v>
      </c>
    </row>
    <row r="169" spans="1:34">
      <c r="A169" s="12">
        <v>168</v>
      </c>
      <c r="B169" s="45">
        <v>3.8844495067574698</v>
      </c>
      <c r="Y169" s="7">
        <f t="shared" si="24"/>
        <v>1.5339476254405799</v>
      </c>
      <c r="Z169" s="7">
        <f t="shared" si="26"/>
        <v>6.8767746248237902</v>
      </c>
      <c r="AA169" s="7">
        <f t="shared" si="26"/>
        <v>90.299356013394302</v>
      </c>
      <c r="AB169" s="7">
        <f t="shared" si="26"/>
        <v>10.9783029836177</v>
      </c>
      <c r="AC169" s="7">
        <f t="shared" si="26"/>
        <v>60.633820209215102</v>
      </c>
      <c r="AD169" s="7">
        <f t="shared" si="26"/>
        <v>2.1913304190757401</v>
      </c>
      <c r="AE169" s="7">
        <f t="shared" si="26"/>
        <v>26.794724465103599</v>
      </c>
      <c r="AF169" s="7">
        <f t="shared" si="26"/>
        <v>8.1877167919268992</v>
      </c>
      <c r="AG169" s="7">
        <f t="shared" si="26"/>
        <v>233.56243586466101</v>
      </c>
      <c r="AH169" s="7">
        <f t="shared" si="26"/>
        <v>3.1976056057056699</v>
      </c>
    </row>
    <row r="170" spans="1:34">
      <c r="A170" s="12">
        <v>169</v>
      </c>
      <c r="B170" s="45">
        <v>1.5339476254405799</v>
      </c>
      <c r="Y170" s="7">
        <f t="shared" si="24"/>
        <v>6.8767746248237902</v>
      </c>
      <c r="Z170" s="7">
        <f t="shared" si="26"/>
        <v>90.299356013394302</v>
      </c>
      <c r="AA170" s="7">
        <f t="shared" si="26"/>
        <v>10.9783029836177</v>
      </c>
      <c r="AB170" s="7">
        <f t="shared" si="26"/>
        <v>60.633820209215102</v>
      </c>
      <c r="AC170" s="7">
        <f t="shared" si="26"/>
        <v>2.1913304190757401</v>
      </c>
      <c r="AD170" s="7">
        <f t="shared" si="26"/>
        <v>26.794724465103599</v>
      </c>
      <c r="AE170" s="7">
        <f t="shared" si="26"/>
        <v>8.1877167919268992</v>
      </c>
      <c r="AF170" s="7">
        <f t="shared" si="26"/>
        <v>233.56243586466101</v>
      </c>
      <c r="AG170" s="7">
        <f t="shared" si="26"/>
        <v>3.1976056057056699</v>
      </c>
      <c r="AH170" s="7">
        <f t="shared" si="26"/>
        <v>7.5388511006576602</v>
      </c>
    </row>
    <row r="171" spans="1:34">
      <c r="A171" s="12">
        <v>170</v>
      </c>
      <c r="B171" s="45">
        <v>6.8767746248237902</v>
      </c>
      <c r="Y171" s="7">
        <f t="shared" si="24"/>
        <v>90.299356013394302</v>
      </c>
      <c r="Z171" s="7">
        <f t="shared" si="26"/>
        <v>10.9783029836177</v>
      </c>
      <c r="AA171" s="7">
        <f t="shared" si="26"/>
        <v>60.633820209215102</v>
      </c>
      <c r="AB171" s="7">
        <f t="shared" si="26"/>
        <v>2.1913304190757401</v>
      </c>
      <c r="AC171" s="7">
        <f t="shared" si="26"/>
        <v>26.794724465103599</v>
      </c>
      <c r="AD171" s="7">
        <f t="shared" si="26"/>
        <v>8.1877167919268992</v>
      </c>
      <c r="AE171" s="7">
        <f t="shared" si="26"/>
        <v>233.56243586466101</v>
      </c>
      <c r="AF171" s="7">
        <f t="shared" si="26"/>
        <v>3.1976056057056699</v>
      </c>
      <c r="AG171" s="7">
        <f t="shared" si="26"/>
        <v>7.5388511006576602</v>
      </c>
      <c r="AH171" s="7">
        <f t="shared" si="26"/>
        <v>2.87091568317499</v>
      </c>
    </row>
    <row r="172" spans="1:34">
      <c r="A172" s="12">
        <v>171</v>
      </c>
      <c r="B172" s="45">
        <v>90.299356013394302</v>
      </c>
      <c r="Y172" s="7">
        <f t="shared" si="24"/>
        <v>10.9783029836177</v>
      </c>
      <c r="Z172" s="7">
        <f t="shared" si="26"/>
        <v>60.633820209215102</v>
      </c>
      <c r="AA172" s="7">
        <f t="shared" si="26"/>
        <v>2.1913304190757401</v>
      </c>
      <c r="AB172" s="7">
        <f t="shared" si="26"/>
        <v>26.794724465103599</v>
      </c>
      <c r="AC172" s="7">
        <f t="shared" si="26"/>
        <v>8.1877167919268992</v>
      </c>
      <c r="AD172" s="7">
        <f t="shared" si="26"/>
        <v>233.56243586466101</v>
      </c>
      <c r="AE172" s="7">
        <f t="shared" si="26"/>
        <v>3.1976056057056699</v>
      </c>
      <c r="AF172" s="7">
        <f t="shared" si="26"/>
        <v>7.5388511006576602</v>
      </c>
      <c r="AG172" s="7">
        <f t="shared" si="26"/>
        <v>2.87091568317499</v>
      </c>
      <c r="AH172" s="7">
        <f t="shared" si="26"/>
        <v>1.07318681201519</v>
      </c>
    </row>
    <row r="173" spans="1:34">
      <c r="A173" s="12">
        <v>172</v>
      </c>
      <c r="B173" s="45">
        <v>10.9783029836177</v>
      </c>
      <c r="Y173" s="7">
        <f t="shared" si="24"/>
        <v>60.633820209215102</v>
      </c>
      <c r="Z173" s="7">
        <f t="shared" si="26"/>
        <v>2.1913304190757401</v>
      </c>
      <c r="AA173" s="7">
        <f t="shared" si="26"/>
        <v>26.794724465103599</v>
      </c>
      <c r="AB173" s="7">
        <f t="shared" si="26"/>
        <v>8.1877167919268992</v>
      </c>
      <c r="AC173" s="7">
        <f t="shared" si="26"/>
        <v>233.56243586466101</v>
      </c>
      <c r="AD173" s="7">
        <f t="shared" si="26"/>
        <v>3.1976056057056699</v>
      </c>
      <c r="AE173" s="7">
        <f t="shared" si="26"/>
        <v>7.5388511006576602</v>
      </c>
      <c r="AF173" s="7">
        <f t="shared" si="26"/>
        <v>2.87091568317499</v>
      </c>
      <c r="AG173" s="7">
        <f t="shared" si="26"/>
        <v>1.07318681201519</v>
      </c>
      <c r="AH173" s="7">
        <f t="shared" si="26"/>
        <v>59.7706944189759</v>
      </c>
    </row>
    <row r="174" spans="1:34">
      <c r="A174" s="12">
        <v>173</v>
      </c>
      <c r="B174" s="45">
        <v>60.633820209215102</v>
      </c>
      <c r="Y174" s="7">
        <f t="shared" si="24"/>
        <v>2.1913304190757401</v>
      </c>
      <c r="Z174" s="7">
        <f t="shared" si="26"/>
        <v>26.794724465103599</v>
      </c>
      <c r="AA174" s="7">
        <f t="shared" si="26"/>
        <v>8.1877167919268992</v>
      </c>
      <c r="AB174" s="7">
        <f t="shared" si="26"/>
        <v>233.56243586466101</v>
      </c>
      <c r="AC174" s="7">
        <f t="shared" si="26"/>
        <v>3.1976056057056699</v>
      </c>
      <c r="AD174" s="7">
        <f t="shared" si="26"/>
        <v>7.5388511006576602</v>
      </c>
      <c r="AE174" s="7">
        <f t="shared" si="26"/>
        <v>2.87091568317499</v>
      </c>
      <c r="AF174" s="7">
        <f t="shared" si="26"/>
        <v>1.07318681201519</v>
      </c>
      <c r="AG174" s="7">
        <f t="shared" si="26"/>
        <v>59.7706944189759</v>
      </c>
      <c r="AH174" s="7">
        <f t="shared" si="26"/>
        <v>19.1753535975005</v>
      </c>
    </row>
    <row r="175" spans="1:34">
      <c r="A175" s="12">
        <v>174</v>
      </c>
      <c r="B175" s="45">
        <v>2.1913304190757401</v>
      </c>
      <c r="Y175" s="7">
        <f t="shared" si="24"/>
        <v>26.794724465103599</v>
      </c>
      <c r="Z175" s="7">
        <f t="shared" si="26"/>
        <v>8.1877167919268992</v>
      </c>
      <c r="AA175" s="7">
        <f t="shared" si="26"/>
        <v>233.56243586466101</v>
      </c>
      <c r="AB175" s="7">
        <f t="shared" si="26"/>
        <v>3.1976056057056699</v>
      </c>
      <c r="AC175" s="7">
        <f t="shared" si="26"/>
        <v>7.5388511006576602</v>
      </c>
      <c r="AD175" s="7">
        <f t="shared" si="26"/>
        <v>2.87091568317499</v>
      </c>
      <c r="AE175" s="7">
        <f t="shared" si="26"/>
        <v>1.07318681201519</v>
      </c>
      <c r="AF175" s="7">
        <f t="shared" si="26"/>
        <v>59.7706944189759</v>
      </c>
      <c r="AG175" s="7">
        <f t="shared" si="26"/>
        <v>19.1753535975005</v>
      </c>
      <c r="AH175" s="7">
        <f t="shared" si="26"/>
        <v>42.634534282818301</v>
      </c>
    </row>
    <row r="176" spans="1:34">
      <c r="A176" s="12">
        <v>175</v>
      </c>
      <c r="B176" s="45">
        <v>26.794724465103599</v>
      </c>
      <c r="Y176" s="7">
        <f t="shared" si="24"/>
        <v>8.1877167919268992</v>
      </c>
      <c r="Z176" s="7">
        <f t="shared" si="26"/>
        <v>233.56243586466101</v>
      </c>
      <c r="AA176" s="7">
        <f t="shared" si="26"/>
        <v>3.1976056057056699</v>
      </c>
      <c r="AB176" s="7">
        <f t="shared" si="26"/>
        <v>7.5388511006576602</v>
      </c>
      <c r="AC176" s="7">
        <f t="shared" si="26"/>
        <v>2.87091568317499</v>
      </c>
      <c r="AD176" s="7">
        <f t="shared" si="26"/>
        <v>1.07318681201519</v>
      </c>
      <c r="AE176" s="7">
        <f t="shared" si="26"/>
        <v>59.7706944189759</v>
      </c>
      <c r="AF176" s="7">
        <f t="shared" si="26"/>
        <v>19.1753535975005</v>
      </c>
      <c r="AG176" s="7">
        <f t="shared" si="26"/>
        <v>42.634534282818301</v>
      </c>
      <c r="AH176" s="7">
        <f t="shared" si="26"/>
        <v>102.137934206022</v>
      </c>
    </row>
    <row r="177" spans="1:34">
      <c r="A177" s="12">
        <v>176</v>
      </c>
      <c r="B177" s="45">
        <v>8.1877167919268992</v>
      </c>
      <c r="Y177" s="7">
        <f t="shared" si="24"/>
        <v>233.56243586466101</v>
      </c>
      <c r="Z177" s="7">
        <f t="shared" si="26"/>
        <v>3.1976056057056699</v>
      </c>
      <c r="AA177" s="7">
        <f t="shared" si="26"/>
        <v>7.5388511006576602</v>
      </c>
      <c r="AB177" s="7">
        <f t="shared" si="26"/>
        <v>2.87091568317499</v>
      </c>
      <c r="AC177" s="7">
        <f t="shared" si="26"/>
        <v>1.07318681201519</v>
      </c>
      <c r="AD177" s="7">
        <f t="shared" si="26"/>
        <v>59.7706944189759</v>
      </c>
      <c r="AE177" s="7">
        <f t="shared" si="26"/>
        <v>19.1753535975005</v>
      </c>
      <c r="AF177" s="7">
        <f t="shared" si="26"/>
        <v>42.634534282818301</v>
      </c>
      <c r="AG177" s="7">
        <f t="shared" si="26"/>
        <v>102.137934206022</v>
      </c>
      <c r="AH177" s="7">
        <f t="shared" si="26"/>
        <v>40.609802715389598</v>
      </c>
    </row>
    <row r="178" spans="1:34">
      <c r="A178" s="12">
        <v>177</v>
      </c>
      <c r="B178" s="45">
        <v>233.56243586466101</v>
      </c>
      <c r="Y178" s="7">
        <f t="shared" si="24"/>
        <v>3.1976056057056699</v>
      </c>
      <c r="Z178" s="7">
        <f t="shared" si="26"/>
        <v>7.5388511006576602</v>
      </c>
      <c r="AA178" s="7">
        <f t="shared" si="26"/>
        <v>2.87091568317499</v>
      </c>
      <c r="AB178" s="7">
        <f t="shared" si="26"/>
        <v>1.07318681201519</v>
      </c>
      <c r="AC178" s="7">
        <f t="shared" si="26"/>
        <v>59.7706944189759</v>
      </c>
      <c r="AD178" s="7">
        <f t="shared" si="26"/>
        <v>19.1753535975005</v>
      </c>
      <c r="AE178" s="7">
        <f t="shared" si="26"/>
        <v>42.634534282818301</v>
      </c>
      <c r="AF178" s="7">
        <f t="shared" si="26"/>
        <v>102.137934206022</v>
      </c>
      <c r="AG178" s="7">
        <f t="shared" si="26"/>
        <v>40.609802715389598</v>
      </c>
      <c r="AH178" s="7">
        <f t="shared" si="26"/>
        <v>8.5656858862707406</v>
      </c>
    </row>
    <row r="179" spans="1:34">
      <c r="A179" s="12">
        <v>178</v>
      </c>
      <c r="B179" s="45">
        <v>3.1976056057056699</v>
      </c>
      <c r="Y179" s="7">
        <f t="shared" si="24"/>
        <v>7.5388511006576602</v>
      </c>
      <c r="Z179" s="7">
        <f t="shared" si="26"/>
        <v>2.87091568317499</v>
      </c>
      <c r="AA179" s="7">
        <f t="shared" si="26"/>
        <v>1.07318681201519</v>
      </c>
      <c r="AB179" s="7">
        <f t="shared" si="26"/>
        <v>59.7706944189759</v>
      </c>
      <c r="AC179" s="7">
        <f t="shared" si="26"/>
        <v>19.1753535975005</v>
      </c>
      <c r="AD179" s="7">
        <f t="shared" si="26"/>
        <v>42.634534282818301</v>
      </c>
      <c r="AE179" s="7">
        <f t="shared" si="26"/>
        <v>102.137934206022</v>
      </c>
      <c r="AF179" s="7">
        <f t="shared" si="26"/>
        <v>40.609802715389598</v>
      </c>
      <c r="AG179" s="7">
        <f t="shared" si="26"/>
        <v>8.5656858862707406</v>
      </c>
      <c r="AH179" s="7">
        <f t="shared" si="26"/>
        <v>162.78083344076401</v>
      </c>
    </row>
    <row r="180" spans="1:34">
      <c r="A180" s="12">
        <v>179</v>
      </c>
      <c r="B180" s="45">
        <v>7.5388511006576602</v>
      </c>
      <c r="Y180" s="7">
        <f t="shared" si="24"/>
        <v>2.87091568317499</v>
      </c>
      <c r="Z180" s="7">
        <f t="shared" si="26"/>
        <v>1.07318681201519</v>
      </c>
      <c r="AA180" s="7">
        <f t="shared" si="26"/>
        <v>59.7706944189759</v>
      </c>
      <c r="AB180" s="7">
        <f t="shared" si="26"/>
        <v>19.1753535975005</v>
      </c>
      <c r="AC180" s="7">
        <f t="shared" si="26"/>
        <v>42.634534282818301</v>
      </c>
      <c r="AD180" s="7">
        <f t="shared" si="26"/>
        <v>102.137934206022</v>
      </c>
      <c r="AE180" s="7">
        <f t="shared" si="26"/>
        <v>40.609802715389598</v>
      </c>
      <c r="AF180" s="7">
        <f t="shared" si="26"/>
        <v>8.5656858862707406</v>
      </c>
      <c r="AG180" s="7">
        <f t="shared" si="26"/>
        <v>162.78083344076401</v>
      </c>
      <c r="AH180" s="7">
        <f t="shared" si="26"/>
        <v>1.47363919972222</v>
      </c>
    </row>
    <row r="181" spans="1:34">
      <c r="A181" s="12">
        <v>180</v>
      </c>
      <c r="B181" s="45">
        <v>2.87091568317499</v>
      </c>
      <c r="Y181" s="7">
        <f t="shared" si="24"/>
        <v>1.07318681201519</v>
      </c>
      <c r="Z181" s="7">
        <f t="shared" si="26"/>
        <v>59.7706944189759</v>
      </c>
      <c r="AA181" s="7">
        <f t="shared" si="26"/>
        <v>19.1753535975005</v>
      </c>
      <c r="AB181" s="7">
        <f t="shared" si="26"/>
        <v>42.634534282818301</v>
      </c>
      <c r="AC181" s="7">
        <f t="shared" si="26"/>
        <v>102.137934206022</v>
      </c>
      <c r="AD181" s="7">
        <f t="shared" si="26"/>
        <v>40.609802715389598</v>
      </c>
      <c r="AE181" s="7">
        <f t="shared" si="26"/>
        <v>8.5656858862707406</v>
      </c>
      <c r="AF181" s="7">
        <f t="shared" si="26"/>
        <v>162.78083344076401</v>
      </c>
      <c r="AG181" s="7">
        <f t="shared" si="26"/>
        <v>1.47363919972222</v>
      </c>
      <c r="AH181" s="7">
        <f t="shared" si="26"/>
        <v>38.020588828360196</v>
      </c>
    </row>
    <row r="182" spans="1:34">
      <c r="A182" s="12">
        <v>181</v>
      </c>
      <c r="B182" s="45">
        <v>1.07318681201519</v>
      </c>
      <c r="Y182" s="7">
        <f t="shared" si="24"/>
        <v>59.7706944189759</v>
      </c>
      <c r="Z182" s="7">
        <f t="shared" si="26"/>
        <v>19.1753535975005</v>
      </c>
      <c r="AA182" s="7">
        <f t="shared" si="26"/>
        <v>42.634534282818301</v>
      </c>
      <c r="AB182" s="7">
        <f t="shared" si="26"/>
        <v>102.137934206022</v>
      </c>
      <c r="AC182" s="7">
        <f t="shared" si="26"/>
        <v>40.609802715389598</v>
      </c>
      <c r="AD182" s="7">
        <f t="shared" si="26"/>
        <v>8.5656858862707406</v>
      </c>
      <c r="AE182" s="7">
        <f t="shared" si="26"/>
        <v>162.78083344076401</v>
      </c>
      <c r="AF182" s="7">
        <f t="shared" si="26"/>
        <v>1.47363919972222</v>
      </c>
      <c r="AG182" s="7">
        <f t="shared" si="26"/>
        <v>38.020588828360196</v>
      </c>
      <c r="AH182" s="7">
        <f t="shared" si="26"/>
        <v>9.1529261548667105</v>
      </c>
    </row>
    <row r="183" spans="1:34">
      <c r="A183" s="12">
        <v>182</v>
      </c>
      <c r="B183" s="45">
        <v>59.7706944189759</v>
      </c>
      <c r="Y183" s="7">
        <f t="shared" si="24"/>
        <v>19.1753535975005</v>
      </c>
      <c r="Z183" s="7">
        <f t="shared" si="26"/>
        <v>42.634534282818301</v>
      </c>
      <c r="AA183" s="7">
        <f t="shared" si="26"/>
        <v>102.137934206022</v>
      </c>
      <c r="AB183" s="7">
        <f t="shared" si="26"/>
        <v>40.609802715389598</v>
      </c>
      <c r="AC183" s="7">
        <f t="shared" si="26"/>
        <v>8.5656858862707406</v>
      </c>
      <c r="AD183" s="7">
        <f t="shared" si="26"/>
        <v>162.78083344076401</v>
      </c>
      <c r="AE183" s="7">
        <f t="shared" si="26"/>
        <v>1.47363919972222</v>
      </c>
      <c r="AF183" s="7">
        <f t="shared" si="26"/>
        <v>38.020588828360196</v>
      </c>
      <c r="AG183" s="7">
        <f t="shared" si="26"/>
        <v>9.1529261548667105</v>
      </c>
      <c r="AH183" s="7">
        <f t="shared" si="26"/>
        <v>1.91893288623567</v>
      </c>
    </row>
    <row r="184" spans="1:34">
      <c r="A184" s="12">
        <v>183</v>
      </c>
      <c r="B184" s="45">
        <v>19.1753535975005</v>
      </c>
      <c r="Y184" s="7">
        <f t="shared" si="24"/>
        <v>42.634534282818301</v>
      </c>
      <c r="Z184" s="7">
        <f t="shared" si="26"/>
        <v>102.137934206022</v>
      </c>
      <c r="AA184" s="7">
        <f t="shared" si="26"/>
        <v>40.609802715389598</v>
      </c>
      <c r="AB184" s="7">
        <f t="shared" si="26"/>
        <v>8.5656858862707406</v>
      </c>
      <c r="AC184" s="7">
        <f t="shared" si="26"/>
        <v>162.78083344076401</v>
      </c>
      <c r="AD184" s="7">
        <f t="shared" si="26"/>
        <v>1.47363919972222</v>
      </c>
      <c r="AE184" s="7">
        <f t="shared" si="26"/>
        <v>38.020588828360196</v>
      </c>
      <c r="AF184" s="7">
        <f t="shared" si="26"/>
        <v>9.1529261548667105</v>
      </c>
      <c r="AG184" s="7">
        <f t="shared" si="26"/>
        <v>1.91893288623567</v>
      </c>
      <c r="AH184" s="7">
        <f t="shared" si="26"/>
        <v>20.782251557790801</v>
      </c>
    </row>
    <row r="185" spans="1:34">
      <c r="A185" s="12">
        <v>184</v>
      </c>
      <c r="B185" s="45">
        <v>42.634534282818301</v>
      </c>
      <c r="Y185" s="7">
        <f t="shared" si="24"/>
        <v>102.137934206022</v>
      </c>
      <c r="Z185" s="7">
        <f t="shared" si="26"/>
        <v>40.609802715389598</v>
      </c>
      <c r="AA185" s="7">
        <f t="shared" si="26"/>
        <v>8.5656858862707406</v>
      </c>
      <c r="AB185" s="7">
        <f t="shared" si="26"/>
        <v>162.78083344076401</v>
      </c>
      <c r="AC185" s="7">
        <f t="shared" si="26"/>
        <v>1.47363919972222</v>
      </c>
      <c r="AD185" s="7">
        <f t="shared" si="26"/>
        <v>38.020588828360196</v>
      </c>
      <c r="AE185" s="7">
        <f t="shared" si="26"/>
        <v>9.1529261548667105</v>
      </c>
      <c r="AF185" s="7">
        <f t="shared" si="26"/>
        <v>1.91893288623567</v>
      </c>
      <c r="AG185" s="7">
        <f t="shared" si="26"/>
        <v>20.782251557790801</v>
      </c>
      <c r="AH185" s="7">
        <f t="shared" si="26"/>
        <v>0.10166225494509699</v>
      </c>
    </row>
    <row r="186" spans="1:34">
      <c r="A186" s="12">
        <v>185</v>
      </c>
      <c r="B186" s="45">
        <v>102.137934206022</v>
      </c>
      <c r="Y186" s="7">
        <f t="shared" si="24"/>
        <v>40.609802715389598</v>
      </c>
      <c r="Z186" s="7">
        <f t="shared" si="26"/>
        <v>8.5656858862707406</v>
      </c>
      <c r="AA186" s="7">
        <f t="shared" si="26"/>
        <v>162.78083344076401</v>
      </c>
      <c r="AB186" s="7">
        <f t="shared" si="26"/>
        <v>1.47363919972222</v>
      </c>
      <c r="AC186" s="7">
        <f t="shared" si="26"/>
        <v>38.020588828360196</v>
      </c>
      <c r="AD186" s="7">
        <f t="shared" si="26"/>
        <v>9.1529261548667105</v>
      </c>
      <c r="AE186" s="7">
        <f t="shared" si="26"/>
        <v>1.91893288623567</v>
      </c>
      <c r="AF186" s="7">
        <f t="shared" si="26"/>
        <v>20.782251557790801</v>
      </c>
      <c r="AG186" s="7">
        <f t="shared" si="26"/>
        <v>0.10166225494509699</v>
      </c>
      <c r="AH186" s="7">
        <f t="shared" si="26"/>
        <v>26.721229153158799</v>
      </c>
    </row>
    <row r="187" spans="1:34">
      <c r="A187" s="12">
        <v>186</v>
      </c>
      <c r="B187" s="45">
        <v>40.609802715389598</v>
      </c>
      <c r="Y187" s="7">
        <f t="shared" si="24"/>
        <v>8.5656858862707406</v>
      </c>
      <c r="Z187" s="7">
        <f t="shared" si="26"/>
        <v>162.78083344076401</v>
      </c>
      <c r="AA187" s="7">
        <f t="shared" si="26"/>
        <v>1.47363919972222</v>
      </c>
      <c r="AB187" s="7">
        <f t="shared" si="26"/>
        <v>38.020588828360196</v>
      </c>
      <c r="AC187" s="7">
        <f t="shared" si="26"/>
        <v>9.1529261548667105</v>
      </c>
      <c r="AD187" s="7">
        <f t="shared" si="26"/>
        <v>1.91893288623567</v>
      </c>
      <c r="AE187" s="7">
        <f t="shared" si="26"/>
        <v>20.782251557790801</v>
      </c>
      <c r="AF187" s="7">
        <f t="shared" si="26"/>
        <v>0.10166225494509699</v>
      </c>
      <c r="AG187" s="7">
        <f t="shared" si="26"/>
        <v>26.721229153158799</v>
      </c>
      <c r="AH187" s="7">
        <f t="shared" si="26"/>
        <v>30.228645176168101</v>
      </c>
    </row>
    <row r="188" spans="1:34">
      <c r="A188" s="12">
        <v>187</v>
      </c>
      <c r="B188" s="45">
        <v>8.5656858862707406</v>
      </c>
      <c r="Y188" s="7">
        <f t="shared" si="24"/>
        <v>162.78083344076401</v>
      </c>
      <c r="Z188" s="7">
        <f t="shared" si="26"/>
        <v>1.47363919972222</v>
      </c>
      <c r="AA188" s="7">
        <f t="shared" si="26"/>
        <v>38.020588828360196</v>
      </c>
      <c r="AB188" s="7">
        <f t="shared" si="26"/>
        <v>9.1529261548667105</v>
      </c>
      <c r="AC188" s="7">
        <f t="shared" si="26"/>
        <v>1.91893288623567</v>
      </c>
      <c r="AD188" s="7">
        <f t="shared" si="26"/>
        <v>20.782251557790801</v>
      </c>
      <c r="AE188" s="7">
        <f t="shared" si="26"/>
        <v>0.10166225494509699</v>
      </c>
      <c r="AF188" s="7">
        <f t="shared" si="26"/>
        <v>26.721229153158799</v>
      </c>
      <c r="AG188" s="7">
        <f t="shared" si="26"/>
        <v>30.228645176168101</v>
      </c>
      <c r="AH188" s="7">
        <f t="shared" si="26"/>
        <v>32.971518109255499</v>
      </c>
    </row>
    <row r="189" spans="1:34">
      <c r="A189" s="12">
        <v>188</v>
      </c>
      <c r="B189" s="45">
        <v>162.78083344076401</v>
      </c>
      <c r="Y189" s="7">
        <f t="shared" si="24"/>
        <v>1.47363919972222</v>
      </c>
      <c r="Z189" s="7">
        <f t="shared" si="26"/>
        <v>38.020588828360196</v>
      </c>
      <c r="AA189" s="7">
        <f t="shared" si="26"/>
        <v>9.1529261548667105</v>
      </c>
      <c r="AB189" s="7">
        <f t="shared" si="26"/>
        <v>1.91893288623567</v>
      </c>
      <c r="AC189" s="7">
        <f t="shared" si="26"/>
        <v>20.782251557790801</v>
      </c>
      <c r="AD189" s="7">
        <f t="shared" si="26"/>
        <v>0.10166225494509699</v>
      </c>
      <c r="AE189" s="7">
        <f t="shared" si="26"/>
        <v>26.721229153158799</v>
      </c>
      <c r="AF189" s="7">
        <f t="shared" si="26"/>
        <v>30.228645176168101</v>
      </c>
      <c r="AG189" s="7">
        <f t="shared" si="26"/>
        <v>32.971518109255499</v>
      </c>
      <c r="AH189" s="7">
        <f t="shared" si="26"/>
        <v>18.141782504190601</v>
      </c>
    </row>
    <row r="190" spans="1:34">
      <c r="A190" s="12">
        <v>189</v>
      </c>
      <c r="B190" s="45">
        <v>1.47363919972222</v>
      </c>
      <c r="Y190" s="7">
        <f t="shared" si="24"/>
        <v>38.020588828360196</v>
      </c>
      <c r="Z190" s="7">
        <f t="shared" si="26"/>
        <v>9.1529261548667105</v>
      </c>
      <c r="AA190" s="7">
        <f t="shared" si="26"/>
        <v>1.91893288623567</v>
      </c>
      <c r="AB190" s="7">
        <f t="shared" si="26"/>
        <v>20.782251557790801</v>
      </c>
      <c r="AC190" s="7">
        <f t="shared" si="26"/>
        <v>0.10166225494509699</v>
      </c>
      <c r="AD190" s="7">
        <f t="shared" si="26"/>
        <v>26.721229153158799</v>
      </c>
      <c r="AE190" s="7">
        <f t="shared" si="26"/>
        <v>30.228645176168101</v>
      </c>
      <c r="AF190" s="7">
        <f t="shared" si="26"/>
        <v>32.971518109255499</v>
      </c>
      <c r="AG190" s="7">
        <f t="shared" si="26"/>
        <v>18.141782504190601</v>
      </c>
      <c r="AH190" s="7">
        <f t="shared" si="26"/>
        <v>3.89817444773613</v>
      </c>
    </row>
    <row r="191" spans="1:34">
      <c r="A191" s="12">
        <v>190</v>
      </c>
      <c r="B191" s="45">
        <v>38.020588828360196</v>
      </c>
      <c r="Y191" s="7">
        <f t="shared" si="24"/>
        <v>9.1529261548667105</v>
      </c>
      <c r="Z191" s="7">
        <f t="shared" si="26"/>
        <v>1.91893288623567</v>
      </c>
      <c r="AA191" s="7">
        <f t="shared" si="26"/>
        <v>20.782251557790801</v>
      </c>
      <c r="AB191" s="7">
        <f t="shared" si="26"/>
        <v>0.10166225494509699</v>
      </c>
      <c r="AC191" s="7">
        <f t="shared" si="26"/>
        <v>26.721229153158799</v>
      </c>
      <c r="AD191" s="7">
        <f t="shared" si="26"/>
        <v>30.228645176168101</v>
      </c>
      <c r="AE191" s="7">
        <f t="shared" si="26"/>
        <v>32.971518109255499</v>
      </c>
      <c r="AF191" s="7">
        <f t="shared" si="26"/>
        <v>18.141782504190601</v>
      </c>
      <c r="AG191" s="7">
        <f t="shared" si="26"/>
        <v>3.89817444773613</v>
      </c>
      <c r="AH191" s="7">
        <f t="shared" si="26"/>
        <v>1.03955535833511</v>
      </c>
    </row>
    <row r="192" spans="1:34">
      <c r="A192" s="12">
        <v>191</v>
      </c>
      <c r="B192" s="45">
        <v>9.1529261548667105</v>
      </c>
      <c r="Y192" s="7">
        <f t="shared" si="24"/>
        <v>1.91893288623567</v>
      </c>
      <c r="Z192" s="7">
        <f t="shared" si="26"/>
        <v>20.782251557790801</v>
      </c>
      <c r="AA192" s="7">
        <f t="shared" si="26"/>
        <v>0.10166225494509699</v>
      </c>
      <c r="AB192" s="7">
        <f t="shared" si="26"/>
        <v>26.721229153158799</v>
      </c>
      <c r="AC192" s="7">
        <f t="shared" si="26"/>
        <v>30.228645176168101</v>
      </c>
      <c r="AD192" s="7">
        <f t="shared" si="26"/>
        <v>32.971518109255499</v>
      </c>
      <c r="AE192" s="7">
        <f t="shared" si="26"/>
        <v>18.141782504190601</v>
      </c>
      <c r="AF192" s="7">
        <f t="shared" si="26"/>
        <v>3.89817444773613</v>
      </c>
      <c r="AG192" s="7">
        <f t="shared" si="26"/>
        <v>1.03955535833511</v>
      </c>
      <c r="AH192" s="7">
        <f t="shared" si="26"/>
        <v>19.593189851187901</v>
      </c>
    </row>
    <row r="193" spans="1:34">
      <c r="A193" s="12">
        <v>192</v>
      </c>
      <c r="B193" s="45">
        <v>1.91893288623567</v>
      </c>
      <c r="Y193" s="7">
        <f t="shared" si="24"/>
        <v>20.782251557790801</v>
      </c>
      <c r="Z193" s="7">
        <f t="shared" si="26"/>
        <v>0.10166225494509699</v>
      </c>
      <c r="AA193" s="7">
        <f t="shared" si="26"/>
        <v>26.721229153158799</v>
      </c>
      <c r="AB193" s="7">
        <f t="shared" si="26"/>
        <v>30.228645176168101</v>
      </c>
      <c r="AC193" s="7">
        <f t="shared" si="26"/>
        <v>32.971518109255499</v>
      </c>
      <c r="AD193" s="7">
        <f t="shared" si="26"/>
        <v>18.141782504190601</v>
      </c>
      <c r="AE193" s="7">
        <f t="shared" si="26"/>
        <v>3.89817444773613</v>
      </c>
      <c r="AF193" s="7">
        <f t="shared" si="26"/>
        <v>1.03955535833511</v>
      </c>
      <c r="AG193" s="7">
        <f t="shared" si="26"/>
        <v>19.593189851187901</v>
      </c>
      <c r="AH193" s="7">
        <f t="shared" si="26"/>
        <v>17.6731370638473</v>
      </c>
    </row>
    <row r="194" spans="1:34">
      <c r="A194" s="12">
        <v>193</v>
      </c>
      <c r="B194" s="45">
        <v>20.782251557790801</v>
      </c>
      <c r="Y194" s="7">
        <f t="shared" ref="Y194:Y257" si="27">B195</f>
        <v>0.10166225494509699</v>
      </c>
      <c r="Z194" s="7">
        <f t="shared" si="26"/>
        <v>26.721229153158799</v>
      </c>
      <c r="AA194" s="7">
        <f t="shared" si="26"/>
        <v>30.228645176168101</v>
      </c>
      <c r="AB194" s="7">
        <f t="shared" si="26"/>
        <v>32.971518109255499</v>
      </c>
      <c r="AC194" s="7">
        <f t="shared" si="26"/>
        <v>18.141782504190601</v>
      </c>
      <c r="AD194" s="7">
        <f t="shared" si="26"/>
        <v>3.89817444773613</v>
      </c>
      <c r="AE194" s="7">
        <f t="shared" si="26"/>
        <v>1.03955535833511</v>
      </c>
      <c r="AF194" s="7">
        <f t="shared" si="26"/>
        <v>19.593189851187901</v>
      </c>
      <c r="AG194" s="7">
        <f t="shared" si="26"/>
        <v>17.6731370638473</v>
      </c>
      <c r="AH194" s="7">
        <f t="shared" si="26"/>
        <v>1.31415856953691</v>
      </c>
    </row>
    <row r="195" spans="1:34">
      <c r="A195" s="12">
        <v>194</v>
      </c>
      <c r="B195" s="45">
        <v>0.10166225494509699</v>
      </c>
      <c r="Y195" s="7">
        <f t="shared" si="27"/>
        <v>26.721229153158799</v>
      </c>
      <c r="Z195" s="7">
        <f t="shared" si="26"/>
        <v>30.228645176168101</v>
      </c>
      <c r="AA195" s="7">
        <f t="shared" si="26"/>
        <v>32.971518109255499</v>
      </c>
      <c r="AB195" s="7">
        <f t="shared" si="26"/>
        <v>18.141782504190601</v>
      </c>
      <c r="AC195" s="7">
        <f t="shared" ref="Z195:AH223" si="28">AB196</f>
        <v>3.89817444773613</v>
      </c>
      <c r="AD195" s="7">
        <f t="shared" si="28"/>
        <v>1.03955535833511</v>
      </c>
      <c r="AE195" s="7">
        <f t="shared" si="28"/>
        <v>19.593189851187901</v>
      </c>
      <c r="AF195" s="7">
        <f t="shared" si="28"/>
        <v>17.6731370638473</v>
      </c>
      <c r="AG195" s="7">
        <f t="shared" si="28"/>
        <v>1.31415856953691</v>
      </c>
      <c r="AH195" s="7">
        <f t="shared" si="28"/>
        <v>12.253380370626401</v>
      </c>
    </row>
    <row r="196" spans="1:34">
      <c r="A196" s="12">
        <v>195</v>
      </c>
      <c r="B196" s="45">
        <v>26.721229153158799</v>
      </c>
      <c r="Y196" s="7">
        <f t="shared" si="27"/>
        <v>30.228645176168101</v>
      </c>
      <c r="Z196" s="7">
        <f t="shared" si="28"/>
        <v>32.971518109255499</v>
      </c>
      <c r="AA196" s="7">
        <f t="shared" si="28"/>
        <v>18.141782504190601</v>
      </c>
      <c r="AB196" s="7">
        <f t="shared" si="28"/>
        <v>3.89817444773613</v>
      </c>
      <c r="AC196" s="7">
        <f t="shared" si="28"/>
        <v>1.03955535833511</v>
      </c>
      <c r="AD196" s="7">
        <f t="shared" si="28"/>
        <v>19.593189851187901</v>
      </c>
      <c r="AE196" s="7">
        <f t="shared" si="28"/>
        <v>17.6731370638473</v>
      </c>
      <c r="AF196" s="7">
        <f t="shared" si="28"/>
        <v>1.31415856953691</v>
      </c>
      <c r="AG196" s="7">
        <f t="shared" si="28"/>
        <v>12.253380370626401</v>
      </c>
      <c r="AH196" s="7">
        <f t="shared" si="28"/>
        <v>0.35717971114854202</v>
      </c>
    </row>
    <row r="197" spans="1:34">
      <c r="A197" s="12">
        <v>196</v>
      </c>
      <c r="B197" s="45">
        <v>30.228645176168101</v>
      </c>
      <c r="Y197" s="7">
        <f t="shared" si="27"/>
        <v>32.971518109255499</v>
      </c>
      <c r="Z197" s="7">
        <f t="shared" si="28"/>
        <v>18.141782504190601</v>
      </c>
      <c r="AA197" s="7">
        <f t="shared" si="28"/>
        <v>3.89817444773613</v>
      </c>
      <c r="AB197" s="7">
        <f t="shared" si="28"/>
        <v>1.03955535833511</v>
      </c>
      <c r="AC197" s="7">
        <f t="shared" si="28"/>
        <v>19.593189851187901</v>
      </c>
      <c r="AD197" s="7">
        <f t="shared" si="28"/>
        <v>17.6731370638473</v>
      </c>
      <c r="AE197" s="7">
        <f t="shared" si="28"/>
        <v>1.31415856953691</v>
      </c>
      <c r="AF197" s="7">
        <f t="shared" si="28"/>
        <v>12.253380370626401</v>
      </c>
      <c r="AG197" s="7">
        <f t="shared" si="28"/>
        <v>0.35717971114854202</v>
      </c>
      <c r="AH197" s="7">
        <f t="shared" si="28"/>
        <v>8.5149862704446999</v>
      </c>
    </row>
    <row r="198" spans="1:34">
      <c r="A198" s="12">
        <v>197</v>
      </c>
      <c r="B198" s="45">
        <v>32.971518109255499</v>
      </c>
      <c r="Y198" s="7">
        <f t="shared" si="27"/>
        <v>18.141782504190601</v>
      </c>
      <c r="Z198" s="7">
        <f t="shared" si="28"/>
        <v>3.89817444773613</v>
      </c>
      <c r="AA198" s="7">
        <f t="shared" si="28"/>
        <v>1.03955535833511</v>
      </c>
      <c r="AB198" s="7">
        <f t="shared" si="28"/>
        <v>19.593189851187901</v>
      </c>
      <c r="AC198" s="7">
        <f t="shared" si="28"/>
        <v>17.6731370638473</v>
      </c>
      <c r="AD198" s="7">
        <f t="shared" si="28"/>
        <v>1.31415856953691</v>
      </c>
      <c r="AE198" s="7">
        <f t="shared" si="28"/>
        <v>12.253380370626401</v>
      </c>
      <c r="AF198" s="7">
        <f t="shared" si="28"/>
        <v>0.35717971114854202</v>
      </c>
      <c r="AG198" s="7">
        <f t="shared" si="28"/>
        <v>8.5149862704446999</v>
      </c>
      <c r="AH198" s="7">
        <f t="shared" si="28"/>
        <v>0.77879618929823402</v>
      </c>
    </row>
    <row r="199" spans="1:34">
      <c r="A199" s="12">
        <v>198</v>
      </c>
      <c r="B199" s="45">
        <v>18.141782504190601</v>
      </c>
      <c r="Y199" s="7">
        <f t="shared" si="27"/>
        <v>3.89817444773613</v>
      </c>
      <c r="Z199" s="7">
        <f t="shared" si="28"/>
        <v>1.03955535833511</v>
      </c>
      <c r="AA199" s="7">
        <f t="shared" si="28"/>
        <v>19.593189851187901</v>
      </c>
      <c r="AB199" s="7">
        <f t="shared" si="28"/>
        <v>17.6731370638473</v>
      </c>
      <c r="AC199" s="7">
        <f t="shared" si="28"/>
        <v>1.31415856953691</v>
      </c>
      <c r="AD199" s="7">
        <f t="shared" si="28"/>
        <v>12.253380370626401</v>
      </c>
      <c r="AE199" s="7">
        <f t="shared" si="28"/>
        <v>0.35717971114854202</v>
      </c>
      <c r="AF199" s="7">
        <f t="shared" si="28"/>
        <v>8.5149862704446999</v>
      </c>
      <c r="AG199" s="7">
        <f t="shared" si="28"/>
        <v>0.77879618929823402</v>
      </c>
      <c r="AH199" s="7">
        <f t="shared" si="28"/>
        <v>5.1303154027037099</v>
      </c>
    </row>
    <row r="200" spans="1:34">
      <c r="A200" s="12">
        <v>199</v>
      </c>
      <c r="B200" s="45">
        <v>3.89817444773613</v>
      </c>
      <c r="Y200" s="7">
        <f t="shared" si="27"/>
        <v>1.03955535833511</v>
      </c>
      <c r="Z200" s="7">
        <f t="shared" si="28"/>
        <v>19.593189851187901</v>
      </c>
      <c r="AA200" s="7">
        <f t="shared" si="28"/>
        <v>17.6731370638473</v>
      </c>
      <c r="AB200" s="7">
        <f t="shared" si="28"/>
        <v>1.31415856953691</v>
      </c>
      <c r="AC200" s="7">
        <f t="shared" si="28"/>
        <v>12.253380370626401</v>
      </c>
      <c r="AD200" s="7">
        <f t="shared" si="28"/>
        <v>0.35717971114854202</v>
      </c>
      <c r="AE200" s="7">
        <f t="shared" si="28"/>
        <v>8.5149862704446999</v>
      </c>
      <c r="AF200" s="7">
        <f t="shared" si="28"/>
        <v>0.77879618929823402</v>
      </c>
      <c r="AG200" s="7">
        <f t="shared" si="28"/>
        <v>5.1303154027037099</v>
      </c>
      <c r="AH200" s="7">
        <f t="shared" si="28"/>
        <v>3.5478119519989901</v>
      </c>
    </row>
    <row r="201" spans="1:34">
      <c r="A201" s="12">
        <v>200</v>
      </c>
      <c r="B201" s="45">
        <v>1.03955535833511</v>
      </c>
      <c r="Y201" s="7">
        <f t="shared" si="27"/>
        <v>19.593189851187901</v>
      </c>
      <c r="Z201" s="7">
        <f t="shared" si="28"/>
        <v>17.6731370638473</v>
      </c>
      <c r="AA201" s="7">
        <f t="shared" si="28"/>
        <v>1.31415856953691</v>
      </c>
      <c r="AB201" s="7">
        <f t="shared" si="28"/>
        <v>12.253380370626401</v>
      </c>
      <c r="AC201" s="7">
        <f t="shared" si="28"/>
        <v>0.35717971114854202</v>
      </c>
      <c r="AD201" s="7">
        <f t="shared" si="28"/>
        <v>8.5149862704446999</v>
      </c>
      <c r="AE201" s="7">
        <f t="shared" si="28"/>
        <v>0.77879618929823402</v>
      </c>
      <c r="AF201" s="7">
        <f t="shared" si="28"/>
        <v>5.1303154027037099</v>
      </c>
      <c r="AG201" s="7">
        <f t="shared" si="28"/>
        <v>3.5478119519989901</v>
      </c>
      <c r="AH201" s="7">
        <f t="shared" si="28"/>
        <v>24.1682793504608</v>
      </c>
    </row>
    <row r="202" spans="1:34">
      <c r="A202" s="12">
        <v>201</v>
      </c>
      <c r="B202" s="45">
        <v>19.593189851187901</v>
      </c>
      <c r="Y202" s="7">
        <f t="shared" si="27"/>
        <v>17.6731370638473</v>
      </c>
      <c r="Z202" s="7">
        <f t="shared" si="28"/>
        <v>1.31415856953691</v>
      </c>
      <c r="AA202" s="7">
        <f t="shared" si="28"/>
        <v>12.253380370626401</v>
      </c>
      <c r="AB202" s="7">
        <f t="shared" si="28"/>
        <v>0.35717971114854202</v>
      </c>
      <c r="AC202" s="7">
        <f t="shared" si="28"/>
        <v>8.5149862704446999</v>
      </c>
      <c r="AD202" s="7">
        <f t="shared" si="28"/>
        <v>0.77879618929823402</v>
      </c>
      <c r="AE202" s="7">
        <f t="shared" si="28"/>
        <v>5.1303154027037099</v>
      </c>
      <c r="AF202" s="7">
        <f t="shared" si="28"/>
        <v>3.5478119519989901</v>
      </c>
      <c r="AG202" s="7">
        <f t="shared" si="28"/>
        <v>24.1682793504608</v>
      </c>
      <c r="AH202" s="7">
        <f t="shared" si="28"/>
        <v>4.9507696103552501</v>
      </c>
    </row>
    <row r="203" spans="1:34">
      <c r="A203" s="12">
        <v>202</v>
      </c>
      <c r="B203" s="45">
        <v>17.6731370638473</v>
      </c>
      <c r="Y203" s="7">
        <f t="shared" si="27"/>
        <v>1.31415856953691</v>
      </c>
      <c r="Z203" s="7">
        <f t="shared" si="28"/>
        <v>12.253380370626401</v>
      </c>
      <c r="AA203" s="7">
        <f t="shared" si="28"/>
        <v>0.35717971114854202</v>
      </c>
      <c r="AB203" s="7">
        <f t="shared" si="28"/>
        <v>8.5149862704446999</v>
      </c>
      <c r="AC203" s="7">
        <f t="shared" si="28"/>
        <v>0.77879618929823402</v>
      </c>
      <c r="AD203" s="7">
        <f t="shared" si="28"/>
        <v>5.1303154027037099</v>
      </c>
      <c r="AE203" s="7">
        <f t="shared" si="28"/>
        <v>3.5478119519989901</v>
      </c>
      <c r="AF203" s="7">
        <f t="shared" si="28"/>
        <v>24.1682793504608</v>
      </c>
      <c r="AG203" s="7">
        <f t="shared" si="28"/>
        <v>4.9507696103552501</v>
      </c>
      <c r="AH203" s="7">
        <f t="shared" si="28"/>
        <v>22.647477872443702</v>
      </c>
    </row>
    <row r="204" spans="1:34">
      <c r="A204" s="12">
        <v>203</v>
      </c>
      <c r="B204" s="45">
        <v>1.31415856953691</v>
      </c>
      <c r="Y204" s="7">
        <f t="shared" si="27"/>
        <v>12.253380370626401</v>
      </c>
      <c r="Z204" s="7">
        <f t="shared" si="28"/>
        <v>0.35717971114854202</v>
      </c>
      <c r="AA204" s="7">
        <f t="shared" si="28"/>
        <v>8.5149862704446999</v>
      </c>
      <c r="AB204" s="7">
        <f t="shared" si="28"/>
        <v>0.77879618929823402</v>
      </c>
      <c r="AC204" s="7">
        <f t="shared" si="28"/>
        <v>5.1303154027037099</v>
      </c>
      <c r="AD204" s="7">
        <f t="shared" si="28"/>
        <v>3.5478119519989901</v>
      </c>
      <c r="AE204" s="7">
        <f t="shared" si="28"/>
        <v>24.1682793504608</v>
      </c>
      <c r="AF204" s="7">
        <f t="shared" si="28"/>
        <v>4.9507696103552501</v>
      </c>
      <c r="AG204" s="7">
        <f t="shared" si="28"/>
        <v>22.647477872443702</v>
      </c>
      <c r="AH204" s="7">
        <f t="shared" si="28"/>
        <v>15.871348668059399</v>
      </c>
    </row>
    <row r="205" spans="1:34">
      <c r="A205" s="12">
        <v>204</v>
      </c>
      <c r="B205" s="45">
        <v>12.253380370626401</v>
      </c>
      <c r="Y205" s="7">
        <f t="shared" si="27"/>
        <v>0.35717971114854202</v>
      </c>
      <c r="Z205" s="7">
        <f t="shared" si="28"/>
        <v>8.5149862704446999</v>
      </c>
      <c r="AA205" s="7">
        <f t="shared" si="28"/>
        <v>0.77879618929823402</v>
      </c>
      <c r="AB205" s="7">
        <f t="shared" si="28"/>
        <v>5.1303154027037099</v>
      </c>
      <c r="AC205" s="7">
        <f t="shared" si="28"/>
        <v>3.5478119519989901</v>
      </c>
      <c r="AD205" s="7">
        <f t="shared" si="28"/>
        <v>24.1682793504608</v>
      </c>
      <c r="AE205" s="7">
        <f t="shared" si="28"/>
        <v>4.9507696103552501</v>
      </c>
      <c r="AF205" s="7">
        <f t="shared" si="28"/>
        <v>22.647477872443702</v>
      </c>
      <c r="AG205" s="7">
        <f t="shared" si="28"/>
        <v>15.871348668059399</v>
      </c>
      <c r="AH205" s="7">
        <f t="shared" si="28"/>
        <v>62.469114812820301</v>
      </c>
    </row>
    <row r="206" spans="1:34">
      <c r="A206" s="12">
        <v>205</v>
      </c>
      <c r="B206" s="45">
        <v>0.35717971114854202</v>
      </c>
      <c r="Y206" s="7">
        <f t="shared" si="27"/>
        <v>8.5149862704446999</v>
      </c>
      <c r="Z206" s="7">
        <f t="shared" si="28"/>
        <v>0.77879618929823402</v>
      </c>
      <c r="AA206" s="7">
        <f t="shared" si="28"/>
        <v>5.1303154027037099</v>
      </c>
      <c r="AB206" s="7">
        <f t="shared" si="28"/>
        <v>3.5478119519989901</v>
      </c>
      <c r="AC206" s="7">
        <f t="shared" si="28"/>
        <v>24.1682793504608</v>
      </c>
      <c r="AD206" s="7">
        <f t="shared" si="28"/>
        <v>4.9507696103552501</v>
      </c>
      <c r="AE206" s="7">
        <f t="shared" si="28"/>
        <v>22.647477872443702</v>
      </c>
      <c r="AF206" s="7">
        <f t="shared" si="28"/>
        <v>15.871348668059399</v>
      </c>
      <c r="AG206" s="7">
        <f t="shared" si="28"/>
        <v>62.469114812820301</v>
      </c>
      <c r="AH206" s="7">
        <f t="shared" si="28"/>
        <v>96.722584461160395</v>
      </c>
    </row>
    <row r="207" spans="1:34">
      <c r="A207" s="12">
        <v>206</v>
      </c>
      <c r="B207" s="45">
        <v>8.5149862704446999</v>
      </c>
      <c r="Y207" s="7">
        <f t="shared" si="27"/>
        <v>0.77879618929823402</v>
      </c>
      <c r="Z207" s="7">
        <f t="shared" si="28"/>
        <v>5.1303154027037099</v>
      </c>
      <c r="AA207" s="7">
        <f t="shared" si="28"/>
        <v>3.5478119519989901</v>
      </c>
      <c r="AB207" s="7">
        <f t="shared" si="28"/>
        <v>24.1682793504608</v>
      </c>
      <c r="AC207" s="7">
        <f t="shared" si="28"/>
        <v>4.9507696103552501</v>
      </c>
      <c r="AD207" s="7">
        <f t="shared" si="28"/>
        <v>22.647477872443702</v>
      </c>
      <c r="AE207" s="7">
        <f t="shared" si="28"/>
        <v>15.871348668059399</v>
      </c>
      <c r="AF207" s="7">
        <f t="shared" si="28"/>
        <v>62.469114812820301</v>
      </c>
      <c r="AG207" s="7">
        <f t="shared" si="28"/>
        <v>96.722584461160395</v>
      </c>
      <c r="AH207" s="7">
        <f t="shared" si="28"/>
        <v>1.2065298545715</v>
      </c>
    </row>
    <row r="208" spans="1:34">
      <c r="A208" s="12">
        <v>207</v>
      </c>
      <c r="B208" s="45">
        <v>0.77879618929823402</v>
      </c>
      <c r="Y208" s="7">
        <f t="shared" si="27"/>
        <v>5.1303154027037099</v>
      </c>
      <c r="Z208" s="7">
        <f t="shared" si="28"/>
        <v>3.5478119519989901</v>
      </c>
      <c r="AA208" s="7">
        <f t="shared" si="28"/>
        <v>24.1682793504608</v>
      </c>
      <c r="AB208" s="7">
        <f t="shared" si="28"/>
        <v>4.9507696103552501</v>
      </c>
      <c r="AC208" s="7">
        <f t="shared" si="28"/>
        <v>22.647477872443702</v>
      </c>
      <c r="AD208" s="7">
        <f t="shared" si="28"/>
        <v>15.871348668059399</v>
      </c>
      <c r="AE208" s="7">
        <f t="shared" si="28"/>
        <v>62.469114812820301</v>
      </c>
      <c r="AF208" s="7">
        <f t="shared" si="28"/>
        <v>96.722584461160395</v>
      </c>
      <c r="AG208" s="7">
        <f t="shared" si="28"/>
        <v>1.2065298545715</v>
      </c>
      <c r="AH208" s="7">
        <f t="shared" si="28"/>
        <v>3.2751296051464598</v>
      </c>
    </row>
    <row r="209" spans="1:34">
      <c r="A209" s="12">
        <v>208</v>
      </c>
      <c r="B209" s="45">
        <v>5.1303154027037099</v>
      </c>
      <c r="Y209" s="7">
        <f t="shared" si="27"/>
        <v>3.5478119519989901</v>
      </c>
      <c r="Z209" s="7">
        <f t="shared" si="28"/>
        <v>24.1682793504608</v>
      </c>
      <c r="AA209" s="7">
        <f t="shared" si="28"/>
        <v>4.9507696103552501</v>
      </c>
      <c r="AB209" s="7">
        <f t="shared" si="28"/>
        <v>22.647477872443702</v>
      </c>
      <c r="AC209" s="7">
        <f t="shared" si="28"/>
        <v>15.871348668059399</v>
      </c>
      <c r="AD209" s="7">
        <f t="shared" si="28"/>
        <v>62.469114812820301</v>
      </c>
      <c r="AE209" s="7">
        <f t="shared" si="28"/>
        <v>96.722584461160395</v>
      </c>
      <c r="AF209" s="7">
        <f t="shared" si="28"/>
        <v>1.2065298545715</v>
      </c>
      <c r="AG209" s="7">
        <f t="shared" si="28"/>
        <v>3.2751296051464598</v>
      </c>
      <c r="AH209" s="7">
        <f t="shared" si="28"/>
        <v>75.362361940942606</v>
      </c>
    </row>
    <row r="210" spans="1:34">
      <c r="A210" s="12">
        <v>209</v>
      </c>
      <c r="B210" s="45">
        <v>3.5478119519989901</v>
      </c>
      <c r="Y210" s="7">
        <f t="shared" si="27"/>
        <v>24.1682793504608</v>
      </c>
      <c r="Z210" s="7">
        <f t="shared" si="28"/>
        <v>4.9507696103552501</v>
      </c>
      <c r="AA210" s="7">
        <f t="shared" si="28"/>
        <v>22.647477872443702</v>
      </c>
      <c r="AB210" s="7">
        <f t="shared" si="28"/>
        <v>15.871348668059399</v>
      </c>
      <c r="AC210" s="7">
        <f t="shared" si="28"/>
        <v>62.469114812820301</v>
      </c>
      <c r="AD210" s="7">
        <f t="shared" si="28"/>
        <v>96.722584461160395</v>
      </c>
      <c r="AE210" s="7">
        <f t="shared" si="28"/>
        <v>1.2065298545715</v>
      </c>
      <c r="AF210" s="7">
        <f t="shared" si="28"/>
        <v>3.2751296051464598</v>
      </c>
      <c r="AG210" s="7">
        <f t="shared" si="28"/>
        <v>75.362361940942606</v>
      </c>
      <c r="AH210" s="7">
        <f t="shared" si="28"/>
        <v>34.687625444536103</v>
      </c>
    </row>
    <row r="211" spans="1:34">
      <c r="A211" s="12">
        <v>210</v>
      </c>
      <c r="B211" s="45">
        <v>24.1682793504608</v>
      </c>
      <c r="Y211" s="7">
        <f t="shared" si="27"/>
        <v>4.9507696103552501</v>
      </c>
      <c r="Z211" s="7">
        <f t="shared" si="28"/>
        <v>22.647477872443702</v>
      </c>
      <c r="AA211" s="7">
        <f t="shared" si="28"/>
        <v>15.871348668059399</v>
      </c>
      <c r="AB211" s="7">
        <f t="shared" si="28"/>
        <v>62.469114812820301</v>
      </c>
      <c r="AC211" s="7">
        <f t="shared" si="28"/>
        <v>96.722584461160395</v>
      </c>
      <c r="AD211" s="7">
        <f t="shared" si="28"/>
        <v>1.2065298545715</v>
      </c>
      <c r="AE211" s="7">
        <f t="shared" si="28"/>
        <v>3.2751296051464598</v>
      </c>
      <c r="AF211" s="7">
        <f t="shared" si="28"/>
        <v>75.362361940942606</v>
      </c>
      <c r="AG211" s="7">
        <f t="shared" si="28"/>
        <v>34.687625444536103</v>
      </c>
      <c r="AH211" s="7">
        <f t="shared" si="28"/>
        <v>9.1690702185854391</v>
      </c>
    </row>
    <row r="212" spans="1:34">
      <c r="A212" s="12">
        <v>211</v>
      </c>
      <c r="B212" s="45">
        <v>4.9507696103552501</v>
      </c>
      <c r="Y212" s="7">
        <f t="shared" si="27"/>
        <v>22.647477872443702</v>
      </c>
      <c r="Z212" s="7">
        <f t="shared" si="28"/>
        <v>15.871348668059399</v>
      </c>
      <c r="AA212" s="7">
        <f t="shared" si="28"/>
        <v>62.469114812820301</v>
      </c>
      <c r="AB212" s="7">
        <f t="shared" si="28"/>
        <v>96.722584461160395</v>
      </c>
      <c r="AC212" s="7">
        <f t="shared" si="28"/>
        <v>1.2065298545715</v>
      </c>
      <c r="AD212" s="7">
        <f t="shared" si="28"/>
        <v>3.2751296051464598</v>
      </c>
      <c r="AE212" s="7">
        <f t="shared" si="28"/>
        <v>75.362361940942606</v>
      </c>
      <c r="AF212" s="7">
        <f t="shared" si="28"/>
        <v>34.687625444536103</v>
      </c>
      <c r="AG212" s="7">
        <f t="shared" si="28"/>
        <v>9.1690702185854391</v>
      </c>
      <c r="AH212" s="7">
        <f t="shared" si="28"/>
        <v>20.847632849397201</v>
      </c>
    </row>
    <row r="213" spans="1:34">
      <c r="A213" s="12">
        <v>212</v>
      </c>
      <c r="B213" s="45">
        <v>22.647477872443702</v>
      </c>
      <c r="Y213" s="7">
        <f t="shared" si="27"/>
        <v>15.871348668059399</v>
      </c>
      <c r="Z213" s="7">
        <f t="shared" si="28"/>
        <v>62.469114812820301</v>
      </c>
      <c r="AA213" s="7">
        <f t="shared" si="28"/>
        <v>96.722584461160395</v>
      </c>
      <c r="AB213" s="7">
        <f t="shared" si="28"/>
        <v>1.2065298545715</v>
      </c>
      <c r="AC213" s="7">
        <f t="shared" si="28"/>
        <v>3.2751296051464598</v>
      </c>
      <c r="AD213" s="7">
        <f t="shared" si="28"/>
        <v>75.362361940942606</v>
      </c>
      <c r="AE213" s="7">
        <f t="shared" si="28"/>
        <v>34.687625444536103</v>
      </c>
      <c r="AF213" s="7">
        <f t="shared" si="28"/>
        <v>9.1690702185854391</v>
      </c>
      <c r="AG213" s="7">
        <f t="shared" si="28"/>
        <v>20.847632849397201</v>
      </c>
      <c r="AH213" s="7">
        <f t="shared" si="28"/>
        <v>38.0868577166015</v>
      </c>
    </row>
    <row r="214" spans="1:34">
      <c r="A214" s="12">
        <v>213</v>
      </c>
      <c r="B214" s="45">
        <v>15.871348668059399</v>
      </c>
      <c r="Y214" s="7">
        <f t="shared" si="27"/>
        <v>62.469114812820301</v>
      </c>
      <c r="Z214" s="7">
        <f t="shared" si="28"/>
        <v>96.722584461160395</v>
      </c>
      <c r="AA214" s="7">
        <f t="shared" si="28"/>
        <v>1.2065298545715</v>
      </c>
      <c r="AB214" s="7">
        <f t="shared" si="28"/>
        <v>3.2751296051464598</v>
      </c>
      <c r="AC214" s="7">
        <f t="shared" si="28"/>
        <v>75.362361940942606</v>
      </c>
      <c r="AD214" s="7">
        <f t="shared" si="28"/>
        <v>34.687625444536103</v>
      </c>
      <c r="AE214" s="7">
        <f t="shared" si="28"/>
        <v>9.1690702185854391</v>
      </c>
      <c r="AF214" s="7">
        <f t="shared" si="28"/>
        <v>20.847632849397201</v>
      </c>
      <c r="AG214" s="7">
        <f t="shared" si="28"/>
        <v>38.0868577166015</v>
      </c>
      <c r="AH214" s="7">
        <f t="shared" si="28"/>
        <v>38.623133095374897</v>
      </c>
    </row>
    <row r="215" spans="1:34">
      <c r="A215" s="12">
        <v>214</v>
      </c>
      <c r="B215" s="45">
        <v>62.469114812820301</v>
      </c>
      <c r="Y215" s="7">
        <f t="shared" si="27"/>
        <v>96.722584461160395</v>
      </c>
      <c r="Z215" s="7">
        <f t="shared" si="28"/>
        <v>1.2065298545715</v>
      </c>
      <c r="AA215" s="7">
        <f t="shared" si="28"/>
        <v>3.2751296051464598</v>
      </c>
      <c r="AB215" s="7">
        <f t="shared" si="28"/>
        <v>75.362361940942606</v>
      </c>
      <c r="AC215" s="7">
        <f t="shared" si="28"/>
        <v>34.687625444536103</v>
      </c>
      <c r="AD215" s="7">
        <f t="shared" si="28"/>
        <v>9.1690702185854391</v>
      </c>
      <c r="AE215" s="7">
        <f t="shared" si="28"/>
        <v>20.847632849397201</v>
      </c>
      <c r="AF215" s="7">
        <f t="shared" si="28"/>
        <v>38.0868577166015</v>
      </c>
      <c r="AG215" s="7">
        <f t="shared" si="28"/>
        <v>38.623133095374897</v>
      </c>
      <c r="AH215" s="7">
        <f t="shared" si="28"/>
        <v>6.2846064191806796</v>
      </c>
    </row>
    <row r="216" spans="1:34">
      <c r="A216" s="12">
        <v>215</v>
      </c>
      <c r="B216" s="45">
        <v>96.722584461160395</v>
      </c>
      <c r="Y216" s="7">
        <f t="shared" si="27"/>
        <v>1.2065298545715</v>
      </c>
      <c r="Z216" s="7">
        <f t="shared" si="28"/>
        <v>3.2751296051464598</v>
      </c>
      <c r="AA216" s="7">
        <f t="shared" si="28"/>
        <v>75.362361940942606</v>
      </c>
      <c r="AB216" s="7">
        <f t="shared" si="28"/>
        <v>34.687625444536103</v>
      </c>
      <c r="AC216" s="7">
        <f t="shared" si="28"/>
        <v>9.1690702185854391</v>
      </c>
      <c r="AD216" s="7">
        <f t="shared" si="28"/>
        <v>20.847632849397201</v>
      </c>
      <c r="AE216" s="7">
        <f t="shared" si="28"/>
        <v>38.0868577166015</v>
      </c>
      <c r="AF216" s="7">
        <f t="shared" si="28"/>
        <v>38.623133095374897</v>
      </c>
      <c r="AG216" s="7">
        <f t="shared" si="28"/>
        <v>6.2846064191806796</v>
      </c>
      <c r="AH216" s="7">
        <f t="shared" si="28"/>
        <v>7.25193939581471</v>
      </c>
    </row>
    <row r="217" spans="1:34">
      <c r="A217" s="12">
        <v>216</v>
      </c>
      <c r="B217" s="45">
        <v>1.2065298545715</v>
      </c>
      <c r="Y217" s="7">
        <f t="shared" si="27"/>
        <v>3.2751296051464598</v>
      </c>
      <c r="Z217" s="7">
        <f t="shared" si="28"/>
        <v>75.362361940942606</v>
      </c>
      <c r="AA217" s="7">
        <f t="shared" si="28"/>
        <v>34.687625444536103</v>
      </c>
      <c r="AB217" s="7">
        <f t="shared" si="28"/>
        <v>9.1690702185854391</v>
      </c>
      <c r="AC217" s="7">
        <f t="shared" si="28"/>
        <v>20.847632849397201</v>
      </c>
      <c r="AD217" s="7">
        <f t="shared" si="28"/>
        <v>38.0868577166015</v>
      </c>
      <c r="AE217" s="7">
        <f t="shared" si="28"/>
        <v>38.623133095374897</v>
      </c>
      <c r="AF217" s="7">
        <f t="shared" si="28"/>
        <v>6.2846064191806796</v>
      </c>
      <c r="AG217" s="7">
        <f t="shared" si="28"/>
        <v>7.25193939581471</v>
      </c>
      <c r="AH217" s="7">
        <f t="shared" si="28"/>
        <v>238.90340928404001</v>
      </c>
    </row>
    <row r="218" spans="1:34">
      <c r="A218" s="12">
        <v>217</v>
      </c>
      <c r="B218" s="45">
        <v>3.2751296051464598</v>
      </c>
      <c r="Y218" s="7">
        <f t="shared" si="27"/>
        <v>75.362361940942606</v>
      </c>
      <c r="Z218" s="7">
        <f t="shared" si="28"/>
        <v>34.687625444536103</v>
      </c>
      <c r="AA218" s="7">
        <f t="shared" si="28"/>
        <v>9.1690702185854391</v>
      </c>
      <c r="AB218" s="7">
        <f t="shared" si="28"/>
        <v>20.847632849397201</v>
      </c>
      <c r="AC218" s="7">
        <f t="shared" si="28"/>
        <v>38.0868577166015</v>
      </c>
      <c r="AD218" s="7">
        <f t="shared" si="28"/>
        <v>38.623133095374897</v>
      </c>
      <c r="AE218" s="7">
        <f t="shared" si="28"/>
        <v>6.2846064191806796</v>
      </c>
      <c r="AF218" s="7">
        <f t="shared" si="28"/>
        <v>7.25193939581471</v>
      </c>
      <c r="AG218" s="7">
        <f t="shared" si="28"/>
        <v>238.90340928404001</v>
      </c>
      <c r="AH218" s="7">
        <f t="shared" si="28"/>
        <v>2.6055357612493801</v>
      </c>
    </row>
    <row r="219" spans="1:34">
      <c r="A219" s="12">
        <v>218</v>
      </c>
      <c r="B219" s="45">
        <v>75.362361940942606</v>
      </c>
      <c r="Y219" s="7">
        <f t="shared" si="27"/>
        <v>34.687625444536103</v>
      </c>
      <c r="Z219" s="7">
        <f t="shared" si="28"/>
        <v>9.1690702185854391</v>
      </c>
      <c r="AA219" s="7">
        <f t="shared" si="28"/>
        <v>20.847632849397201</v>
      </c>
      <c r="AB219" s="7">
        <f t="shared" si="28"/>
        <v>38.0868577166015</v>
      </c>
      <c r="AC219" s="7">
        <f t="shared" si="28"/>
        <v>38.623133095374897</v>
      </c>
      <c r="AD219" s="7">
        <f t="shared" si="28"/>
        <v>6.2846064191806796</v>
      </c>
      <c r="AE219" s="7">
        <f t="shared" si="28"/>
        <v>7.25193939581471</v>
      </c>
      <c r="AF219" s="7">
        <f t="shared" si="28"/>
        <v>238.90340928404001</v>
      </c>
      <c r="AG219" s="7">
        <f t="shared" si="28"/>
        <v>2.6055357612493801</v>
      </c>
      <c r="AH219" s="7">
        <f t="shared" si="28"/>
        <v>145.856276117932</v>
      </c>
    </row>
    <row r="220" spans="1:34">
      <c r="A220" s="12">
        <v>219</v>
      </c>
      <c r="B220" s="45">
        <v>34.687625444536103</v>
      </c>
      <c r="Y220" s="7">
        <f t="shared" si="27"/>
        <v>9.1690702185854391</v>
      </c>
      <c r="Z220" s="7">
        <f t="shared" si="28"/>
        <v>20.847632849397201</v>
      </c>
      <c r="AA220" s="7">
        <f t="shared" si="28"/>
        <v>38.0868577166015</v>
      </c>
      <c r="AB220" s="7">
        <f t="shared" si="28"/>
        <v>38.623133095374897</v>
      </c>
      <c r="AC220" s="7">
        <f t="shared" si="28"/>
        <v>6.2846064191806796</v>
      </c>
      <c r="AD220" s="7">
        <f t="shared" si="28"/>
        <v>7.25193939581471</v>
      </c>
      <c r="AE220" s="7">
        <f t="shared" si="28"/>
        <v>238.90340928404001</v>
      </c>
      <c r="AF220" s="7">
        <f t="shared" si="28"/>
        <v>2.6055357612493801</v>
      </c>
      <c r="AG220" s="7">
        <f t="shared" si="28"/>
        <v>145.856276117932</v>
      </c>
      <c r="AH220" s="7">
        <f t="shared" si="28"/>
        <v>7.8160269242100897</v>
      </c>
    </row>
    <row r="221" spans="1:34">
      <c r="A221" s="12">
        <v>220</v>
      </c>
      <c r="B221" s="45">
        <v>9.1690702185854391</v>
      </c>
      <c r="Y221" s="7">
        <f t="shared" si="27"/>
        <v>20.847632849397201</v>
      </c>
      <c r="Z221" s="7">
        <f t="shared" si="28"/>
        <v>38.0868577166015</v>
      </c>
      <c r="AA221" s="7">
        <f t="shared" si="28"/>
        <v>38.623133095374897</v>
      </c>
      <c r="AB221" s="7">
        <f t="shared" si="28"/>
        <v>6.2846064191806796</v>
      </c>
      <c r="AC221" s="7">
        <f t="shared" si="28"/>
        <v>7.25193939581471</v>
      </c>
      <c r="AD221" s="7">
        <f t="shared" si="28"/>
        <v>238.90340928404001</v>
      </c>
      <c r="AE221" s="7">
        <f t="shared" si="28"/>
        <v>2.6055357612493801</v>
      </c>
      <c r="AF221" s="7">
        <f t="shared" si="28"/>
        <v>145.856276117932</v>
      </c>
      <c r="AG221" s="7">
        <f t="shared" si="28"/>
        <v>7.8160269242100897</v>
      </c>
      <c r="AH221" s="7">
        <f t="shared" si="28"/>
        <v>0.28471945271517202</v>
      </c>
    </row>
    <row r="222" spans="1:34">
      <c r="A222" s="12">
        <v>221</v>
      </c>
      <c r="B222" s="45">
        <v>20.847632849397201</v>
      </c>
      <c r="Y222" s="7">
        <f t="shared" si="27"/>
        <v>38.0868577166015</v>
      </c>
      <c r="Z222" s="7">
        <f t="shared" si="28"/>
        <v>38.623133095374897</v>
      </c>
      <c r="AA222" s="7">
        <f t="shared" si="28"/>
        <v>6.2846064191806796</v>
      </c>
      <c r="AB222" s="7">
        <f t="shared" si="28"/>
        <v>7.25193939581471</v>
      </c>
      <c r="AC222" s="7">
        <f t="shared" si="28"/>
        <v>238.90340928404001</v>
      </c>
      <c r="AD222" s="7">
        <f t="shared" si="28"/>
        <v>2.6055357612493801</v>
      </c>
      <c r="AE222" s="7">
        <f t="shared" si="28"/>
        <v>145.856276117932</v>
      </c>
      <c r="AF222" s="7">
        <f t="shared" si="28"/>
        <v>7.8160269242100897</v>
      </c>
      <c r="AG222" s="7">
        <f t="shared" si="28"/>
        <v>0.28471945271517202</v>
      </c>
      <c r="AH222" s="7">
        <f t="shared" si="28"/>
        <v>1.7863226861475301</v>
      </c>
    </row>
    <row r="223" spans="1:34">
      <c r="A223" s="12">
        <v>222</v>
      </c>
      <c r="B223" s="45">
        <v>38.0868577166015</v>
      </c>
      <c r="Y223" s="7">
        <f t="shared" si="27"/>
        <v>38.623133095374897</v>
      </c>
      <c r="Z223" s="7">
        <f t="shared" si="28"/>
        <v>6.2846064191806796</v>
      </c>
      <c r="AA223" s="7">
        <f t="shared" si="28"/>
        <v>7.25193939581471</v>
      </c>
      <c r="AB223" s="7">
        <f t="shared" si="28"/>
        <v>238.90340928404001</v>
      </c>
      <c r="AC223" s="7">
        <f t="shared" si="28"/>
        <v>2.6055357612493801</v>
      </c>
      <c r="AD223" s="7">
        <f t="shared" si="28"/>
        <v>145.856276117932</v>
      </c>
      <c r="AE223" s="7">
        <f t="shared" si="28"/>
        <v>7.8160269242100897</v>
      </c>
      <c r="AF223" s="7">
        <f t="shared" ref="AA223:AH238" si="29">AE224</f>
        <v>0.28471945271517202</v>
      </c>
      <c r="AG223" s="7">
        <f t="shared" si="29"/>
        <v>1.7863226861475301</v>
      </c>
      <c r="AH223" s="7">
        <f t="shared" si="29"/>
        <v>11.9358162545109</v>
      </c>
    </row>
    <row r="224" spans="1:34">
      <c r="A224" s="12">
        <v>223</v>
      </c>
      <c r="B224" s="45">
        <v>38.623133095374897</v>
      </c>
      <c r="Y224" s="7">
        <f t="shared" si="27"/>
        <v>6.2846064191806796</v>
      </c>
      <c r="Z224" s="7">
        <f t="shared" ref="Z224:AH265" si="30">Y225</f>
        <v>7.25193939581471</v>
      </c>
      <c r="AA224" s="7">
        <f t="shared" si="29"/>
        <v>238.90340928404001</v>
      </c>
      <c r="AB224" s="7">
        <f t="shared" si="29"/>
        <v>2.6055357612493801</v>
      </c>
      <c r="AC224" s="7">
        <f t="shared" si="29"/>
        <v>145.856276117932</v>
      </c>
      <c r="AD224" s="7">
        <f t="shared" si="29"/>
        <v>7.8160269242100897</v>
      </c>
      <c r="AE224" s="7">
        <f t="shared" si="29"/>
        <v>0.28471945271517202</v>
      </c>
      <c r="AF224" s="7">
        <f t="shared" si="29"/>
        <v>1.7863226861475301</v>
      </c>
      <c r="AG224" s="7">
        <f t="shared" si="29"/>
        <v>11.9358162545109</v>
      </c>
      <c r="AH224" s="7">
        <f t="shared" si="29"/>
        <v>2.7885254389681098</v>
      </c>
    </row>
    <row r="225" spans="1:34">
      <c r="A225" s="12">
        <v>224</v>
      </c>
      <c r="B225" s="45">
        <v>6.2846064191806796</v>
      </c>
      <c r="Y225" s="7">
        <f t="shared" si="27"/>
        <v>7.25193939581471</v>
      </c>
      <c r="Z225" s="7">
        <f t="shared" si="30"/>
        <v>238.90340928404001</v>
      </c>
      <c r="AA225" s="7">
        <f t="shared" si="29"/>
        <v>2.6055357612493801</v>
      </c>
      <c r="AB225" s="7">
        <f t="shared" si="29"/>
        <v>145.856276117932</v>
      </c>
      <c r="AC225" s="7">
        <f t="shared" si="29"/>
        <v>7.8160269242100897</v>
      </c>
      <c r="AD225" s="7">
        <f t="shared" si="29"/>
        <v>0.28471945271517202</v>
      </c>
      <c r="AE225" s="7">
        <f t="shared" si="29"/>
        <v>1.7863226861475301</v>
      </c>
      <c r="AF225" s="7">
        <f t="shared" si="29"/>
        <v>11.9358162545109</v>
      </c>
      <c r="AG225" s="7">
        <f t="shared" si="29"/>
        <v>2.7885254389681098</v>
      </c>
      <c r="AH225" s="7">
        <f t="shared" si="29"/>
        <v>18.295515946997799</v>
      </c>
    </row>
    <row r="226" spans="1:34">
      <c r="A226" s="12">
        <v>225</v>
      </c>
      <c r="B226" s="45">
        <v>7.25193939581471</v>
      </c>
      <c r="Y226" s="7">
        <f t="shared" si="27"/>
        <v>238.90340928404001</v>
      </c>
      <c r="Z226" s="7">
        <f t="shared" si="30"/>
        <v>2.6055357612493801</v>
      </c>
      <c r="AA226" s="7">
        <f t="shared" si="29"/>
        <v>145.856276117932</v>
      </c>
      <c r="AB226" s="7">
        <f t="shared" si="29"/>
        <v>7.8160269242100897</v>
      </c>
      <c r="AC226" s="7">
        <f t="shared" si="29"/>
        <v>0.28471945271517202</v>
      </c>
      <c r="AD226" s="7">
        <f t="shared" si="29"/>
        <v>1.7863226861475301</v>
      </c>
      <c r="AE226" s="7">
        <f t="shared" si="29"/>
        <v>11.9358162545109</v>
      </c>
      <c r="AF226" s="7">
        <f t="shared" si="29"/>
        <v>2.7885254389681098</v>
      </c>
      <c r="AG226" s="7">
        <f t="shared" si="29"/>
        <v>18.295515946997799</v>
      </c>
      <c r="AH226" s="7">
        <f t="shared" si="29"/>
        <v>8.4983729081421693</v>
      </c>
    </row>
    <row r="227" spans="1:34">
      <c r="A227" s="12">
        <v>226</v>
      </c>
      <c r="B227" s="45">
        <v>238.90340928404001</v>
      </c>
      <c r="Y227" s="7">
        <f t="shared" si="27"/>
        <v>2.6055357612493801</v>
      </c>
      <c r="Z227" s="7">
        <f t="shared" si="30"/>
        <v>145.856276117932</v>
      </c>
      <c r="AA227" s="7">
        <f t="shared" si="29"/>
        <v>7.8160269242100897</v>
      </c>
      <c r="AB227" s="7">
        <f t="shared" si="29"/>
        <v>0.28471945271517202</v>
      </c>
      <c r="AC227" s="7">
        <f t="shared" si="29"/>
        <v>1.7863226861475301</v>
      </c>
      <c r="AD227" s="7">
        <f t="shared" si="29"/>
        <v>11.9358162545109</v>
      </c>
      <c r="AE227" s="7">
        <f t="shared" si="29"/>
        <v>2.7885254389681098</v>
      </c>
      <c r="AF227" s="7">
        <f t="shared" si="29"/>
        <v>18.295515946997799</v>
      </c>
      <c r="AG227" s="7">
        <f t="shared" si="29"/>
        <v>8.4983729081421693</v>
      </c>
      <c r="AH227" s="7">
        <f t="shared" si="29"/>
        <v>20.189055674308101</v>
      </c>
    </row>
    <row r="228" spans="1:34">
      <c r="A228" s="12">
        <v>227</v>
      </c>
      <c r="B228" s="45">
        <v>2.6055357612493801</v>
      </c>
      <c r="Y228" s="7">
        <f t="shared" si="27"/>
        <v>145.856276117932</v>
      </c>
      <c r="Z228" s="7">
        <f t="shared" si="30"/>
        <v>7.8160269242100897</v>
      </c>
      <c r="AA228" s="7">
        <f t="shared" si="29"/>
        <v>0.28471945271517202</v>
      </c>
      <c r="AB228" s="7">
        <f t="shared" si="29"/>
        <v>1.7863226861475301</v>
      </c>
      <c r="AC228" s="7">
        <f t="shared" si="29"/>
        <v>11.9358162545109</v>
      </c>
      <c r="AD228" s="7">
        <f t="shared" si="29"/>
        <v>2.7885254389681098</v>
      </c>
      <c r="AE228" s="7">
        <f t="shared" si="29"/>
        <v>18.295515946997799</v>
      </c>
      <c r="AF228" s="7">
        <f t="shared" si="29"/>
        <v>8.4983729081421693</v>
      </c>
      <c r="AG228" s="7">
        <f t="shared" si="29"/>
        <v>20.189055674308101</v>
      </c>
      <c r="AH228" s="7">
        <f t="shared" si="29"/>
        <v>34.110176991539198</v>
      </c>
    </row>
    <row r="229" spans="1:34">
      <c r="A229" s="12">
        <v>228</v>
      </c>
      <c r="B229" s="45">
        <v>145.856276117932</v>
      </c>
      <c r="Y229" s="7">
        <f t="shared" si="27"/>
        <v>7.8160269242100897</v>
      </c>
      <c r="Z229" s="7">
        <f t="shared" si="30"/>
        <v>0.28471945271517202</v>
      </c>
      <c r="AA229" s="7">
        <f t="shared" si="29"/>
        <v>1.7863226861475301</v>
      </c>
      <c r="AB229" s="7">
        <f t="shared" si="29"/>
        <v>11.9358162545109</v>
      </c>
      <c r="AC229" s="7">
        <f t="shared" si="29"/>
        <v>2.7885254389681098</v>
      </c>
      <c r="AD229" s="7">
        <f t="shared" si="29"/>
        <v>18.295515946997799</v>
      </c>
      <c r="AE229" s="7">
        <f t="shared" si="29"/>
        <v>8.4983729081421693</v>
      </c>
      <c r="AF229" s="7">
        <f t="shared" si="29"/>
        <v>20.189055674308101</v>
      </c>
      <c r="AG229" s="7">
        <f t="shared" si="29"/>
        <v>34.110176991539198</v>
      </c>
      <c r="AH229" s="7">
        <f t="shared" si="29"/>
        <v>64.527726606999806</v>
      </c>
    </row>
    <row r="230" spans="1:34">
      <c r="A230" s="12">
        <v>229</v>
      </c>
      <c r="B230" s="45">
        <v>7.8160269242100897</v>
      </c>
      <c r="Y230" s="7">
        <f t="shared" si="27"/>
        <v>0.28471945271517202</v>
      </c>
      <c r="Z230" s="7">
        <f t="shared" si="30"/>
        <v>1.7863226861475301</v>
      </c>
      <c r="AA230" s="7">
        <f t="shared" si="29"/>
        <v>11.9358162545109</v>
      </c>
      <c r="AB230" s="7">
        <f t="shared" si="29"/>
        <v>2.7885254389681098</v>
      </c>
      <c r="AC230" s="7">
        <f t="shared" si="29"/>
        <v>18.295515946997799</v>
      </c>
      <c r="AD230" s="7">
        <f t="shared" si="29"/>
        <v>8.4983729081421693</v>
      </c>
      <c r="AE230" s="7">
        <f t="shared" si="29"/>
        <v>20.189055674308101</v>
      </c>
      <c r="AF230" s="7">
        <f t="shared" si="29"/>
        <v>34.110176991539198</v>
      </c>
      <c r="AG230" s="7">
        <f t="shared" si="29"/>
        <v>64.527726606999806</v>
      </c>
      <c r="AH230" s="7">
        <f t="shared" si="29"/>
        <v>27.6153075087384</v>
      </c>
    </row>
    <row r="231" spans="1:34">
      <c r="A231" s="12">
        <v>230</v>
      </c>
      <c r="B231" s="45">
        <v>0.28471945271517202</v>
      </c>
      <c r="Y231" s="7">
        <f t="shared" si="27"/>
        <v>1.7863226861475301</v>
      </c>
      <c r="Z231" s="7">
        <f t="shared" si="30"/>
        <v>11.9358162545109</v>
      </c>
      <c r="AA231" s="7">
        <f t="shared" si="29"/>
        <v>2.7885254389681098</v>
      </c>
      <c r="AB231" s="7">
        <f t="shared" si="29"/>
        <v>18.295515946997799</v>
      </c>
      <c r="AC231" s="7">
        <f t="shared" si="29"/>
        <v>8.4983729081421693</v>
      </c>
      <c r="AD231" s="7">
        <f t="shared" si="29"/>
        <v>20.189055674308101</v>
      </c>
      <c r="AE231" s="7">
        <f t="shared" si="29"/>
        <v>34.110176991539198</v>
      </c>
      <c r="AF231" s="7">
        <f t="shared" si="29"/>
        <v>64.527726606999806</v>
      </c>
      <c r="AG231" s="7">
        <f t="shared" si="29"/>
        <v>27.6153075087384</v>
      </c>
      <c r="AH231" s="7">
        <f t="shared" si="29"/>
        <v>3.5872614761557999</v>
      </c>
    </row>
    <row r="232" spans="1:34">
      <c r="A232" s="12">
        <v>231</v>
      </c>
      <c r="B232" s="45">
        <v>1.7863226861475301</v>
      </c>
      <c r="Y232" s="7">
        <f t="shared" si="27"/>
        <v>11.9358162545109</v>
      </c>
      <c r="Z232" s="7">
        <f t="shared" si="30"/>
        <v>2.7885254389681098</v>
      </c>
      <c r="AA232" s="7">
        <f t="shared" si="29"/>
        <v>18.295515946997799</v>
      </c>
      <c r="AB232" s="7">
        <f t="shared" si="29"/>
        <v>8.4983729081421693</v>
      </c>
      <c r="AC232" s="7">
        <f t="shared" si="29"/>
        <v>20.189055674308101</v>
      </c>
      <c r="AD232" s="7">
        <f t="shared" si="29"/>
        <v>34.110176991539198</v>
      </c>
      <c r="AE232" s="7">
        <f t="shared" si="29"/>
        <v>64.527726606999806</v>
      </c>
      <c r="AF232" s="7">
        <f t="shared" si="29"/>
        <v>27.6153075087384</v>
      </c>
      <c r="AG232" s="7">
        <f t="shared" si="29"/>
        <v>3.5872614761557999</v>
      </c>
      <c r="AH232" s="7">
        <f t="shared" si="29"/>
        <v>9.2939925035983393</v>
      </c>
    </row>
    <row r="233" spans="1:34">
      <c r="A233" s="12">
        <v>232</v>
      </c>
      <c r="B233" s="45">
        <v>11.9358162545109</v>
      </c>
      <c r="Y233" s="7">
        <f t="shared" si="27"/>
        <v>2.7885254389681098</v>
      </c>
      <c r="Z233" s="7">
        <f t="shared" si="30"/>
        <v>18.295515946997799</v>
      </c>
      <c r="AA233" s="7">
        <f t="shared" si="29"/>
        <v>8.4983729081421693</v>
      </c>
      <c r="AB233" s="7">
        <f t="shared" si="29"/>
        <v>20.189055674308101</v>
      </c>
      <c r="AC233" s="7">
        <f t="shared" si="29"/>
        <v>34.110176991539198</v>
      </c>
      <c r="AD233" s="7">
        <f t="shared" si="29"/>
        <v>64.527726606999806</v>
      </c>
      <c r="AE233" s="7">
        <f t="shared" si="29"/>
        <v>27.6153075087384</v>
      </c>
      <c r="AF233" s="7">
        <f t="shared" si="29"/>
        <v>3.5872614761557999</v>
      </c>
      <c r="AG233" s="7">
        <f t="shared" si="29"/>
        <v>9.2939925035983393</v>
      </c>
      <c r="AH233" s="7">
        <f t="shared" si="29"/>
        <v>21.1825783323489</v>
      </c>
    </row>
    <row r="234" spans="1:34">
      <c r="A234" s="12">
        <v>233</v>
      </c>
      <c r="B234" s="45">
        <v>2.7885254389681098</v>
      </c>
      <c r="Y234" s="7">
        <f t="shared" si="27"/>
        <v>18.295515946997799</v>
      </c>
      <c r="Z234" s="7">
        <f t="shared" si="30"/>
        <v>8.4983729081421693</v>
      </c>
      <c r="AA234" s="7">
        <f t="shared" si="29"/>
        <v>20.189055674308101</v>
      </c>
      <c r="AB234" s="7">
        <f t="shared" si="29"/>
        <v>34.110176991539198</v>
      </c>
      <c r="AC234" s="7">
        <f t="shared" si="29"/>
        <v>64.527726606999806</v>
      </c>
      <c r="AD234" s="7">
        <f t="shared" si="29"/>
        <v>27.6153075087384</v>
      </c>
      <c r="AE234" s="7">
        <f t="shared" si="29"/>
        <v>3.5872614761557999</v>
      </c>
      <c r="AF234" s="7">
        <f t="shared" si="29"/>
        <v>9.2939925035983393</v>
      </c>
      <c r="AG234" s="7">
        <f t="shared" si="29"/>
        <v>21.1825783323489</v>
      </c>
      <c r="AH234" s="7">
        <f t="shared" si="29"/>
        <v>3.9809371604257899</v>
      </c>
    </row>
    <row r="235" spans="1:34">
      <c r="A235" s="12">
        <v>234</v>
      </c>
      <c r="B235" s="45">
        <v>18.295515946997799</v>
      </c>
      <c r="Y235" s="7">
        <f t="shared" si="27"/>
        <v>8.4983729081421693</v>
      </c>
      <c r="Z235" s="7">
        <f t="shared" si="30"/>
        <v>20.189055674308101</v>
      </c>
      <c r="AA235" s="7">
        <f t="shared" si="29"/>
        <v>34.110176991539198</v>
      </c>
      <c r="AB235" s="7">
        <f t="shared" si="29"/>
        <v>64.527726606999806</v>
      </c>
      <c r="AC235" s="7">
        <f t="shared" si="29"/>
        <v>27.6153075087384</v>
      </c>
      <c r="AD235" s="7">
        <f t="shared" si="29"/>
        <v>3.5872614761557999</v>
      </c>
      <c r="AE235" s="7">
        <f t="shared" si="29"/>
        <v>9.2939925035983393</v>
      </c>
      <c r="AF235" s="7">
        <f t="shared" si="29"/>
        <v>21.1825783323489</v>
      </c>
      <c r="AG235" s="7">
        <f t="shared" si="29"/>
        <v>3.9809371604257899</v>
      </c>
      <c r="AH235" s="7">
        <f t="shared" si="29"/>
        <v>2.9367371051164199</v>
      </c>
    </row>
    <row r="236" spans="1:34">
      <c r="A236" s="12">
        <v>235</v>
      </c>
      <c r="B236" s="45">
        <v>8.4983729081421693</v>
      </c>
      <c r="Y236" s="7">
        <f t="shared" si="27"/>
        <v>20.189055674308101</v>
      </c>
      <c r="Z236" s="7">
        <f t="shared" si="30"/>
        <v>34.110176991539198</v>
      </c>
      <c r="AA236" s="7">
        <f t="shared" si="29"/>
        <v>64.527726606999806</v>
      </c>
      <c r="AB236" s="7">
        <f t="shared" si="29"/>
        <v>27.6153075087384</v>
      </c>
      <c r="AC236" s="7">
        <f t="shared" si="29"/>
        <v>3.5872614761557999</v>
      </c>
      <c r="AD236" s="7">
        <f t="shared" si="29"/>
        <v>9.2939925035983393</v>
      </c>
      <c r="AE236" s="7">
        <f t="shared" si="29"/>
        <v>21.1825783323489</v>
      </c>
      <c r="AF236" s="7">
        <f t="shared" si="29"/>
        <v>3.9809371604257899</v>
      </c>
      <c r="AG236" s="7">
        <f t="shared" si="29"/>
        <v>2.9367371051164199</v>
      </c>
      <c r="AH236" s="7">
        <f t="shared" si="29"/>
        <v>29.3976322393763</v>
      </c>
    </row>
    <row r="237" spans="1:34">
      <c r="A237" s="12">
        <v>236</v>
      </c>
      <c r="B237" s="45">
        <v>20.189055674308101</v>
      </c>
      <c r="Y237" s="7">
        <f t="shared" si="27"/>
        <v>34.110176991539198</v>
      </c>
      <c r="Z237" s="7">
        <f t="shared" si="30"/>
        <v>64.527726606999806</v>
      </c>
      <c r="AA237" s="7">
        <f t="shared" si="29"/>
        <v>27.6153075087384</v>
      </c>
      <c r="AB237" s="7">
        <f t="shared" si="29"/>
        <v>3.5872614761557999</v>
      </c>
      <c r="AC237" s="7">
        <f t="shared" si="29"/>
        <v>9.2939925035983393</v>
      </c>
      <c r="AD237" s="7">
        <f t="shared" si="29"/>
        <v>21.1825783323489</v>
      </c>
      <c r="AE237" s="7">
        <f t="shared" si="29"/>
        <v>3.9809371604257899</v>
      </c>
      <c r="AF237" s="7">
        <f t="shared" si="29"/>
        <v>2.9367371051164199</v>
      </c>
      <c r="AG237" s="7">
        <f t="shared" si="29"/>
        <v>29.3976322393763</v>
      </c>
      <c r="AH237" s="7">
        <f t="shared" si="29"/>
        <v>9.1229569004545592</v>
      </c>
    </row>
    <row r="238" spans="1:34">
      <c r="A238" s="12">
        <v>237</v>
      </c>
      <c r="B238" s="45">
        <v>34.110176991539198</v>
      </c>
      <c r="Y238" s="7">
        <f t="shared" si="27"/>
        <v>64.527726606999806</v>
      </c>
      <c r="Z238" s="7">
        <f t="shared" si="30"/>
        <v>27.6153075087384</v>
      </c>
      <c r="AA238" s="7">
        <f t="shared" si="29"/>
        <v>3.5872614761557999</v>
      </c>
      <c r="AB238" s="7">
        <f t="shared" si="29"/>
        <v>9.2939925035983393</v>
      </c>
      <c r="AC238" s="7">
        <f t="shared" si="29"/>
        <v>21.1825783323489</v>
      </c>
      <c r="AD238" s="7">
        <f t="shared" si="29"/>
        <v>3.9809371604257899</v>
      </c>
      <c r="AE238" s="7">
        <f t="shared" si="29"/>
        <v>2.9367371051164199</v>
      </c>
      <c r="AF238" s="7">
        <f t="shared" si="29"/>
        <v>29.3976322393763</v>
      </c>
      <c r="AG238" s="7">
        <f t="shared" si="29"/>
        <v>9.1229569004545592</v>
      </c>
      <c r="AH238" s="7">
        <f t="shared" si="29"/>
        <v>8.1981044972779493</v>
      </c>
    </row>
    <row r="239" spans="1:34">
      <c r="A239" s="12">
        <v>238</v>
      </c>
      <c r="B239" s="45">
        <v>64.527726606999806</v>
      </c>
      <c r="Y239" s="7">
        <f t="shared" si="27"/>
        <v>27.6153075087384</v>
      </c>
      <c r="Z239" s="7">
        <f t="shared" si="30"/>
        <v>3.5872614761557999</v>
      </c>
      <c r="AA239" s="7">
        <f t="shared" si="30"/>
        <v>9.2939925035983393</v>
      </c>
      <c r="AB239" s="7">
        <f t="shared" si="30"/>
        <v>21.1825783323489</v>
      </c>
      <c r="AC239" s="7">
        <f t="shared" si="30"/>
        <v>3.9809371604257899</v>
      </c>
      <c r="AD239" s="7">
        <f t="shared" si="30"/>
        <v>2.9367371051164199</v>
      </c>
      <c r="AE239" s="7">
        <f t="shared" si="30"/>
        <v>29.3976322393763</v>
      </c>
      <c r="AF239" s="7">
        <f t="shared" si="30"/>
        <v>9.1229569004545592</v>
      </c>
      <c r="AG239" s="7">
        <f t="shared" si="30"/>
        <v>8.1981044972779493</v>
      </c>
      <c r="AH239" s="7">
        <f t="shared" si="30"/>
        <v>25.818153674608698</v>
      </c>
    </row>
    <row r="240" spans="1:34">
      <c r="A240" s="12">
        <v>239</v>
      </c>
      <c r="B240" s="45">
        <v>27.6153075087384</v>
      </c>
      <c r="Y240" s="7">
        <f t="shared" si="27"/>
        <v>3.5872614761557999</v>
      </c>
      <c r="Z240" s="7">
        <f t="shared" si="30"/>
        <v>9.2939925035983393</v>
      </c>
      <c r="AA240" s="7">
        <f t="shared" si="30"/>
        <v>21.1825783323489</v>
      </c>
      <c r="AB240" s="7">
        <f t="shared" si="30"/>
        <v>3.9809371604257899</v>
      </c>
      <c r="AC240" s="7">
        <f t="shared" si="30"/>
        <v>2.9367371051164199</v>
      </c>
      <c r="AD240" s="7">
        <f t="shared" si="30"/>
        <v>29.3976322393763</v>
      </c>
      <c r="AE240" s="7">
        <f t="shared" si="30"/>
        <v>9.1229569004545592</v>
      </c>
      <c r="AF240" s="7">
        <f t="shared" si="30"/>
        <v>8.1981044972779493</v>
      </c>
      <c r="AG240" s="7">
        <f t="shared" si="30"/>
        <v>25.818153674608698</v>
      </c>
      <c r="AH240" s="7">
        <f t="shared" si="30"/>
        <v>7.3452698573672697</v>
      </c>
    </row>
    <row r="241" spans="1:34">
      <c r="A241" s="12">
        <v>240</v>
      </c>
      <c r="B241" s="45">
        <v>3.5872614761557999</v>
      </c>
      <c r="Y241" s="7">
        <f t="shared" si="27"/>
        <v>9.2939925035983393</v>
      </c>
      <c r="Z241" s="7">
        <f t="shared" si="30"/>
        <v>21.1825783323489</v>
      </c>
      <c r="AA241" s="7">
        <f t="shared" si="30"/>
        <v>3.9809371604257899</v>
      </c>
      <c r="AB241" s="7">
        <f t="shared" si="30"/>
        <v>2.9367371051164199</v>
      </c>
      <c r="AC241" s="7">
        <f t="shared" si="30"/>
        <v>29.3976322393763</v>
      </c>
      <c r="AD241" s="7">
        <f t="shared" si="30"/>
        <v>9.1229569004545592</v>
      </c>
      <c r="AE241" s="7">
        <f t="shared" si="30"/>
        <v>8.1981044972779493</v>
      </c>
      <c r="AF241" s="7">
        <f t="shared" si="30"/>
        <v>25.818153674608698</v>
      </c>
      <c r="AG241" s="7">
        <f t="shared" si="30"/>
        <v>7.3452698573672697</v>
      </c>
      <c r="AH241" s="7">
        <f t="shared" si="30"/>
        <v>18.908276805770601</v>
      </c>
    </row>
    <row r="242" spans="1:34">
      <c r="A242" s="12">
        <v>241</v>
      </c>
      <c r="B242" s="45">
        <v>9.2939925035983393</v>
      </c>
      <c r="Y242" s="7">
        <f t="shared" si="27"/>
        <v>21.1825783323489</v>
      </c>
      <c r="Z242" s="7">
        <f t="shared" si="30"/>
        <v>3.9809371604257899</v>
      </c>
      <c r="AA242" s="7">
        <f t="shared" si="30"/>
        <v>2.9367371051164199</v>
      </c>
      <c r="AB242" s="7">
        <f t="shared" si="30"/>
        <v>29.3976322393763</v>
      </c>
      <c r="AC242" s="7">
        <f t="shared" si="30"/>
        <v>9.1229569004545592</v>
      </c>
      <c r="AD242" s="7">
        <f t="shared" si="30"/>
        <v>8.1981044972779493</v>
      </c>
      <c r="AE242" s="7">
        <f t="shared" si="30"/>
        <v>25.818153674608698</v>
      </c>
      <c r="AF242" s="7">
        <f t="shared" si="30"/>
        <v>7.3452698573672697</v>
      </c>
      <c r="AG242" s="7">
        <f t="shared" si="30"/>
        <v>18.908276805770601</v>
      </c>
      <c r="AH242" s="7">
        <f t="shared" si="30"/>
        <v>3.6905089113133398</v>
      </c>
    </row>
    <row r="243" spans="1:34">
      <c r="A243" s="12">
        <v>242</v>
      </c>
      <c r="B243" s="45">
        <v>21.1825783323489</v>
      </c>
      <c r="Y243" s="7">
        <f t="shared" si="27"/>
        <v>3.9809371604257899</v>
      </c>
      <c r="Z243" s="7">
        <f t="shared" si="30"/>
        <v>2.9367371051164199</v>
      </c>
      <c r="AA243" s="7">
        <f t="shared" si="30"/>
        <v>29.3976322393763</v>
      </c>
      <c r="AB243" s="7">
        <f t="shared" si="30"/>
        <v>9.1229569004545592</v>
      </c>
      <c r="AC243" s="7">
        <f t="shared" si="30"/>
        <v>8.1981044972779493</v>
      </c>
      <c r="AD243" s="7">
        <f t="shared" si="30"/>
        <v>25.818153674608698</v>
      </c>
      <c r="AE243" s="7">
        <f t="shared" si="30"/>
        <v>7.3452698573672697</v>
      </c>
      <c r="AF243" s="7">
        <f t="shared" si="30"/>
        <v>18.908276805770601</v>
      </c>
      <c r="AG243" s="7">
        <f t="shared" si="30"/>
        <v>3.6905089113133398</v>
      </c>
      <c r="AH243" s="7">
        <f t="shared" si="30"/>
        <v>74.806527285156605</v>
      </c>
    </row>
    <row r="244" spans="1:34">
      <c r="A244" s="12">
        <v>243</v>
      </c>
      <c r="B244" s="45">
        <v>3.9809371604257899</v>
      </c>
      <c r="Y244" s="7">
        <f t="shared" si="27"/>
        <v>2.9367371051164199</v>
      </c>
      <c r="Z244" s="7">
        <f t="shared" si="30"/>
        <v>29.3976322393763</v>
      </c>
      <c r="AA244" s="7">
        <f t="shared" si="30"/>
        <v>9.1229569004545592</v>
      </c>
      <c r="AB244" s="7">
        <f t="shared" si="30"/>
        <v>8.1981044972779493</v>
      </c>
      <c r="AC244" s="7">
        <f t="shared" si="30"/>
        <v>25.818153674608698</v>
      </c>
      <c r="AD244" s="7">
        <f t="shared" si="30"/>
        <v>7.3452698573672697</v>
      </c>
      <c r="AE244" s="7">
        <f t="shared" si="30"/>
        <v>18.908276805770601</v>
      </c>
      <c r="AF244" s="7">
        <f t="shared" si="30"/>
        <v>3.6905089113133398</v>
      </c>
      <c r="AG244" s="7">
        <f t="shared" si="30"/>
        <v>74.806527285156605</v>
      </c>
      <c r="AH244" s="7">
        <f t="shared" si="30"/>
        <v>1.54288011309924</v>
      </c>
    </row>
    <row r="245" spans="1:34">
      <c r="A245" s="12">
        <v>244</v>
      </c>
      <c r="B245" s="45">
        <v>2.9367371051164199</v>
      </c>
      <c r="Y245" s="7">
        <f t="shared" si="27"/>
        <v>29.3976322393763</v>
      </c>
      <c r="Z245" s="7">
        <f t="shared" si="30"/>
        <v>9.1229569004545592</v>
      </c>
      <c r="AA245" s="7">
        <f t="shared" si="30"/>
        <v>8.1981044972779493</v>
      </c>
      <c r="AB245" s="7">
        <f t="shared" si="30"/>
        <v>25.818153674608698</v>
      </c>
      <c r="AC245" s="7">
        <f t="shared" si="30"/>
        <v>7.3452698573672697</v>
      </c>
      <c r="AD245" s="7">
        <f t="shared" si="30"/>
        <v>18.908276805770601</v>
      </c>
      <c r="AE245" s="7">
        <f t="shared" si="30"/>
        <v>3.6905089113133398</v>
      </c>
      <c r="AF245" s="7">
        <f t="shared" si="30"/>
        <v>74.806527285156605</v>
      </c>
      <c r="AG245" s="7">
        <f t="shared" si="30"/>
        <v>1.54288011309924</v>
      </c>
      <c r="AH245" s="7">
        <f t="shared" si="30"/>
        <v>4.0097024048168803</v>
      </c>
    </row>
    <row r="246" spans="1:34">
      <c r="A246" s="12">
        <v>245</v>
      </c>
      <c r="B246" s="45">
        <v>29.3976322393763</v>
      </c>
      <c r="Y246" s="7">
        <f t="shared" si="27"/>
        <v>9.1229569004545592</v>
      </c>
      <c r="Z246" s="7">
        <f t="shared" si="30"/>
        <v>8.1981044972779493</v>
      </c>
      <c r="AA246" s="7">
        <f t="shared" si="30"/>
        <v>25.818153674608698</v>
      </c>
      <c r="AB246" s="7">
        <f t="shared" si="30"/>
        <v>7.3452698573672697</v>
      </c>
      <c r="AC246" s="7">
        <f t="shared" si="30"/>
        <v>18.908276805770601</v>
      </c>
      <c r="AD246" s="7">
        <f t="shared" si="30"/>
        <v>3.6905089113133398</v>
      </c>
      <c r="AE246" s="7">
        <f t="shared" si="30"/>
        <v>74.806527285156605</v>
      </c>
      <c r="AF246" s="7">
        <f t="shared" si="30"/>
        <v>1.54288011309924</v>
      </c>
      <c r="AG246" s="7">
        <f t="shared" si="30"/>
        <v>4.0097024048168803</v>
      </c>
      <c r="AH246" s="7">
        <f t="shared" si="30"/>
        <v>75.536311514263005</v>
      </c>
    </row>
    <row r="247" spans="1:34">
      <c r="A247" s="12">
        <v>246</v>
      </c>
      <c r="B247" s="45">
        <v>9.1229569004545592</v>
      </c>
      <c r="Y247" s="7">
        <f t="shared" si="27"/>
        <v>8.1981044972779493</v>
      </c>
      <c r="Z247" s="7">
        <f t="shared" si="30"/>
        <v>25.818153674608698</v>
      </c>
      <c r="AA247" s="7">
        <f t="shared" si="30"/>
        <v>7.3452698573672697</v>
      </c>
      <c r="AB247" s="7">
        <f t="shared" si="30"/>
        <v>18.908276805770601</v>
      </c>
      <c r="AC247" s="7">
        <f t="shared" si="30"/>
        <v>3.6905089113133398</v>
      </c>
      <c r="AD247" s="7">
        <f t="shared" si="30"/>
        <v>74.806527285156605</v>
      </c>
      <c r="AE247" s="7">
        <f t="shared" si="30"/>
        <v>1.54288011309924</v>
      </c>
      <c r="AF247" s="7">
        <f t="shared" si="30"/>
        <v>4.0097024048168803</v>
      </c>
      <c r="AG247" s="7">
        <f t="shared" si="30"/>
        <v>75.536311514263005</v>
      </c>
      <c r="AH247" s="7">
        <f t="shared" si="30"/>
        <v>19.213324581995799</v>
      </c>
    </row>
    <row r="248" spans="1:34">
      <c r="A248" s="12">
        <v>247</v>
      </c>
      <c r="B248" s="45">
        <v>8.1981044972779493</v>
      </c>
      <c r="Y248" s="7">
        <f t="shared" si="27"/>
        <v>25.818153674608698</v>
      </c>
      <c r="Z248" s="7">
        <f t="shared" si="30"/>
        <v>7.3452698573672697</v>
      </c>
      <c r="AA248" s="7">
        <f t="shared" si="30"/>
        <v>18.908276805770601</v>
      </c>
      <c r="AB248" s="7">
        <f t="shared" si="30"/>
        <v>3.6905089113133398</v>
      </c>
      <c r="AC248" s="7">
        <f t="shared" si="30"/>
        <v>74.806527285156605</v>
      </c>
      <c r="AD248" s="7">
        <f t="shared" si="30"/>
        <v>1.54288011309924</v>
      </c>
      <c r="AE248" s="7">
        <f t="shared" si="30"/>
        <v>4.0097024048168803</v>
      </c>
      <c r="AF248" s="7">
        <f t="shared" si="30"/>
        <v>75.536311514263005</v>
      </c>
      <c r="AG248" s="7">
        <f t="shared" si="30"/>
        <v>19.213324581995799</v>
      </c>
      <c r="AH248" s="7">
        <f t="shared" si="30"/>
        <v>3.4575581690900901</v>
      </c>
    </row>
    <row r="249" spans="1:34">
      <c r="A249" s="12">
        <v>248</v>
      </c>
      <c r="B249" s="45">
        <v>25.818153674608698</v>
      </c>
      <c r="Y249" s="7">
        <f t="shared" si="27"/>
        <v>7.3452698573672697</v>
      </c>
      <c r="Z249" s="7">
        <f t="shared" si="30"/>
        <v>18.908276805770601</v>
      </c>
      <c r="AA249" s="7">
        <f t="shared" si="30"/>
        <v>3.6905089113133398</v>
      </c>
      <c r="AB249" s="7">
        <f t="shared" si="30"/>
        <v>74.806527285156605</v>
      </c>
      <c r="AC249" s="7">
        <f t="shared" si="30"/>
        <v>1.54288011309924</v>
      </c>
      <c r="AD249" s="7">
        <f t="shared" si="30"/>
        <v>4.0097024048168803</v>
      </c>
      <c r="AE249" s="7">
        <f t="shared" si="30"/>
        <v>75.536311514263005</v>
      </c>
      <c r="AF249" s="7">
        <f t="shared" si="30"/>
        <v>19.213324581995799</v>
      </c>
      <c r="AG249" s="7">
        <f t="shared" si="30"/>
        <v>3.4575581690900901</v>
      </c>
      <c r="AH249" s="7">
        <f t="shared" si="30"/>
        <v>5.21225499703029</v>
      </c>
    </row>
    <row r="250" spans="1:34">
      <c r="A250" s="12">
        <v>249</v>
      </c>
      <c r="B250" s="45">
        <v>7.3452698573672697</v>
      </c>
      <c r="Y250" s="7">
        <f t="shared" si="27"/>
        <v>18.908276805770601</v>
      </c>
      <c r="Z250" s="7">
        <f t="shared" si="30"/>
        <v>3.6905089113133398</v>
      </c>
      <c r="AA250" s="7">
        <f t="shared" si="30"/>
        <v>74.806527285156605</v>
      </c>
      <c r="AB250" s="7">
        <f t="shared" si="30"/>
        <v>1.54288011309924</v>
      </c>
      <c r="AC250" s="7">
        <f t="shared" si="30"/>
        <v>4.0097024048168803</v>
      </c>
      <c r="AD250" s="7">
        <f t="shared" si="30"/>
        <v>75.536311514263005</v>
      </c>
      <c r="AE250" s="7">
        <f t="shared" si="30"/>
        <v>19.213324581995799</v>
      </c>
      <c r="AF250" s="7">
        <f t="shared" si="30"/>
        <v>3.4575581690900901</v>
      </c>
      <c r="AG250" s="7">
        <f t="shared" si="30"/>
        <v>5.21225499703029</v>
      </c>
      <c r="AH250" s="7">
        <f t="shared" si="30"/>
        <v>9.6221250934982603</v>
      </c>
    </row>
    <row r="251" spans="1:34">
      <c r="A251" s="12">
        <v>250</v>
      </c>
      <c r="B251" s="45">
        <v>18.908276805770601</v>
      </c>
      <c r="Y251" s="7">
        <f t="shared" si="27"/>
        <v>3.6905089113133398</v>
      </c>
      <c r="Z251" s="7">
        <f t="shared" si="30"/>
        <v>74.806527285156605</v>
      </c>
      <c r="AA251" s="7">
        <f t="shared" si="30"/>
        <v>1.54288011309924</v>
      </c>
      <c r="AB251" s="7">
        <f t="shared" si="30"/>
        <v>4.0097024048168803</v>
      </c>
      <c r="AC251" s="7">
        <f t="shared" si="30"/>
        <v>75.536311514263005</v>
      </c>
      <c r="AD251" s="7">
        <f t="shared" si="30"/>
        <v>19.213324581995799</v>
      </c>
      <c r="AE251" s="7">
        <f t="shared" si="30"/>
        <v>3.4575581690900901</v>
      </c>
      <c r="AF251" s="7">
        <f t="shared" si="30"/>
        <v>5.21225499703029</v>
      </c>
      <c r="AG251" s="7">
        <f t="shared" si="30"/>
        <v>9.6221250934982603</v>
      </c>
      <c r="AH251" s="7">
        <f t="shared" si="30"/>
        <v>2.3959029912060998</v>
      </c>
    </row>
    <row r="252" spans="1:34">
      <c r="A252" s="12">
        <v>251</v>
      </c>
      <c r="B252" s="45">
        <v>3.6905089113133398</v>
      </c>
      <c r="Y252" s="7">
        <f t="shared" si="27"/>
        <v>74.806527285156605</v>
      </c>
      <c r="Z252" s="7">
        <f t="shared" si="30"/>
        <v>1.54288011309924</v>
      </c>
      <c r="AA252" s="7">
        <f t="shared" si="30"/>
        <v>4.0097024048168803</v>
      </c>
      <c r="AB252" s="7">
        <f t="shared" si="30"/>
        <v>75.536311514263005</v>
      </c>
      <c r="AC252" s="7">
        <f t="shared" si="30"/>
        <v>19.213324581995799</v>
      </c>
      <c r="AD252" s="7">
        <f t="shared" si="30"/>
        <v>3.4575581690900901</v>
      </c>
      <c r="AE252" s="7">
        <f t="shared" si="30"/>
        <v>5.21225499703029</v>
      </c>
      <c r="AF252" s="7">
        <f t="shared" si="30"/>
        <v>9.6221250934982603</v>
      </c>
      <c r="AG252" s="7">
        <f t="shared" si="30"/>
        <v>2.3959029912060998</v>
      </c>
      <c r="AH252" s="7">
        <f t="shared" si="30"/>
        <v>18.0554503547203</v>
      </c>
    </row>
    <row r="253" spans="1:34">
      <c r="A253" s="12">
        <v>252</v>
      </c>
      <c r="B253" s="45">
        <v>74.806527285156605</v>
      </c>
      <c r="Y253" s="7">
        <f t="shared" si="27"/>
        <v>1.54288011309924</v>
      </c>
      <c r="Z253" s="7">
        <f t="shared" si="30"/>
        <v>4.0097024048168803</v>
      </c>
      <c r="AA253" s="7">
        <f t="shared" si="30"/>
        <v>75.536311514263005</v>
      </c>
      <c r="AB253" s="7">
        <f t="shared" si="30"/>
        <v>19.213324581995799</v>
      </c>
      <c r="AC253" s="7">
        <f t="shared" si="30"/>
        <v>3.4575581690900901</v>
      </c>
      <c r="AD253" s="7">
        <f t="shared" si="30"/>
        <v>5.21225499703029</v>
      </c>
      <c r="AE253" s="7">
        <f t="shared" si="30"/>
        <v>9.6221250934982603</v>
      </c>
      <c r="AF253" s="7">
        <f t="shared" si="30"/>
        <v>2.3959029912060998</v>
      </c>
      <c r="AG253" s="7">
        <f t="shared" si="30"/>
        <v>18.0554503547203</v>
      </c>
      <c r="AH253" s="7">
        <f t="shared" si="30"/>
        <v>1.9476587149646201</v>
      </c>
    </row>
    <row r="254" spans="1:34">
      <c r="A254" s="12">
        <v>253</v>
      </c>
      <c r="B254" s="45">
        <v>1.54288011309924</v>
      </c>
      <c r="Y254" s="7">
        <f t="shared" si="27"/>
        <v>4.0097024048168803</v>
      </c>
      <c r="Z254" s="7">
        <f t="shared" si="30"/>
        <v>75.536311514263005</v>
      </c>
      <c r="AA254" s="7">
        <f t="shared" si="30"/>
        <v>19.213324581995799</v>
      </c>
      <c r="AB254" s="7">
        <f t="shared" si="30"/>
        <v>3.4575581690900901</v>
      </c>
      <c r="AC254" s="7">
        <f t="shared" si="30"/>
        <v>5.21225499703029</v>
      </c>
      <c r="AD254" s="7">
        <f t="shared" si="30"/>
        <v>9.6221250934982603</v>
      </c>
      <c r="AE254" s="7">
        <f t="shared" si="30"/>
        <v>2.3959029912060998</v>
      </c>
      <c r="AF254" s="7">
        <f t="shared" si="30"/>
        <v>18.0554503547203</v>
      </c>
      <c r="AG254" s="7">
        <f t="shared" si="30"/>
        <v>1.9476587149646201</v>
      </c>
      <c r="AH254" s="7">
        <f t="shared" si="30"/>
        <v>2.9492010082862201</v>
      </c>
    </row>
    <row r="255" spans="1:34">
      <c r="A255" s="12">
        <v>254</v>
      </c>
      <c r="B255" s="45">
        <v>4.0097024048168803</v>
      </c>
      <c r="Y255" s="7">
        <f t="shared" si="27"/>
        <v>75.536311514263005</v>
      </c>
      <c r="Z255" s="7">
        <f t="shared" si="30"/>
        <v>19.213324581995799</v>
      </c>
      <c r="AA255" s="7">
        <f t="shared" si="30"/>
        <v>3.4575581690900901</v>
      </c>
      <c r="AB255" s="7">
        <f t="shared" si="30"/>
        <v>5.21225499703029</v>
      </c>
      <c r="AC255" s="7">
        <f t="shared" si="30"/>
        <v>9.6221250934982603</v>
      </c>
      <c r="AD255" s="7">
        <f t="shared" si="30"/>
        <v>2.3959029912060998</v>
      </c>
      <c r="AE255" s="7">
        <f t="shared" si="30"/>
        <v>18.0554503547203</v>
      </c>
      <c r="AF255" s="7">
        <f t="shared" si="30"/>
        <v>1.9476587149646201</v>
      </c>
      <c r="AG255" s="7">
        <f t="shared" si="30"/>
        <v>2.9492010082862201</v>
      </c>
      <c r="AH255" s="7">
        <f t="shared" si="30"/>
        <v>17.173397019666201</v>
      </c>
    </row>
    <row r="256" spans="1:34">
      <c r="A256" s="12">
        <v>255</v>
      </c>
      <c r="B256" s="45">
        <v>75.536311514263005</v>
      </c>
      <c r="Y256" s="7">
        <f t="shared" si="27"/>
        <v>19.213324581995799</v>
      </c>
      <c r="Z256" s="7">
        <f t="shared" si="30"/>
        <v>3.4575581690900901</v>
      </c>
      <c r="AA256" s="7">
        <f t="shared" si="30"/>
        <v>5.21225499703029</v>
      </c>
      <c r="AB256" s="7">
        <f t="shared" si="30"/>
        <v>9.6221250934982603</v>
      </c>
      <c r="AC256" s="7">
        <f t="shared" si="30"/>
        <v>2.3959029912060998</v>
      </c>
      <c r="AD256" s="7">
        <f t="shared" si="30"/>
        <v>18.0554503547203</v>
      </c>
      <c r="AE256" s="7">
        <f t="shared" si="30"/>
        <v>1.9476587149646201</v>
      </c>
      <c r="AF256" s="7">
        <f t="shared" si="30"/>
        <v>2.9492010082862201</v>
      </c>
      <c r="AG256" s="7">
        <f t="shared" si="30"/>
        <v>17.173397019666201</v>
      </c>
      <c r="AH256" s="7">
        <f t="shared" si="30"/>
        <v>2.5662755503774202</v>
      </c>
    </row>
    <row r="257" spans="1:34">
      <c r="A257" s="12">
        <v>256</v>
      </c>
      <c r="B257" s="45">
        <v>19.213324581995799</v>
      </c>
      <c r="Y257" s="7">
        <f t="shared" si="27"/>
        <v>3.4575581690900901</v>
      </c>
      <c r="Z257" s="7">
        <f t="shared" si="30"/>
        <v>5.21225499703029</v>
      </c>
      <c r="AA257" s="7">
        <f t="shared" si="30"/>
        <v>9.6221250934982603</v>
      </c>
      <c r="AB257" s="7">
        <f t="shared" si="30"/>
        <v>2.3959029912060998</v>
      </c>
      <c r="AC257" s="7">
        <f t="shared" si="30"/>
        <v>18.0554503547203</v>
      </c>
      <c r="AD257" s="7">
        <f t="shared" si="30"/>
        <v>1.9476587149646201</v>
      </c>
      <c r="AE257" s="7">
        <f t="shared" si="30"/>
        <v>2.9492010082862201</v>
      </c>
      <c r="AF257" s="7">
        <f t="shared" si="30"/>
        <v>17.173397019666201</v>
      </c>
      <c r="AG257" s="7">
        <f t="shared" si="30"/>
        <v>2.5662755503774202</v>
      </c>
      <c r="AH257" s="7">
        <f t="shared" si="30"/>
        <v>0.49735797436805801</v>
      </c>
    </row>
    <row r="258" spans="1:34">
      <c r="A258" s="12">
        <v>257</v>
      </c>
      <c r="B258" s="45">
        <v>3.4575581690900901</v>
      </c>
      <c r="Y258" s="7">
        <f t="shared" ref="Y258:Y300" si="31">B259</f>
        <v>5.21225499703029</v>
      </c>
      <c r="Z258" s="7">
        <f t="shared" si="30"/>
        <v>9.6221250934982603</v>
      </c>
      <c r="AA258" s="7">
        <f t="shared" si="30"/>
        <v>2.3959029912060998</v>
      </c>
      <c r="AB258" s="7">
        <f t="shared" si="30"/>
        <v>18.0554503547203</v>
      </c>
      <c r="AC258" s="7">
        <f t="shared" si="30"/>
        <v>1.9476587149646201</v>
      </c>
      <c r="AD258" s="7">
        <f t="shared" si="30"/>
        <v>2.9492010082862201</v>
      </c>
      <c r="AE258" s="7">
        <f t="shared" si="30"/>
        <v>17.173397019666201</v>
      </c>
      <c r="AF258" s="7">
        <f t="shared" si="30"/>
        <v>2.5662755503774202</v>
      </c>
      <c r="AG258" s="7">
        <f t="shared" si="30"/>
        <v>0.49735797436805801</v>
      </c>
      <c r="AH258" s="7">
        <f t="shared" si="30"/>
        <v>12.0963425142121</v>
      </c>
    </row>
    <row r="259" spans="1:34">
      <c r="A259" s="12">
        <v>258</v>
      </c>
      <c r="B259" s="45">
        <v>5.21225499703029</v>
      </c>
      <c r="Y259" s="7">
        <f t="shared" si="31"/>
        <v>9.6221250934982603</v>
      </c>
      <c r="Z259" s="7">
        <f t="shared" si="30"/>
        <v>2.3959029912060998</v>
      </c>
      <c r="AA259" s="7">
        <f t="shared" si="30"/>
        <v>18.0554503547203</v>
      </c>
      <c r="AB259" s="7">
        <f t="shared" si="30"/>
        <v>1.9476587149646201</v>
      </c>
      <c r="AC259" s="7">
        <f t="shared" si="30"/>
        <v>2.9492010082862201</v>
      </c>
      <c r="AD259" s="7">
        <f t="shared" si="30"/>
        <v>17.173397019666201</v>
      </c>
      <c r="AE259" s="7">
        <f t="shared" si="30"/>
        <v>2.5662755503774202</v>
      </c>
      <c r="AF259" s="7">
        <f t="shared" si="30"/>
        <v>0.49735797436805801</v>
      </c>
      <c r="AG259" s="7">
        <f t="shared" si="30"/>
        <v>12.0963425142121</v>
      </c>
      <c r="AH259" s="7">
        <f t="shared" si="30"/>
        <v>1.7362118767132599</v>
      </c>
    </row>
    <row r="260" spans="1:34">
      <c r="A260" s="12">
        <v>259</v>
      </c>
      <c r="B260" s="45">
        <v>9.6221250934982603</v>
      </c>
      <c r="Y260" s="7">
        <f t="shared" si="31"/>
        <v>2.3959029912060998</v>
      </c>
      <c r="Z260" s="7">
        <f t="shared" si="30"/>
        <v>18.0554503547203</v>
      </c>
      <c r="AA260" s="7">
        <f t="shared" si="30"/>
        <v>1.9476587149646201</v>
      </c>
      <c r="AB260" s="7">
        <f t="shared" si="30"/>
        <v>2.9492010082862201</v>
      </c>
      <c r="AC260" s="7">
        <f t="shared" si="30"/>
        <v>17.173397019666201</v>
      </c>
      <c r="AD260" s="7">
        <f t="shared" si="30"/>
        <v>2.5662755503774202</v>
      </c>
      <c r="AE260" s="7">
        <f t="shared" si="30"/>
        <v>0.49735797436805801</v>
      </c>
      <c r="AF260" s="7">
        <f t="shared" si="30"/>
        <v>12.0963425142121</v>
      </c>
      <c r="AG260" s="7">
        <f t="shared" si="30"/>
        <v>1.7362118767132599</v>
      </c>
      <c r="AH260" s="7">
        <f t="shared" si="30"/>
        <v>2.5953694098236402</v>
      </c>
    </row>
    <row r="261" spans="1:34">
      <c r="A261" s="12">
        <v>260</v>
      </c>
      <c r="B261" s="45">
        <v>2.3959029912060998</v>
      </c>
      <c r="Y261" s="7">
        <f t="shared" si="31"/>
        <v>18.0554503547203</v>
      </c>
      <c r="Z261" s="7">
        <f t="shared" si="30"/>
        <v>1.9476587149646201</v>
      </c>
      <c r="AA261" s="7">
        <f t="shared" si="30"/>
        <v>2.9492010082862201</v>
      </c>
      <c r="AB261" s="7">
        <f t="shared" si="30"/>
        <v>17.173397019666201</v>
      </c>
      <c r="AC261" s="7">
        <f t="shared" si="30"/>
        <v>2.5662755503774202</v>
      </c>
      <c r="AD261" s="7">
        <f t="shared" si="30"/>
        <v>0.49735797436805801</v>
      </c>
      <c r="AE261" s="7">
        <f t="shared" si="30"/>
        <v>12.0963425142121</v>
      </c>
      <c r="AF261" s="7">
        <f t="shared" si="30"/>
        <v>1.7362118767132599</v>
      </c>
      <c r="AG261" s="7">
        <f t="shared" si="30"/>
        <v>2.5953694098236402</v>
      </c>
      <c r="AH261" s="7">
        <f t="shared" si="30"/>
        <v>30.743524969081101</v>
      </c>
    </row>
    <row r="262" spans="1:34">
      <c r="A262" s="12">
        <v>261</v>
      </c>
      <c r="B262" s="45">
        <v>18.0554503547203</v>
      </c>
      <c r="Y262" s="7">
        <f t="shared" si="31"/>
        <v>1.9476587149646201</v>
      </c>
      <c r="Z262" s="7">
        <f t="shared" si="30"/>
        <v>2.9492010082862201</v>
      </c>
      <c r="AA262" s="7">
        <f t="shared" si="30"/>
        <v>17.173397019666201</v>
      </c>
      <c r="AB262" s="7">
        <f t="shared" si="30"/>
        <v>2.5662755503774202</v>
      </c>
      <c r="AC262" s="7">
        <f t="shared" si="30"/>
        <v>0.49735797436805801</v>
      </c>
      <c r="AD262" s="7">
        <f t="shared" si="30"/>
        <v>12.0963425142121</v>
      </c>
      <c r="AE262" s="7">
        <f t="shared" si="30"/>
        <v>1.7362118767132599</v>
      </c>
      <c r="AF262" s="7">
        <f t="shared" si="30"/>
        <v>2.5953694098236402</v>
      </c>
      <c r="AG262" s="7">
        <f t="shared" si="30"/>
        <v>30.743524969081101</v>
      </c>
      <c r="AH262" s="7">
        <f t="shared" si="30"/>
        <v>46.538298399049701</v>
      </c>
    </row>
    <row r="263" spans="1:34">
      <c r="A263" s="12">
        <v>262</v>
      </c>
      <c r="B263" s="45">
        <v>1.9476587149646201</v>
      </c>
      <c r="Y263" s="7">
        <f t="shared" si="31"/>
        <v>2.9492010082862201</v>
      </c>
      <c r="Z263" s="7">
        <f t="shared" si="30"/>
        <v>17.173397019666201</v>
      </c>
      <c r="AA263" s="7">
        <f t="shared" si="30"/>
        <v>2.5662755503774202</v>
      </c>
      <c r="AB263" s="7">
        <f t="shared" si="30"/>
        <v>0.49735797436805801</v>
      </c>
      <c r="AC263" s="7">
        <f t="shared" si="30"/>
        <v>12.0963425142121</v>
      </c>
      <c r="AD263" s="7">
        <f t="shared" si="30"/>
        <v>1.7362118767132599</v>
      </c>
      <c r="AE263" s="7">
        <f t="shared" si="30"/>
        <v>2.5953694098236402</v>
      </c>
      <c r="AF263" s="7">
        <f t="shared" si="30"/>
        <v>30.743524969081101</v>
      </c>
      <c r="AG263" s="7">
        <f t="shared" si="30"/>
        <v>46.538298399049701</v>
      </c>
      <c r="AH263" s="7">
        <f t="shared" si="30"/>
        <v>7.64409858663557</v>
      </c>
    </row>
    <row r="264" spans="1:34">
      <c r="A264" s="12">
        <v>263</v>
      </c>
      <c r="B264" s="45">
        <v>2.9492010082862201</v>
      </c>
      <c r="Y264" s="7">
        <f t="shared" si="31"/>
        <v>17.173397019666201</v>
      </c>
      <c r="Z264" s="7">
        <f t="shared" si="30"/>
        <v>2.5662755503774202</v>
      </c>
      <c r="AA264" s="7">
        <f t="shared" si="30"/>
        <v>0.49735797436805801</v>
      </c>
      <c r="AB264" s="7">
        <f t="shared" si="30"/>
        <v>12.0963425142121</v>
      </c>
      <c r="AC264" s="7">
        <f t="shared" si="30"/>
        <v>1.7362118767132599</v>
      </c>
      <c r="AD264" s="7">
        <f t="shared" si="30"/>
        <v>2.5953694098236402</v>
      </c>
      <c r="AE264" s="7">
        <f t="shared" si="30"/>
        <v>30.743524969081101</v>
      </c>
      <c r="AF264" s="7">
        <f t="shared" si="30"/>
        <v>46.538298399049701</v>
      </c>
      <c r="AG264" s="7">
        <f t="shared" si="30"/>
        <v>7.64409858663557</v>
      </c>
      <c r="AH264" s="7">
        <f t="shared" si="30"/>
        <v>2.3850409161706301</v>
      </c>
    </row>
    <row r="265" spans="1:34">
      <c r="A265" s="12">
        <v>264</v>
      </c>
      <c r="B265" s="45">
        <v>17.173397019666201</v>
      </c>
      <c r="Y265" s="7">
        <f t="shared" si="31"/>
        <v>2.5662755503774202</v>
      </c>
      <c r="Z265" s="7">
        <f t="shared" si="30"/>
        <v>0.49735797436805801</v>
      </c>
      <c r="AA265" s="7">
        <f t="shared" si="30"/>
        <v>12.0963425142121</v>
      </c>
      <c r="AB265" s="7">
        <f t="shared" si="30"/>
        <v>1.7362118767132599</v>
      </c>
      <c r="AC265" s="7">
        <f t="shared" si="30"/>
        <v>2.5953694098236402</v>
      </c>
      <c r="AD265" s="7">
        <f t="shared" si="30"/>
        <v>30.743524969081101</v>
      </c>
      <c r="AE265" s="7">
        <f t="shared" si="30"/>
        <v>46.538298399049701</v>
      </c>
      <c r="AF265" s="7">
        <f t="shared" ref="Z265:AH293" si="32">AE266</f>
        <v>7.64409858663557</v>
      </c>
      <c r="AG265" s="7">
        <f t="shared" si="32"/>
        <v>2.3850409161706301</v>
      </c>
      <c r="AH265" s="7">
        <f t="shared" si="32"/>
        <v>8.3062796247352395</v>
      </c>
    </row>
    <row r="266" spans="1:34">
      <c r="A266" s="12">
        <v>265</v>
      </c>
      <c r="B266" s="45">
        <v>2.5662755503774202</v>
      </c>
      <c r="Y266" s="7">
        <f t="shared" si="31"/>
        <v>0.49735797436805801</v>
      </c>
      <c r="Z266" s="7">
        <f t="shared" si="32"/>
        <v>12.0963425142121</v>
      </c>
      <c r="AA266" s="7">
        <f t="shared" si="32"/>
        <v>1.7362118767132599</v>
      </c>
      <c r="AB266" s="7">
        <f t="shared" si="32"/>
        <v>2.5953694098236402</v>
      </c>
      <c r="AC266" s="7">
        <f t="shared" si="32"/>
        <v>30.743524969081101</v>
      </c>
      <c r="AD266" s="7">
        <f t="shared" si="32"/>
        <v>46.538298399049701</v>
      </c>
      <c r="AE266" s="7">
        <f t="shared" si="32"/>
        <v>7.64409858663557</v>
      </c>
      <c r="AF266" s="7">
        <f t="shared" si="32"/>
        <v>2.3850409161706301</v>
      </c>
      <c r="AG266" s="7">
        <f t="shared" si="32"/>
        <v>8.3062796247352395</v>
      </c>
      <c r="AH266" s="7">
        <f t="shared" si="32"/>
        <v>4.81116881118293</v>
      </c>
    </row>
    <row r="267" spans="1:34">
      <c r="A267" s="12">
        <v>266</v>
      </c>
      <c r="B267" s="45">
        <v>0.49735797436805801</v>
      </c>
      <c r="Y267" s="7">
        <f t="shared" si="31"/>
        <v>12.0963425142121</v>
      </c>
      <c r="Z267" s="7">
        <f t="shared" si="32"/>
        <v>1.7362118767132599</v>
      </c>
      <c r="AA267" s="7">
        <f t="shared" si="32"/>
        <v>2.5953694098236402</v>
      </c>
      <c r="AB267" s="7">
        <f t="shared" si="32"/>
        <v>30.743524969081101</v>
      </c>
      <c r="AC267" s="7">
        <f t="shared" si="32"/>
        <v>46.538298399049701</v>
      </c>
      <c r="AD267" s="7">
        <f t="shared" si="32"/>
        <v>7.64409858663557</v>
      </c>
      <c r="AE267" s="7">
        <f t="shared" si="32"/>
        <v>2.3850409161706301</v>
      </c>
      <c r="AF267" s="7">
        <f t="shared" si="32"/>
        <v>8.3062796247352395</v>
      </c>
      <c r="AG267" s="7">
        <f t="shared" si="32"/>
        <v>4.81116881118293</v>
      </c>
      <c r="AH267" s="7">
        <f t="shared" si="32"/>
        <v>10.406007914196501</v>
      </c>
    </row>
    <row r="268" spans="1:34">
      <c r="A268" s="12">
        <v>267</v>
      </c>
      <c r="B268" s="45">
        <v>12.0963425142121</v>
      </c>
      <c r="Y268" s="7">
        <f t="shared" si="31"/>
        <v>1.7362118767132599</v>
      </c>
      <c r="Z268" s="7">
        <f t="shared" si="32"/>
        <v>2.5953694098236402</v>
      </c>
      <c r="AA268" s="7">
        <f t="shared" si="32"/>
        <v>30.743524969081101</v>
      </c>
      <c r="AB268" s="7">
        <f t="shared" si="32"/>
        <v>46.538298399049701</v>
      </c>
      <c r="AC268" s="7">
        <f t="shared" si="32"/>
        <v>7.64409858663557</v>
      </c>
      <c r="AD268" s="7">
        <f t="shared" si="32"/>
        <v>2.3850409161706301</v>
      </c>
      <c r="AE268" s="7">
        <f t="shared" si="32"/>
        <v>8.3062796247352395</v>
      </c>
      <c r="AF268" s="7">
        <f t="shared" si="32"/>
        <v>4.81116881118293</v>
      </c>
      <c r="AG268" s="7">
        <f t="shared" si="32"/>
        <v>10.406007914196501</v>
      </c>
      <c r="AH268" s="7">
        <f t="shared" si="32"/>
        <v>0.18087097336071301</v>
      </c>
    </row>
    <row r="269" spans="1:34">
      <c r="A269" s="12">
        <v>268</v>
      </c>
      <c r="B269" s="45">
        <v>1.7362118767132599</v>
      </c>
      <c r="Y269" s="7">
        <f t="shared" si="31"/>
        <v>2.5953694098236402</v>
      </c>
      <c r="Z269" s="7">
        <f t="shared" si="32"/>
        <v>30.743524969081101</v>
      </c>
      <c r="AA269" s="7">
        <f t="shared" si="32"/>
        <v>46.538298399049701</v>
      </c>
      <c r="AB269" s="7">
        <f t="shared" si="32"/>
        <v>7.64409858663557</v>
      </c>
      <c r="AC269" s="7">
        <f t="shared" si="32"/>
        <v>2.3850409161706301</v>
      </c>
      <c r="AD269" s="7">
        <f t="shared" si="32"/>
        <v>8.3062796247352395</v>
      </c>
      <c r="AE269" s="7">
        <f t="shared" si="32"/>
        <v>4.81116881118293</v>
      </c>
      <c r="AF269" s="7">
        <f t="shared" si="32"/>
        <v>10.406007914196501</v>
      </c>
      <c r="AG269" s="7">
        <f t="shared" si="32"/>
        <v>0.18087097336071301</v>
      </c>
      <c r="AH269" s="7">
        <f t="shared" si="32"/>
        <v>0.63849871307566797</v>
      </c>
    </row>
    <row r="270" spans="1:34">
      <c r="A270" s="12">
        <v>269</v>
      </c>
      <c r="B270" s="45">
        <v>2.5953694098236402</v>
      </c>
      <c r="Y270" s="7">
        <f t="shared" si="31"/>
        <v>30.743524969081101</v>
      </c>
      <c r="Z270" s="7">
        <f t="shared" si="32"/>
        <v>46.538298399049701</v>
      </c>
      <c r="AA270" s="7">
        <f t="shared" si="32"/>
        <v>7.64409858663557</v>
      </c>
      <c r="AB270" s="7">
        <f t="shared" si="32"/>
        <v>2.3850409161706301</v>
      </c>
      <c r="AC270" s="7">
        <f t="shared" si="32"/>
        <v>8.3062796247352395</v>
      </c>
      <c r="AD270" s="7">
        <f t="shared" si="32"/>
        <v>4.81116881118293</v>
      </c>
      <c r="AE270" s="7">
        <f t="shared" si="32"/>
        <v>10.406007914196501</v>
      </c>
      <c r="AF270" s="7">
        <f t="shared" si="32"/>
        <v>0.18087097336071301</v>
      </c>
      <c r="AG270" s="7">
        <f t="shared" si="32"/>
        <v>0.63849871307566797</v>
      </c>
      <c r="AH270" s="7">
        <f t="shared" si="32"/>
        <v>5.8673337305098103</v>
      </c>
    </row>
    <row r="271" spans="1:34">
      <c r="A271" s="12">
        <v>270</v>
      </c>
      <c r="B271" s="45">
        <v>30.743524969081101</v>
      </c>
      <c r="Y271" s="7">
        <f t="shared" si="31"/>
        <v>46.538298399049701</v>
      </c>
      <c r="Z271" s="7">
        <f t="shared" si="32"/>
        <v>7.64409858663557</v>
      </c>
      <c r="AA271" s="7">
        <f t="shared" si="32"/>
        <v>2.3850409161706301</v>
      </c>
      <c r="AB271" s="7">
        <f t="shared" si="32"/>
        <v>8.3062796247352395</v>
      </c>
      <c r="AC271" s="7">
        <f t="shared" si="32"/>
        <v>4.81116881118293</v>
      </c>
      <c r="AD271" s="7">
        <f t="shared" si="32"/>
        <v>10.406007914196501</v>
      </c>
      <c r="AE271" s="7">
        <f t="shared" si="32"/>
        <v>0.18087097336071301</v>
      </c>
      <c r="AF271" s="7">
        <f t="shared" si="32"/>
        <v>0.63849871307566797</v>
      </c>
      <c r="AG271" s="7">
        <f t="shared" si="32"/>
        <v>5.8673337305098103</v>
      </c>
      <c r="AH271" s="7">
        <f t="shared" si="32"/>
        <v>2.3465909977318802</v>
      </c>
    </row>
    <row r="272" spans="1:34">
      <c r="A272" s="12">
        <v>271</v>
      </c>
      <c r="B272" s="45">
        <v>46.538298399049701</v>
      </c>
      <c r="Y272" s="7">
        <f t="shared" si="31"/>
        <v>7.64409858663557</v>
      </c>
      <c r="Z272" s="7">
        <f t="shared" si="32"/>
        <v>2.3850409161706301</v>
      </c>
      <c r="AA272" s="7">
        <f t="shared" si="32"/>
        <v>8.3062796247352395</v>
      </c>
      <c r="AB272" s="7">
        <f t="shared" si="32"/>
        <v>4.81116881118293</v>
      </c>
      <c r="AC272" s="7">
        <f t="shared" si="32"/>
        <v>10.406007914196501</v>
      </c>
      <c r="AD272" s="7">
        <f t="shared" si="32"/>
        <v>0.18087097336071301</v>
      </c>
      <c r="AE272" s="7">
        <f t="shared" si="32"/>
        <v>0.63849871307566797</v>
      </c>
      <c r="AF272" s="7">
        <f t="shared" si="32"/>
        <v>5.8673337305098103</v>
      </c>
      <c r="AG272" s="7">
        <f t="shared" si="32"/>
        <v>2.3465909977318802</v>
      </c>
      <c r="AH272" s="7">
        <f t="shared" si="32"/>
        <v>8.6081603213880094</v>
      </c>
    </row>
    <row r="273" spans="1:34">
      <c r="A273" s="12">
        <v>272</v>
      </c>
      <c r="B273" s="45">
        <v>7.64409858663557</v>
      </c>
      <c r="Y273" s="7">
        <f t="shared" si="31"/>
        <v>2.3850409161706301</v>
      </c>
      <c r="Z273" s="7">
        <f t="shared" si="32"/>
        <v>8.3062796247352395</v>
      </c>
      <c r="AA273" s="7">
        <f t="shared" si="32"/>
        <v>4.81116881118293</v>
      </c>
      <c r="AB273" s="7">
        <f t="shared" si="32"/>
        <v>10.406007914196501</v>
      </c>
      <c r="AC273" s="7">
        <f t="shared" si="32"/>
        <v>0.18087097336071301</v>
      </c>
      <c r="AD273" s="7">
        <f t="shared" si="32"/>
        <v>0.63849871307566797</v>
      </c>
      <c r="AE273" s="7">
        <f t="shared" si="32"/>
        <v>5.8673337305098103</v>
      </c>
      <c r="AF273" s="7">
        <f t="shared" si="32"/>
        <v>2.3465909977318802</v>
      </c>
      <c r="AG273" s="7">
        <f t="shared" si="32"/>
        <v>8.6081603213880094</v>
      </c>
      <c r="AH273" s="7">
        <f t="shared" si="32"/>
        <v>2.0359081547942499</v>
      </c>
    </row>
    <row r="274" spans="1:34">
      <c r="A274" s="12">
        <v>273</v>
      </c>
      <c r="B274" s="45">
        <v>2.3850409161706301</v>
      </c>
      <c r="Y274" s="7">
        <f t="shared" si="31"/>
        <v>8.3062796247352395</v>
      </c>
      <c r="Z274" s="7">
        <f t="shared" si="32"/>
        <v>4.81116881118293</v>
      </c>
      <c r="AA274" s="7">
        <f t="shared" si="32"/>
        <v>10.406007914196501</v>
      </c>
      <c r="AB274" s="7">
        <f t="shared" si="32"/>
        <v>0.18087097336071301</v>
      </c>
      <c r="AC274" s="7">
        <f t="shared" si="32"/>
        <v>0.63849871307566797</v>
      </c>
      <c r="AD274" s="7">
        <f t="shared" si="32"/>
        <v>5.8673337305098103</v>
      </c>
      <c r="AE274" s="7">
        <f t="shared" si="32"/>
        <v>2.3465909977318802</v>
      </c>
      <c r="AF274" s="7">
        <f t="shared" si="32"/>
        <v>8.6081603213880094</v>
      </c>
      <c r="AG274" s="7">
        <f t="shared" si="32"/>
        <v>2.0359081547942499</v>
      </c>
      <c r="AH274" s="7">
        <f t="shared" si="32"/>
        <v>6.0400400986788503</v>
      </c>
    </row>
    <row r="275" spans="1:34">
      <c r="A275" s="12">
        <v>274</v>
      </c>
      <c r="B275" s="45">
        <v>8.3062796247352395</v>
      </c>
      <c r="Y275" s="7">
        <f t="shared" si="31"/>
        <v>4.81116881118293</v>
      </c>
      <c r="Z275" s="7">
        <f t="shared" si="32"/>
        <v>10.406007914196501</v>
      </c>
      <c r="AA275" s="7">
        <f t="shared" si="32"/>
        <v>0.18087097336071301</v>
      </c>
      <c r="AB275" s="7">
        <f t="shared" si="32"/>
        <v>0.63849871307566797</v>
      </c>
      <c r="AC275" s="7">
        <f t="shared" si="32"/>
        <v>5.8673337305098103</v>
      </c>
      <c r="AD275" s="7">
        <f t="shared" si="32"/>
        <v>2.3465909977318802</v>
      </c>
      <c r="AE275" s="7">
        <f t="shared" si="32"/>
        <v>8.6081603213880094</v>
      </c>
      <c r="AF275" s="7">
        <f t="shared" si="32"/>
        <v>2.0359081547942499</v>
      </c>
      <c r="AG275" s="7">
        <f t="shared" si="32"/>
        <v>6.0400400986788503</v>
      </c>
      <c r="AH275" s="7">
        <f t="shared" si="32"/>
        <v>4.0878399188546801</v>
      </c>
    </row>
    <row r="276" spans="1:34">
      <c r="A276" s="12">
        <v>275</v>
      </c>
      <c r="B276" s="45">
        <v>4.81116881118293</v>
      </c>
      <c r="Y276" s="7">
        <f t="shared" si="31"/>
        <v>10.406007914196501</v>
      </c>
      <c r="Z276" s="7">
        <f t="shared" si="32"/>
        <v>0.18087097336071301</v>
      </c>
      <c r="AA276" s="7">
        <f t="shared" si="32"/>
        <v>0.63849871307566797</v>
      </c>
      <c r="AB276" s="7">
        <f t="shared" si="32"/>
        <v>5.8673337305098103</v>
      </c>
      <c r="AC276" s="7">
        <f t="shared" si="32"/>
        <v>2.3465909977318802</v>
      </c>
      <c r="AD276" s="7">
        <f t="shared" si="32"/>
        <v>8.6081603213880094</v>
      </c>
      <c r="AE276" s="7">
        <f t="shared" si="32"/>
        <v>2.0359081547942499</v>
      </c>
      <c r="AF276" s="7">
        <f t="shared" si="32"/>
        <v>6.0400400986788503</v>
      </c>
      <c r="AG276" s="7">
        <f t="shared" si="32"/>
        <v>4.0878399188546801</v>
      </c>
      <c r="AH276" s="7">
        <f t="shared" si="32"/>
        <v>49.924279506765501</v>
      </c>
    </row>
    <row r="277" spans="1:34">
      <c r="A277" s="12">
        <v>276</v>
      </c>
      <c r="B277" s="45">
        <v>10.406007914196501</v>
      </c>
      <c r="Y277" s="7">
        <f t="shared" si="31"/>
        <v>0.18087097336071301</v>
      </c>
      <c r="Z277" s="7">
        <f t="shared" si="32"/>
        <v>0.63849871307566797</v>
      </c>
      <c r="AA277" s="7">
        <f t="shared" si="32"/>
        <v>5.8673337305098103</v>
      </c>
      <c r="AB277" s="7">
        <f t="shared" si="32"/>
        <v>2.3465909977318802</v>
      </c>
      <c r="AC277" s="7">
        <f t="shared" si="32"/>
        <v>8.6081603213880094</v>
      </c>
      <c r="AD277" s="7">
        <f t="shared" si="32"/>
        <v>2.0359081547942499</v>
      </c>
      <c r="AE277" s="7">
        <f t="shared" si="32"/>
        <v>6.0400400986788503</v>
      </c>
      <c r="AF277" s="7">
        <f t="shared" si="32"/>
        <v>4.0878399188546801</v>
      </c>
      <c r="AG277" s="7">
        <f t="shared" si="32"/>
        <v>49.924279506765501</v>
      </c>
      <c r="AH277" s="7">
        <f t="shared" si="32"/>
        <v>0.34954638961331802</v>
      </c>
    </row>
    <row r="278" spans="1:34">
      <c r="A278" s="12">
        <v>277</v>
      </c>
      <c r="B278" s="45">
        <v>0.18087097336071301</v>
      </c>
      <c r="Y278" s="7">
        <f t="shared" si="31"/>
        <v>0.63849871307566797</v>
      </c>
      <c r="Z278" s="7">
        <f t="shared" si="32"/>
        <v>5.8673337305098103</v>
      </c>
      <c r="AA278" s="7">
        <f t="shared" si="32"/>
        <v>2.3465909977318802</v>
      </c>
      <c r="AB278" s="7">
        <f t="shared" si="32"/>
        <v>8.6081603213880094</v>
      </c>
      <c r="AC278" s="7">
        <f t="shared" si="32"/>
        <v>2.0359081547942499</v>
      </c>
      <c r="AD278" s="7">
        <f t="shared" si="32"/>
        <v>6.0400400986788503</v>
      </c>
      <c r="AE278" s="7">
        <f t="shared" si="32"/>
        <v>4.0878399188546801</v>
      </c>
      <c r="AF278" s="7">
        <f t="shared" si="32"/>
        <v>49.924279506765501</v>
      </c>
      <c r="AG278" s="7">
        <f t="shared" si="32"/>
        <v>0.34954638961331802</v>
      </c>
      <c r="AH278" s="7">
        <f t="shared" si="32"/>
        <v>52.8561385123189</v>
      </c>
    </row>
    <row r="279" spans="1:34">
      <c r="A279" s="12">
        <v>278</v>
      </c>
      <c r="B279" s="45">
        <v>0.63849871307566797</v>
      </c>
      <c r="Y279" s="7">
        <f t="shared" si="31"/>
        <v>5.8673337305098103</v>
      </c>
      <c r="Z279" s="7">
        <f t="shared" si="32"/>
        <v>2.3465909977318802</v>
      </c>
      <c r="AA279" s="7">
        <f t="shared" si="32"/>
        <v>8.6081603213880094</v>
      </c>
      <c r="AB279" s="7">
        <f t="shared" si="32"/>
        <v>2.0359081547942499</v>
      </c>
      <c r="AC279" s="7">
        <f t="shared" si="32"/>
        <v>6.0400400986788503</v>
      </c>
      <c r="AD279" s="7">
        <f t="shared" si="32"/>
        <v>4.0878399188546801</v>
      </c>
      <c r="AE279" s="7">
        <f t="shared" si="32"/>
        <v>49.924279506765501</v>
      </c>
      <c r="AF279" s="7">
        <f t="shared" si="32"/>
        <v>0.34954638961331802</v>
      </c>
      <c r="AG279" s="7">
        <f t="shared" si="32"/>
        <v>52.8561385123189</v>
      </c>
      <c r="AH279" s="7">
        <f t="shared" si="32"/>
        <v>11.506213805286</v>
      </c>
    </row>
    <row r="280" spans="1:34">
      <c r="A280" s="12">
        <v>279</v>
      </c>
      <c r="B280" s="45">
        <v>5.8673337305098103</v>
      </c>
      <c r="Y280" s="7">
        <f t="shared" si="31"/>
        <v>2.3465909977318802</v>
      </c>
      <c r="Z280" s="7">
        <f t="shared" si="32"/>
        <v>8.6081603213880094</v>
      </c>
      <c r="AA280" s="7">
        <f t="shared" si="32"/>
        <v>2.0359081547942499</v>
      </c>
      <c r="AB280" s="7">
        <f t="shared" si="32"/>
        <v>6.0400400986788503</v>
      </c>
      <c r="AC280" s="7">
        <f t="shared" si="32"/>
        <v>4.0878399188546801</v>
      </c>
      <c r="AD280" s="7">
        <f t="shared" si="32"/>
        <v>49.924279506765501</v>
      </c>
      <c r="AE280" s="7">
        <f t="shared" si="32"/>
        <v>0.34954638961331802</v>
      </c>
      <c r="AF280" s="7">
        <f t="shared" si="32"/>
        <v>52.8561385123189</v>
      </c>
      <c r="AG280" s="7">
        <f t="shared" si="32"/>
        <v>11.506213805286</v>
      </c>
      <c r="AH280" s="7">
        <f t="shared" si="32"/>
        <v>2.84490188947579</v>
      </c>
    </row>
    <row r="281" spans="1:34">
      <c r="A281" s="12">
        <v>280</v>
      </c>
      <c r="B281" s="45">
        <v>2.3465909977318802</v>
      </c>
      <c r="Y281" s="7">
        <f t="shared" si="31"/>
        <v>8.6081603213880094</v>
      </c>
      <c r="Z281" s="7">
        <f t="shared" si="32"/>
        <v>2.0359081547942499</v>
      </c>
      <c r="AA281" s="7">
        <f t="shared" si="32"/>
        <v>6.0400400986788503</v>
      </c>
      <c r="AB281" s="7">
        <f t="shared" si="32"/>
        <v>4.0878399188546801</v>
      </c>
      <c r="AC281" s="7">
        <f t="shared" si="32"/>
        <v>49.924279506765501</v>
      </c>
      <c r="AD281" s="7">
        <f t="shared" si="32"/>
        <v>0.34954638961331802</v>
      </c>
      <c r="AE281" s="7">
        <f t="shared" si="32"/>
        <v>52.8561385123189</v>
      </c>
      <c r="AF281" s="7">
        <f t="shared" si="32"/>
        <v>11.506213805286</v>
      </c>
      <c r="AG281" s="7">
        <f t="shared" si="32"/>
        <v>2.84490188947579</v>
      </c>
      <c r="AH281" s="7">
        <f t="shared" si="32"/>
        <v>4.1866976874958599</v>
      </c>
    </row>
    <row r="282" spans="1:34">
      <c r="A282" s="12">
        <v>281</v>
      </c>
      <c r="B282" s="45">
        <v>8.6081603213880094</v>
      </c>
      <c r="Y282" s="7">
        <f t="shared" si="31"/>
        <v>2.0359081547942499</v>
      </c>
      <c r="Z282" s="7">
        <f t="shared" si="32"/>
        <v>6.0400400986788503</v>
      </c>
      <c r="AA282" s="7">
        <f t="shared" si="32"/>
        <v>4.0878399188546801</v>
      </c>
      <c r="AB282" s="7">
        <f t="shared" si="32"/>
        <v>49.924279506765501</v>
      </c>
      <c r="AC282" s="7">
        <f t="shared" si="32"/>
        <v>0.34954638961331802</v>
      </c>
      <c r="AD282" s="7">
        <f t="shared" si="32"/>
        <v>52.8561385123189</v>
      </c>
      <c r="AE282" s="7">
        <f t="shared" si="32"/>
        <v>11.506213805286</v>
      </c>
      <c r="AF282" s="7">
        <f t="shared" si="32"/>
        <v>2.84490188947579</v>
      </c>
      <c r="AG282" s="7">
        <f t="shared" si="32"/>
        <v>4.1866976874958599</v>
      </c>
      <c r="AH282" s="7">
        <f t="shared" si="32"/>
        <v>1.6567212696412399</v>
      </c>
    </row>
    <row r="283" spans="1:34">
      <c r="A283" s="12">
        <v>282</v>
      </c>
      <c r="B283" s="45">
        <v>2.0359081547942499</v>
      </c>
      <c r="Y283" s="7">
        <f t="shared" si="31"/>
        <v>6.0400400986788503</v>
      </c>
      <c r="Z283" s="7">
        <f t="shared" si="32"/>
        <v>4.0878399188546801</v>
      </c>
      <c r="AA283" s="7">
        <f t="shared" si="32"/>
        <v>49.924279506765501</v>
      </c>
      <c r="AB283" s="7">
        <f t="shared" si="32"/>
        <v>0.34954638961331802</v>
      </c>
      <c r="AC283" s="7">
        <f t="shared" si="32"/>
        <v>52.8561385123189</v>
      </c>
      <c r="AD283" s="7">
        <f t="shared" si="32"/>
        <v>11.506213805286</v>
      </c>
      <c r="AE283" s="7">
        <f t="shared" si="32"/>
        <v>2.84490188947579</v>
      </c>
      <c r="AF283" s="7">
        <f t="shared" si="32"/>
        <v>4.1866976874958599</v>
      </c>
      <c r="AG283" s="7">
        <f t="shared" si="32"/>
        <v>1.6567212696412399</v>
      </c>
      <c r="AH283" s="7">
        <f t="shared" si="32"/>
        <v>81.868443553355903</v>
      </c>
    </row>
    <row r="284" spans="1:34">
      <c r="A284" s="12">
        <v>283</v>
      </c>
      <c r="B284" s="45">
        <v>6.0400400986788503</v>
      </c>
      <c r="Y284" s="7">
        <f t="shared" si="31"/>
        <v>4.0878399188546801</v>
      </c>
      <c r="Z284" s="7">
        <f t="shared" si="32"/>
        <v>49.924279506765501</v>
      </c>
      <c r="AA284" s="7">
        <f t="shared" si="32"/>
        <v>0.34954638961331802</v>
      </c>
      <c r="AB284" s="7">
        <f t="shared" si="32"/>
        <v>52.8561385123189</v>
      </c>
      <c r="AC284" s="7">
        <f t="shared" si="32"/>
        <v>11.506213805286</v>
      </c>
      <c r="AD284" s="7">
        <f t="shared" si="32"/>
        <v>2.84490188947579</v>
      </c>
      <c r="AE284" s="7">
        <f t="shared" si="32"/>
        <v>4.1866976874958599</v>
      </c>
      <c r="AF284" s="7">
        <f t="shared" si="32"/>
        <v>1.6567212696412399</v>
      </c>
      <c r="AG284" s="7">
        <f t="shared" si="32"/>
        <v>81.868443553355903</v>
      </c>
      <c r="AH284" s="7">
        <f t="shared" si="32"/>
        <v>24.5621116058044</v>
      </c>
    </row>
    <row r="285" spans="1:34">
      <c r="A285" s="12">
        <v>284</v>
      </c>
      <c r="B285" s="45">
        <v>4.0878399188546801</v>
      </c>
      <c r="Y285" s="7">
        <f t="shared" si="31"/>
        <v>49.924279506765501</v>
      </c>
      <c r="Z285" s="7">
        <f t="shared" si="32"/>
        <v>0.34954638961331802</v>
      </c>
      <c r="AA285" s="7">
        <f t="shared" si="32"/>
        <v>52.8561385123189</v>
      </c>
      <c r="AB285" s="7">
        <f t="shared" si="32"/>
        <v>11.506213805286</v>
      </c>
      <c r="AC285" s="7">
        <f t="shared" si="32"/>
        <v>2.84490188947579</v>
      </c>
      <c r="AD285" s="7">
        <f t="shared" si="32"/>
        <v>4.1866976874958599</v>
      </c>
      <c r="AE285" s="7">
        <f t="shared" si="32"/>
        <v>1.6567212696412399</v>
      </c>
      <c r="AF285" s="7">
        <f t="shared" si="32"/>
        <v>81.868443553355903</v>
      </c>
      <c r="AG285" s="7">
        <f t="shared" si="32"/>
        <v>24.5621116058044</v>
      </c>
      <c r="AH285" s="7">
        <f t="shared" si="32"/>
        <v>1.05729415280408</v>
      </c>
    </row>
    <row r="286" spans="1:34">
      <c r="A286" s="12">
        <v>285</v>
      </c>
      <c r="B286" s="45">
        <v>49.924279506765501</v>
      </c>
      <c r="Y286" s="7">
        <f t="shared" si="31"/>
        <v>0.34954638961331802</v>
      </c>
      <c r="Z286" s="7">
        <f t="shared" si="32"/>
        <v>52.8561385123189</v>
      </c>
      <c r="AA286" s="7">
        <f t="shared" si="32"/>
        <v>11.506213805286</v>
      </c>
      <c r="AB286" s="7">
        <f t="shared" si="32"/>
        <v>2.84490188947579</v>
      </c>
      <c r="AC286" s="7">
        <f t="shared" si="32"/>
        <v>4.1866976874958599</v>
      </c>
      <c r="AD286" s="7">
        <f t="shared" si="32"/>
        <v>1.6567212696412399</v>
      </c>
      <c r="AE286" s="7">
        <f t="shared" si="32"/>
        <v>81.868443553355903</v>
      </c>
      <c r="AF286" s="7">
        <f t="shared" si="32"/>
        <v>24.5621116058044</v>
      </c>
      <c r="AG286" s="7">
        <f t="shared" si="32"/>
        <v>1.05729415280408</v>
      </c>
      <c r="AH286" s="7">
        <f t="shared" si="32"/>
        <v>94.327073113335999</v>
      </c>
    </row>
    <row r="287" spans="1:34">
      <c r="A287" s="12">
        <v>286</v>
      </c>
      <c r="B287" s="45">
        <v>0.34954638961331802</v>
      </c>
      <c r="Y287" s="7">
        <f t="shared" si="31"/>
        <v>52.8561385123189</v>
      </c>
      <c r="Z287" s="7">
        <f t="shared" si="32"/>
        <v>11.506213805286</v>
      </c>
      <c r="AA287" s="7">
        <f t="shared" si="32"/>
        <v>2.84490188947579</v>
      </c>
      <c r="AB287" s="7">
        <f t="shared" si="32"/>
        <v>4.1866976874958599</v>
      </c>
      <c r="AC287" s="7">
        <f t="shared" si="32"/>
        <v>1.6567212696412399</v>
      </c>
      <c r="AD287" s="7">
        <f t="shared" si="32"/>
        <v>81.868443553355903</v>
      </c>
      <c r="AE287" s="7">
        <f t="shared" si="32"/>
        <v>24.5621116058044</v>
      </c>
      <c r="AF287" s="7">
        <f t="shared" si="32"/>
        <v>1.05729415280408</v>
      </c>
      <c r="AG287" s="7">
        <f t="shared" si="32"/>
        <v>94.327073113335999</v>
      </c>
      <c r="AH287" s="7">
        <f t="shared" si="32"/>
        <v>0.39835804998145502</v>
      </c>
    </row>
    <row r="288" spans="1:34">
      <c r="A288" s="12">
        <v>287</v>
      </c>
      <c r="B288" s="45">
        <v>52.8561385123189</v>
      </c>
      <c r="Y288" s="7">
        <f t="shared" si="31"/>
        <v>11.506213805286</v>
      </c>
      <c r="Z288" s="7">
        <f t="shared" si="32"/>
        <v>2.84490188947579</v>
      </c>
      <c r="AA288" s="7">
        <f t="shared" si="32"/>
        <v>4.1866976874958599</v>
      </c>
      <c r="AB288" s="7">
        <f t="shared" si="32"/>
        <v>1.6567212696412399</v>
      </c>
      <c r="AC288" s="7">
        <f t="shared" si="32"/>
        <v>81.868443553355903</v>
      </c>
      <c r="AD288" s="7">
        <f t="shared" si="32"/>
        <v>24.5621116058044</v>
      </c>
      <c r="AE288" s="7">
        <f t="shared" si="32"/>
        <v>1.05729415280408</v>
      </c>
      <c r="AF288" s="7">
        <f t="shared" si="32"/>
        <v>94.327073113335999</v>
      </c>
      <c r="AG288" s="7">
        <f t="shared" si="32"/>
        <v>0.39835804998145502</v>
      </c>
      <c r="AH288" s="7">
        <f t="shared" si="32"/>
        <v>5.1432856372390896</v>
      </c>
    </row>
    <row r="289" spans="1:34">
      <c r="A289" s="12">
        <v>288</v>
      </c>
      <c r="B289" s="45">
        <v>11.506213805286</v>
      </c>
      <c r="Y289" s="7">
        <f t="shared" si="31"/>
        <v>2.84490188947579</v>
      </c>
      <c r="Z289" s="7">
        <f t="shared" si="32"/>
        <v>4.1866976874958599</v>
      </c>
      <c r="AA289" s="7">
        <f t="shared" si="32"/>
        <v>1.6567212696412399</v>
      </c>
      <c r="AB289" s="7">
        <f t="shared" si="32"/>
        <v>81.868443553355903</v>
      </c>
      <c r="AC289" s="7">
        <f t="shared" si="32"/>
        <v>24.5621116058044</v>
      </c>
      <c r="AD289" s="7">
        <f t="shared" si="32"/>
        <v>1.05729415280408</v>
      </c>
      <c r="AE289" s="7">
        <f t="shared" si="32"/>
        <v>94.327073113335999</v>
      </c>
      <c r="AF289" s="7">
        <f t="shared" si="32"/>
        <v>0.39835804998145502</v>
      </c>
      <c r="AG289" s="7">
        <f t="shared" si="32"/>
        <v>5.1432856372390896</v>
      </c>
      <c r="AH289" s="7">
        <f t="shared" si="32"/>
        <v>0.67615173989138999</v>
      </c>
    </row>
    <row r="290" spans="1:34">
      <c r="A290" s="12">
        <v>289</v>
      </c>
      <c r="B290" s="45">
        <v>2.84490188947579</v>
      </c>
      <c r="Y290" s="7">
        <f t="shared" si="31"/>
        <v>4.1866976874958599</v>
      </c>
      <c r="Z290" s="7">
        <f t="shared" si="32"/>
        <v>1.6567212696412399</v>
      </c>
      <c r="AA290" s="7">
        <f t="shared" si="32"/>
        <v>81.868443553355903</v>
      </c>
      <c r="AB290" s="7">
        <f t="shared" si="32"/>
        <v>24.5621116058044</v>
      </c>
      <c r="AC290" s="7">
        <f t="shared" si="32"/>
        <v>1.05729415280408</v>
      </c>
      <c r="AD290" s="7">
        <f t="shared" si="32"/>
        <v>94.327073113335999</v>
      </c>
      <c r="AE290" s="7">
        <f t="shared" si="32"/>
        <v>0.39835804998145502</v>
      </c>
      <c r="AF290" s="7">
        <f t="shared" si="32"/>
        <v>5.1432856372390896</v>
      </c>
      <c r="AG290" s="7">
        <f t="shared" si="32"/>
        <v>0.67615173989138999</v>
      </c>
      <c r="AH290" s="7">
        <f t="shared" si="32"/>
        <v>14.382097987605301</v>
      </c>
    </row>
    <row r="291" spans="1:34">
      <c r="A291" s="12">
        <v>290</v>
      </c>
      <c r="B291" s="45">
        <v>4.1866976874958599</v>
      </c>
      <c r="Y291" s="7">
        <f t="shared" si="31"/>
        <v>1.6567212696412399</v>
      </c>
      <c r="Z291" s="7">
        <f t="shared" si="32"/>
        <v>81.868443553355903</v>
      </c>
      <c r="AA291" s="7">
        <f t="shared" si="32"/>
        <v>24.5621116058044</v>
      </c>
      <c r="AB291" s="7">
        <f t="shared" si="32"/>
        <v>1.05729415280408</v>
      </c>
      <c r="AC291" s="7">
        <f t="shared" si="32"/>
        <v>94.327073113335999</v>
      </c>
      <c r="AD291" s="7">
        <f t="shared" si="32"/>
        <v>0.39835804998145502</v>
      </c>
      <c r="AE291" s="7">
        <f t="shared" si="32"/>
        <v>5.1432856372390896</v>
      </c>
      <c r="AF291" s="7">
        <f t="shared" si="32"/>
        <v>0.67615173989138999</v>
      </c>
      <c r="AG291" s="7">
        <f t="shared" si="32"/>
        <v>14.382097987605301</v>
      </c>
      <c r="AH291" s="7">
        <f t="shared" si="32"/>
        <v>2.8745071791988099</v>
      </c>
    </row>
    <row r="292" spans="1:34">
      <c r="A292" s="12">
        <v>291</v>
      </c>
      <c r="B292" s="45">
        <v>1.6567212696412399</v>
      </c>
      <c r="Y292" s="7">
        <f t="shared" si="31"/>
        <v>81.868443553355903</v>
      </c>
      <c r="Z292" s="7">
        <f t="shared" si="32"/>
        <v>24.5621116058044</v>
      </c>
      <c r="AA292" s="7">
        <f t="shared" si="32"/>
        <v>1.05729415280408</v>
      </c>
      <c r="AB292" s="7">
        <f t="shared" si="32"/>
        <v>94.327073113335999</v>
      </c>
      <c r="AC292" s="7">
        <f t="shared" si="32"/>
        <v>0.39835804998145502</v>
      </c>
      <c r="AD292" s="7">
        <f t="shared" si="32"/>
        <v>5.1432856372390896</v>
      </c>
      <c r="AE292" s="7">
        <f t="shared" si="32"/>
        <v>0.67615173989138999</v>
      </c>
      <c r="AF292" s="7">
        <f t="shared" si="32"/>
        <v>14.382097987605301</v>
      </c>
      <c r="AG292" s="7">
        <f t="shared" si="32"/>
        <v>2.8745071791988099</v>
      </c>
      <c r="AH292" s="7">
        <f t="shared" si="32"/>
        <v>2.1350883999681201</v>
      </c>
    </row>
    <row r="293" spans="1:34">
      <c r="A293" s="12">
        <v>292</v>
      </c>
      <c r="B293" s="45">
        <v>81.868443553355903</v>
      </c>
      <c r="Y293" s="7">
        <f t="shared" si="31"/>
        <v>24.5621116058044</v>
      </c>
      <c r="Z293" s="7">
        <f t="shared" si="32"/>
        <v>1.05729415280408</v>
      </c>
      <c r="AA293" s="7">
        <f t="shared" si="32"/>
        <v>94.327073113335999</v>
      </c>
      <c r="AB293" s="7">
        <f t="shared" si="32"/>
        <v>0.39835804998145502</v>
      </c>
      <c r="AC293" s="7">
        <f t="shared" si="32"/>
        <v>5.1432856372390896</v>
      </c>
      <c r="AD293" s="7">
        <f t="shared" si="32"/>
        <v>0.67615173989138999</v>
      </c>
      <c r="AE293" s="7">
        <f t="shared" si="32"/>
        <v>14.382097987605301</v>
      </c>
      <c r="AF293" s="7">
        <f t="shared" si="32"/>
        <v>2.8745071791988099</v>
      </c>
      <c r="AG293" s="7">
        <f t="shared" si="32"/>
        <v>2.1350883999681201</v>
      </c>
      <c r="AH293" s="7">
        <f t="shared" si="32"/>
        <v>8.4715418393261803</v>
      </c>
    </row>
    <row r="294" spans="1:34">
      <c r="A294" s="12">
        <v>293</v>
      </c>
      <c r="B294" s="45">
        <v>24.5621116058044</v>
      </c>
      <c r="Y294" s="7">
        <f t="shared" si="31"/>
        <v>1.05729415280408</v>
      </c>
      <c r="Z294" s="7">
        <f t="shared" ref="Z294:AH300" si="33">Y295</f>
        <v>94.327073113335999</v>
      </c>
      <c r="AA294" s="7">
        <f t="shared" si="33"/>
        <v>0.39835804998145502</v>
      </c>
      <c r="AB294" s="7">
        <f t="shared" si="33"/>
        <v>5.1432856372390896</v>
      </c>
      <c r="AC294" s="7">
        <f t="shared" si="33"/>
        <v>0.67615173989138999</v>
      </c>
      <c r="AD294" s="7">
        <f t="shared" si="33"/>
        <v>14.382097987605301</v>
      </c>
      <c r="AE294" s="7">
        <f t="shared" si="33"/>
        <v>2.8745071791988099</v>
      </c>
      <c r="AF294" s="7">
        <f t="shared" si="33"/>
        <v>2.1350883999681201</v>
      </c>
      <c r="AG294" s="7">
        <f t="shared" si="33"/>
        <v>8.4715418393261803</v>
      </c>
      <c r="AH294" s="7">
        <f t="shared" si="33"/>
        <v>22.338535340964299</v>
      </c>
    </row>
    <row r="295" spans="1:34">
      <c r="A295" s="12">
        <v>294</v>
      </c>
      <c r="B295" s="45">
        <v>1.05729415280408</v>
      </c>
      <c r="Y295" s="7">
        <f t="shared" si="31"/>
        <v>94.327073113335999</v>
      </c>
      <c r="Z295" s="7">
        <f t="shared" si="33"/>
        <v>0.39835804998145502</v>
      </c>
      <c r="AA295" s="7">
        <f t="shared" si="33"/>
        <v>5.1432856372390896</v>
      </c>
      <c r="AB295" s="7">
        <f t="shared" si="33"/>
        <v>0.67615173989138999</v>
      </c>
      <c r="AC295" s="7">
        <f t="shared" si="33"/>
        <v>14.382097987605301</v>
      </c>
      <c r="AD295" s="7">
        <f t="shared" si="33"/>
        <v>2.8745071791988099</v>
      </c>
      <c r="AE295" s="7">
        <f t="shared" si="33"/>
        <v>2.1350883999681201</v>
      </c>
      <c r="AF295" s="7">
        <f t="shared" si="33"/>
        <v>8.4715418393261803</v>
      </c>
      <c r="AG295" s="7">
        <f t="shared" si="33"/>
        <v>22.338535340964299</v>
      </c>
      <c r="AH295" s="7">
        <f t="shared" si="33"/>
        <v>3.6014072314186798</v>
      </c>
    </row>
    <row r="296" spans="1:34">
      <c r="A296" s="12">
        <v>295</v>
      </c>
      <c r="B296" s="45">
        <v>94.327073113335999</v>
      </c>
      <c r="Y296" s="7">
        <f t="shared" si="31"/>
        <v>0.39835804998145502</v>
      </c>
      <c r="Z296" s="7">
        <f t="shared" si="33"/>
        <v>5.1432856372390896</v>
      </c>
      <c r="AA296" s="7">
        <f t="shared" si="33"/>
        <v>0.67615173989138999</v>
      </c>
      <c r="AB296" s="7">
        <f t="shared" si="33"/>
        <v>14.382097987605301</v>
      </c>
      <c r="AC296" s="7">
        <f t="shared" si="33"/>
        <v>2.8745071791988099</v>
      </c>
      <c r="AD296" s="7">
        <f t="shared" si="33"/>
        <v>2.1350883999681201</v>
      </c>
      <c r="AE296" s="7">
        <f t="shared" si="33"/>
        <v>8.4715418393261803</v>
      </c>
      <c r="AF296" s="7">
        <f t="shared" si="33"/>
        <v>22.338535340964299</v>
      </c>
      <c r="AG296" s="7">
        <f t="shared" si="33"/>
        <v>3.6014072314186798</v>
      </c>
      <c r="AH296" s="7">
        <f t="shared" si="33"/>
        <v>4.8656472380682496</v>
      </c>
    </row>
    <row r="297" spans="1:34">
      <c r="A297" s="12">
        <v>296</v>
      </c>
      <c r="B297" s="45">
        <v>0.39835804998145502</v>
      </c>
      <c r="Y297" s="7">
        <f t="shared" si="31"/>
        <v>5.1432856372390896</v>
      </c>
      <c r="Z297" s="7">
        <f t="shared" si="33"/>
        <v>0.67615173989138999</v>
      </c>
      <c r="AA297" s="7">
        <f t="shared" si="33"/>
        <v>14.382097987605301</v>
      </c>
      <c r="AB297" s="7">
        <f t="shared" si="33"/>
        <v>2.8745071791988099</v>
      </c>
      <c r="AC297" s="7">
        <f t="shared" si="33"/>
        <v>2.1350883999681201</v>
      </c>
      <c r="AD297" s="7">
        <f t="shared" si="33"/>
        <v>8.4715418393261803</v>
      </c>
      <c r="AE297" s="7">
        <f t="shared" si="33"/>
        <v>22.338535340964299</v>
      </c>
      <c r="AF297" s="7">
        <f t="shared" si="33"/>
        <v>3.6014072314186798</v>
      </c>
      <c r="AG297" s="7">
        <f t="shared" si="33"/>
        <v>4.8656472380682496</v>
      </c>
      <c r="AH297" s="7">
        <f t="shared" si="33"/>
        <v>24.795692316039801</v>
      </c>
    </row>
    <row r="298" spans="1:34">
      <c r="A298" s="12">
        <v>297</v>
      </c>
      <c r="B298" s="45">
        <v>5.1432856372390896</v>
      </c>
      <c r="Y298" s="7">
        <f t="shared" si="31"/>
        <v>0.67615173989138999</v>
      </c>
      <c r="Z298" s="7">
        <f t="shared" si="33"/>
        <v>14.382097987605301</v>
      </c>
      <c r="AA298" s="7">
        <f t="shared" si="33"/>
        <v>2.8745071791988099</v>
      </c>
      <c r="AB298" s="7">
        <f t="shared" si="33"/>
        <v>2.1350883999681201</v>
      </c>
      <c r="AC298" s="7">
        <f t="shared" si="33"/>
        <v>8.4715418393261803</v>
      </c>
      <c r="AD298" s="7">
        <f t="shared" si="33"/>
        <v>22.338535340964299</v>
      </c>
      <c r="AE298" s="7">
        <f t="shared" si="33"/>
        <v>3.6014072314186798</v>
      </c>
      <c r="AF298" s="7">
        <f t="shared" si="33"/>
        <v>4.8656472380682496</v>
      </c>
      <c r="AG298" s="7">
        <f t="shared" si="33"/>
        <v>24.795692316039801</v>
      </c>
      <c r="AH298" s="7">
        <f t="shared" si="33"/>
        <v>14.977154274302499</v>
      </c>
    </row>
    <row r="299" spans="1:34">
      <c r="A299" s="12">
        <v>298</v>
      </c>
      <c r="B299" s="45">
        <v>0.67615173989138999</v>
      </c>
      <c r="Y299" s="7">
        <f t="shared" si="31"/>
        <v>14.382097987605301</v>
      </c>
      <c r="Z299" s="7">
        <f t="shared" si="33"/>
        <v>2.8745071791988099</v>
      </c>
      <c r="AA299" s="7">
        <f t="shared" si="33"/>
        <v>2.1350883999681201</v>
      </c>
      <c r="AB299" s="7">
        <f t="shared" si="33"/>
        <v>8.4715418393261803</v>
      </c>
      <c r="AC299" s="7">
        <f t="shared" si="33"/>
        <v>22.338535340964299</v>
      </c>
      <c r="AD299" s="7">
        <f t="shared" si="33"/>
        <v>3.6014072314186798</v>
      </c>
      <c r="AE299" s="7">
        <f t="shared" si="33"/>
        <v>4.8656472380682496</v>
      </c>
      <c r="AF299" s="7">
        <f t="shared" si="33"/>
        <v>24.795692316039801</v>
      </c>
      <c r="AG299" s="7">
        <f t="shared" si="33"/>
        <v>14.977154274302499</v>
      </c>
      <c r="AH299" s="7">
        <f t="shared" si="33"/>
        <v>3.4589963511058301</v>
      </c>
    </row>
    <row r="300" spans="1:34">
      <c r="A300" s="12">
        <v>299</v>
      </c>
      <c r="B300" s="45">
        <v>14.382097987605301</v>
      </c>
      <c r="Y300" s="7">
        <f t="shared" si="31"/>
        <v>2.8745071791988099</v>
      </c>
      <c r="Z300" s="7">
        <f t="shared" si="33"/>
        <v>2.1350883999681201</v>
      </c>
      <c r="AA300" s="7">
        <f t="shared" si="33"/>
        <v>8.4715418393261803</v>
      </c>
      <c r="AB300" s="7">
        <f t="shared" si="33"/>
        <v>22.338535340964299</v>
      </c>
      <c r="AC300" s="7">
        <f t="shared" si="33"/>
        <v>3.6014072314186798</v>
      </c>
      <c r="AD300" s="7">
        <f t="shared" si="33"/>
        <v>4.8656472380682496</v>
      </c>
      <c r="AE300" s="7">
        <f t="shared" si="33"/>
        <v>24.795692316039801</v>
      </c>
      <c r="AF300" s="7">
        <f t="shared" si="33"/>
        <v>14.977154274302499</v>
      </c>
      <c r="AG300" s="7">
        <f t="shared" si="33"/>
        <v>3.4589963511058301</v>
      </c>
      <c r="AH300" s="7">
        <f t="shared" si="33"/>
        <v>99.2078777224378</v>
      </c>
    </row>
    <row r="301" spans="1:34">
      <c r="A301" s="12">
        <v>300</v>
      </c>
      <c r="B301" s="45">
        <v>2.8745071791988099</v>
      </c>
      <c r="Y301" s="7">
        <f>B2</f>
        <v>2.1350883999681201</v>
      </c>
      <c r="Z301" s="7">
        <f>Y2</f>
        <v>8.4715418393261803</v>
      </c>
      <c r="AA301" s="7">
        <f t="shared" ref="AA301:AH301" si="34">Z2</f>
        <v>22.338535340964299</v>
      </c>
      <c r="AB301" s="7">
        <f t="shared" si="34"/>
        <v>3.6014072314186798</v>
      </c>
      <c r="AC301" s="7">
        <f t="shared" si="34"/>
        <v>4.8656472380682496</v>
      </c>
      <c r="AD301" s="7">
        <f t="shared" si="34"/>
        <v>24.795692316039801</v>
      </c>
      <c r="AE301" s="7">
        <f t="shared" si="34"/>
        <v>14.977154274302499</v>
      </c>
      <c r="AF301" s="7">
        <f t="shared" si="34"/>
        <v>3.4589963511058301</v>
      </c>
      <c r="AG301" s="7">
        <f t="shared" si="34"/>
        <v>99.2078777224378</v>
      </c>
      <c r="AH301" s="7">
        <f t="shared" si="34"/>
        <v>2.0764480074456202</v>
      </c>
    </row>
    <row r="302" spans="1:34">
      <c r="A302" s="4"/>
    </row>
    <row r="303" spans="1:34">
      <c r="A303" s="5" t="s">
        <v>0</v>
      </c>
    </row>
    <row r="304" spans="1:34">
      <c r="A304" s="5" t="s">
        <v>4</v>
      </c>
    </row>
    <row r="305" spans="1:1">
      <c r="A305" s="5" t="s">
        <v>1</v>
      </c>
    </row>
    <row r="306" spans="1:1">
      <c r="A306" s="5" t="s">
        <v>2</v>
      </c>
    </row>
  </sheetData>
  <mergeCells count="16">
    <mergeCell ref="D2:D3"/>
    <mergeCell ref="F2:K2"/>
    <mergeCell ref="D4:D5"/>
    <mergeCell ref="K4:K5"/>
    <mergeCell ref="D6:D7"/>
    <mergeCell ref="K6:K7"/>
    <mergeCell ref="D14:D15"/>
    <mergeCell ref="K14:K15"/>
    <mergeCell ref="D16:D17"/>
    <mergeCell ref="K16:K17"/>
    <mergeCell ref="D8:D9"/>
    <mergeCell ref="K8:K9"/>
    <mergeCell ref="D10:D11"/>
    <mergeCell ref="K10:K11"/>
    <mergeCell ref="D12:D13"/>
    <mergeCell ref="K12:K13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Variant</vt:lpstr>
      <vt:lpstr>Generate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Tolia</dc:creator>
  <cp:lastModifiedBy>Чжоу Хунсян</cp:lastModifiedBy>
  <dcterms:created xsi:type="dcterms:W3CDTF">2015-06-05T18:19:34Z</dcterms:created>
  <dcterms:modified xsi:type="dcterms:W3CDTF">2024-10-31T09:36:58Z</dcterms:modified>
</cp:coreProperties>
</file>