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4" i="1" l="1"/>
  <c r="R35" i="1"/>
  <c r="R36" i="1"/>
  <c r="R37" i="1"/>
  <c r="R38" i="1"/>
  <c r="R39" i="1"/>
  <c r="R40" i="1"/>
  <c r="R41" i="1"/>
  <c r="R42" i="1"/>
  <c r="R43" i="1"/>
  <c r="R44" i="1"/>
  <c r="R33" i="1"/>
  <c r="H44" i="1"/>
  <c r="H34" i="1"/>
  <c r="H35" i="1"/>
  <c r="H36" i="1"/>
  <c r="H37" i="1"/>
  <c r="H38" i="1"/>
  <c r="H39" i="1"/>
  <c r="H40" i="1"/>
  <c r="H41" i="1"/>
  <c r="H42" i="1"/>
  <c r="H43" i="1"/>
  <c r="H33" i="1"/>
  <c r="R31" i="1"/>
  <c r="H31" i="1"/>
  <c r="R21" i="1"/>
  <c r="R22" i="1"/>
  <c r="R23" i="1"/>
  <c r="R24" i="1"/>
  <c r="R25" i="1"/>
  <c r="R26" i="1"/>
  <c r="R27" i="1"/>
  <c r="R28" i="1"/>
  <c r="R29" i="1"/>
  <c r="R30" i="1"/>
  <c r="R20" i="1"/>
  <c r="H21" i="1"/>
  <c r="H22" i="1"/>
  <c r="H23" i="1"/>
  <c r="H24" i="1"/>
  <c r="H25" i="1"/>
  <c r="H26" i="1"/>
  <c r="H27" i="1"/>
  <c r="H28" i="1"/>
  <c r="H29" i="1"/>
  <c r="H30" i="1"/>
  <c r="H20" i="1"/>
</calcChain>
</file>

<file path=xl/sharedStrings.xml><?xml version="1.0" encoding="utf-8"?>
<sst xmlns="http://schemas.openxmlformats.org/spreadsheetml/2006/main" count="248" uniqueCount="93">
  <si>
    <t>1st octet</t>
  </si>
  <si>
    <t>2nd octet</t>
  </si>
  <si>
    <t>3rd octet</t>
  </si>
  <si>
    <t>4th octet</t>
  </si>
  <si>
    <t xml:space="preserve">Mask (decimal) </t>
  </si>
  <si>
    <t>First available host address
(decimal)</t>
  </si>
  <si>
    <t>Last available host address
(decimal)</t>
  </si>
  <si>
    <t>Broadcast address
(decimal)</t>
  </si>
  <si>
    <t xml:space="preserve">Mask (binary) </t>
  </si>
  <si>
    <t>First available host address
(binary)</t>
  </si>
  <si>
    <t>Last available host address
(binary)</t>
  </si>
  <si>
    <t>Broadcast address (binary)</t>
  </si>
  <si>
    <t>Available number of addresses for hosts</t>
  </si>
  <si>
    <t>Name</t>
  </si>
  <si>
    <t>00000000</t>
  </si>
  <si>
    <t>10111000</t>
  </si>
  <si>
    <t>1011111</t>
  </si>
  <si>
    <t>01001000</t>
  </si>
  <si>
    <t>01000000</t>
  </si>
  <si>
    <t>00100011</t>
  </si>
  <si>
    <t>00000001</t>
  </si>
  <si>
    <t>01001111</t>
  </si>
  <si>
    <t>11111110</t>
  </si>
  <si>
    <t>11111111</t>
  </si>
  <si>
    <t>Host Address (decimal)</t>
  </si>
  <si>
    <t>Network Address (decimal)</t>
  </si>
  <si>
    <t>Host Address (binary)</t>
  </si>
  <si>
    <t>Network Address (binary)</t>
  </si>
  <si>
    <t>11100000</t>
  </si>
  <si>
    <t>01111000</t>
  </si>
  <si>
    <t>10011100</t>
  </si>
  <si>
    <t>00010101</t>
  </si>
  <si>
    <t>01011111</t>
  </si>
  <si>
    <t>10010000</t>
  </si>
  <si>
    <t>10011111</t>
  </si>
  <si>
    <t>111111110</t>
  </si>
  <si>
    <t>111111111</t>
  </si>
  <si>
    <t>10101100</t>
  </si>
  <si>
    <t>00010010</t>
  </si>
  <si>
    <t>00110110</t>
  </si>
  <si>
    <t>10001101</t>
  </si>
  <si>
    <t>00100000</t>
  </si>
  <si>
    <t>00111111</t>
  </si>
  <si>
    <t>11000000</t>
  </si>
  <si>
    <t>10100111</t>
  </si>
  <si>
    <t>00101011</t>
  </si>
  <si>
    <t>00111010</t>
  </si>
  <si>
    <t>00111110</t>
  </si>
  <si>
    <t>00100001</t>
  </si>
  <si>
    <t>32-19=13, 2*(13)-2=8 190 B Private</t>
  </si>
  <si>
    <t>32-27=5, 2*(5)-2=30 C Public</t>
  </si>
  <si>
    <t>32-12=20, 2*(20)-2=1 048 574 A Public</t>
  </si>
  <si>
    <t>32-20=12, 2*(12 )– 2 = 4 094 B Public</t>
  </si>
  <si>
    <t>00010000</t>
  </si>
  <si>
    <t>00001111</t>
  </si>
  <si>
    <t xml:space="preserve"> 2*(7)=124 //25</t>
  </si>
  <si>
    <t>172,16,0,0</t>
  </si>
  <si>
    <t>255,255,255,128</t>
  </si>
  <si>
    <t>172,16,0,128</t>
  </si>
  <si>
    <t>172,16,1,0</t>
  </si>
  <si>
    <t>172,16,1,128</t>
  </si>
  <si>
    <t>172,16,2,0</t>
  </si>
  <si>
    <t>172,16,2,128</t>
  </si>
  <si>
    <t>172,16,3,0</t>
  </si>
  <si>
    <t>172,16,3,128</t>
  </si>
  <si>
    <t>172,16,4,0</t>
  </si>
  <si>
    <t>172,16,4,128</t>
  </si>
  <si>
    <t>172,16,5,0</t>
  </si>
  <si>
    <t>172,16,0,0/20 //4 094</t>
  </si>
  <si>
    <t>%</t>
  </si>
  <si>
    <t>IP</t>
  </si>
  <si>
    <t xml:space="preserve"> 2*(8)=254 //24</t>
  </si>
  <si>
    <t>255,255,255,0</t>
  </si>
  <si>
    <t>172,16,6,0</t>
  </si>
  <si>
    <t>172,16,7,0</t>
  </si>
  <si>
    <t>172,16,8,0</t>
  </si>
  <si>
    <t>172,16,9,0</t>
  </si>
  <si>
    <t>172,16,10,0</t>
  </si>
  <si>
    <t>255,255,255,128/25</t>
  </si>
  <si>
    <t>255,255,255,0/24</t>
  </si>
  <si>
    <t>255.255.255.224/27</t>
  </si>
  <si>
    <t>255,255,255,192/26</t>
  </si>
  <si>
    <t>172,16,1,192</t>
  </si>
  <si>
    <t>172,16,2,64</t>
  </si>
  <si>
    <t>172,168,2,128</t>
  </si>
  <si>
    <t xml:space="preserve"> 255,255,255,254/30</t>
  </si>
  <si>
    <t>172,16,2,160</t>
  </si>
  <si>
    <t>172,16,2,164</t>
  </si>
  <si>
    <t>172,16,2,168</t>
  </si>
  <si>
    <t>172,16,2,192</t>
  </si>
  <si>
    <t>172,16,3,64</t>
  </si>
  <si>
    <t>172,16,3,132</t>
  </si>
  <si>
    <t>172,16,3,136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</si>
</sst>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topLeftCell="A16" zoomScale="70" zoomScaleNormal="70" workbookViewId="0">
      <pane xSplit="2" topLeftCell="C1" activePane="topRight" state="frozen"/>
      <selection pane="topRight" activeCell="S24" sqref="S24"/>
    </sheetView>
  </sheetViews>
  <sheetFormatPr defaultRowHeight="15" x14ac:dyDescent="0.25"/>
  <cols>
    <col min="1" max="1" width="9.140625" style="1"/>
    <col min="2" max="2" width="28.5703125" style="1" customWidth="1"/>
    <col min="3" max="5" width="14.28515625" style="1" customWidth="1"/>
    <col min="6" max="6" width="22.85546875" style="1" customWidth="1"/>
    <col min="7" max="7" width="6" style="1" customWidth="1"/>
    <col min="8" max="11" width="14.28515625" style="1" customWidth="1"/>
    <col min="12" max="12" width="2.85546875" style="1" customWidth="1"/>
    <col min="13" max="15" width="14.28515625" style="1" customWidth="1"/>
    <col min="16" max="16" width="19.7109375" style="1" customWidth="1"/>
    <col min="17" max="17" width="5.42578125" style="1" customWidth="1"/>
    <col min="18" max="21" width="14.28515625" style="1" customWidth="1"/>
    <col min="22" max="22" width="3.42578125" style="1" customWidth="1"/>
    <col min="23" max="26" width="14.28515625" style="1" customWidth="1"/>
    <col min="27" max="16384" width="9.140625" style="1"/>
  </cols>
  <sheetData>
    <row r="1" spans="1:26" ht="30" x14ac:dyDescent="0.25"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R1" s="1" t="s">
        <v>0</v>
      </c>
      <c r="S1" s="1" t="s">
        <v>1</v>
      </c>
      <c r="T1" s="1" t="s">
        <v>2</v>
      </c>
      <c r="U1" s="1" t="s">
        <v>3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 x14ac:dyDescent="0.25">
      <c r="A2" s="1">
        <v>1</v>
      </c>
      <c r="B2" s="1" t="s">
        <v>24</v>
      </c>
      <c r="C2" s="1">
        <v>184</v>
      </c>
      <c r="D2" s="1">
        <v>35</v>
      </c>
      <c r="E2" s="1">
        <v>72</v>
      </c>
      <c r="F2" s="1">
        <v>95</v>
      </c>
      <c r="H2" s="1">
        <v>120</v>
      </c>
      <c r="I2" s="1">
        <v>156</v>
      </c>
      <c r="J2" s="1">
        <v>21</v>
      </c>
      <c r="K2" s="1">
        <v>95</v>
      </c>
      <c r="M2" s="1">
        <v>172</v>
      </c>
      <c r="N2" s="1">
        <v>18</v>
      </c>
      <c r="O2" s="1">
        <v>54</v>
      </c>
      <c r="P2" s="1">
        <v>141</v>
      </c>
      <c r="R2" s="1">
        <v>192</v>
      </c>
      <c r="S2" s="1">
        <v>167</v>
      </c>
      <c r="T2" s="1">
        <v>43</v>
      </c>
      <c r="U2" s="1">
        <v>58</v>
      </c>
      <c r="W2" s="1">
        <v>172</v>
      </c>
      <c r="X2" s="1">
        <v>16</v>
      </c>
      <c r="Y2" s="1">
        <v>0</v>
      </c>
      <c r="Z2" s="1">
        <v>0</v>
      </c>
    </row>
    <row r="3" spans="1:26" x14ac:dyDescent="0.25">
      <c r="A3" s="1">
        <v>2</v>
      </c>
      <c r="B3" s="1" t="s">
        <v>4</v>
      </c>
      <c r="C3" s="1">
        <v>255</v>
      </c>
      <c r="D3" s="1">
        <v>255</v>
      </c>
      <c r="E3" s="1">
        <v>240</v>
      </c>
      <c r="F3" s="1">
        <v>0</v>
      </c>
      <c r="H3" s="1">
        <v>255</v>
      </c>
      <c r="I3" s="1">
        <v>240</v>
      </c>
      <c r="J3" s="1">
        <v>0</v>
      </c>
      <c r="K3" s="1">
        <v>0</v>
      </c>
      <c r="M3" s="1">
        <v>255</v>
      </c>
      <c r="N3" s="1">
        <v>255</v>
      </c>
      <c r="O3" s="1">
        <v>224</v>
      </c>
      <c r="P3" s="1">
        <v>0</v>
      </c>
      <c r="R3" s="1">
        <v>255</v>
      </c>
      <c r="S3" s="1">
        <v>255</v>
      </c>
      <c r="T3" s="1">
        <v>255</v>
      </c>
      <c r="U3" s="1">
        <v>224</v>
      </c>
      <c r="W3" s="1">
        <v>255</v>
      </c>
      <c r="X3" s="1">
        <v>255</v>
      </c>
      <c r="Y3" s="1">
        <v>240</v>
      </c>
      <c r="Z3" s="1">
        <v>0</v>
      </c>
    </row>
    <row r="4" spans="1:26" x14ac:dyDescent="0.25">
      <c r="A4" s="1">
        <v>3</v>
      </c>
      <c r="B4" s="1" t="s">
        <v>25</v>
      </c>
      <c r="C4" s="1">
        <v>184</v>
      </c>
      <c r="D4" s="1">
        <v>35</v>
      </c>
      <c r="E4" s="1">
        <v>64</v>
      </c>
      <c r="F4" s="1">
        <v>0</v>
      </c>
      <c r="H4" s="1">
        <v>120</v>
      </c>
      <c r="I4" s="1">
        <v>144</v>
      </c>
      <c r="J4" s="1">
        <v>0</v>
      </c>
      <c r="K4" s="1">
        <v>0</v>
      </c>
      <c r="M4" s="1">
        <v>172</v>
      </c>
      <c r="N4" s="1">
        <v>18</v>
      </c>
      <c r="O4" s="1">
        <v>32</v>
      </c>
      <c r="P4" s="1">
        <v>0</v>
      </c>
      <c r="R4" s="1">
        <v>192</v>
      </c>
      <c r="S4" s="1">
        <v>167</v>
      </c>
      <c r="T4" s="1">
        <v>43</v>
      </c>
      <c r="U4" s="1">
        <v>32</v>
      </c>
      <c r="W4" s="1">
        <v>172</v>
      </c>
      <c r="X4" s="1">
        <v>16</v>
      </c>
      <c r="Y4" s="1">
        <v>0</v>
      </c>
      <c r="Z4" s="1">
        <v>0</v>
      </c>
    </row>
    <row r="5" spans="1:26" ht="30" x14ac:dyDescent="0.25">
      <c r="A5" s="1">
        <v>4</v>
      </c>
      <c r="B5" s="1" t="s">
        <v>5</v>
      </c>
      <c r="C5" s="1">
        <v>184</v>
      </c>
      <c r="D5" s="1">
        <v>35</v>
      </c>
      <c r="E5" s="1">
        <v>64</v>
      </c>
      <c r="F5" s="1">
        <v>1</v>
      </c>
      <c r="H5" s="1">
        <v>120</v>
      </c>
      <c r="I5" s="1">
        <v>144</v>
      </c>
      <c r="J5" s="1">
        <v>0</v>
      </c>
      <c r="K5" s="1">
        <v>1</v>
      </c>
      <c r="M5" s="1">
        <v>172</v>
      </c>
      <c r="N5" s="1">
        <v>18</v>
      </c>
      <c r="O5" s="1">
        <v>32</v>
      </c>
      <c r="P5" s="1">
        <v>1</v>
      </c>
      <c r="R5" s="1">
        <v>192</v>
      </c>
      <c r="S5" s="1">
        <v>167</v>
      </c>
      <c r="T5" s="1">
        <v>43</v>
      </c>
      <c r="U5" s="1">
        <v>33</v>
      </c>
      <c r="W5" s="1">
        <v>172</v>
      </c>
      <c r="X5" s="1">
        <v>16</v>
      </c>
      <c r="Y5" s="1">
        <v>0</v>
      </c>
      <c r="Z5" s="1">
        <v>1</v>
      </c>
    </row>
    <row r="6" spans="1:26" ht="30" x14ac:dyDescent="0.25">
      <c r="A6" s="1">
        <v>5</v>
      </c>
      <c r="B6" s="1" t="s">
        <v>6</v>
      </c>
      <c r="C6" s="1">
        <v>184</v>
      </c>
      <c r="D6" s="1">
        <v>35</v>
      </c>
      <c r="E6" s="1">
        <v>79</v>
      </c>
      <c r="F6" s="1">
        <v>254</v>
      </c>
      <c r="H6" s="1">
        <v>120</v>
      </c>
      <c r="I6" s="1">
        <v>159</v>
      </c>
      <c r="J6" s="1">
        <v>255</v>
      </c>
      <c r="K6" s="1">
        <v>254</v>
      </c>
      <c r="M6" s="1">
        <v>172</v>
      </c>
      <c r="N6" s="1">
        <v>18</v>
      </c>
      <c r="O6" s="1">
        <v>63</v>
      </c>
      <c r="P6" s="1">
        <v>254</v>
      </c>
      <c r="R6" s="1">
        <v>192</v>
      </c>
      <c r="S6" s="1">
        <v>167</v>
      </c>
      <c r="T6" s="1">
        <v>43</v>
      </c>
      <c r="U6" s="1">
        <v>62</v>
      </c>
      <c r="W6" s="1">
        <v>172</v>
      </c>
      <c r="X6" s="1">
        <v>16</v>
      </c>
      <c r="Y6" s="1">
        <v>15</v>
      </c>
      <c r="Z6" s="1">
        <v>254</v>
      </c>
    </row>
    <row r="7" spans="1:26" ht="30" x14ac:dyDescent="0.25">
      <c r="A7" s="1">
        <v>6</v>
      </c>
      <c r="B7" s="1" t="s">
        <v>7</v>
      </c>
      <c r="C7" s="1">
        <v>184</v>
      </c>
      <c r="D7" s="1">
        <v>35</v>
      </c>
      <c r="E7" s="1">
        <v>79</v>
      </c>
      <c r="F7" s="1">
        <v>255</v>
      </c>
      <c r="H7" s="1">
        <v>120</v>
      </c>
      <c r="I7" s="1">
        <v>159</v>
      </c>
      <c r="J7" s="1">
        <v>255</v>
      </c>
      <c r="K7" s="1">
        <v>255</v>
      </c>
      <c r="M7" s="1">
        <v>172</v>
      </c>
      <c r="N7" s="1">
        <v>18</v>
      </c>
      <c r="O7" s="1">
        <v>63</v>
      </c>
      <c r="P7" s="1">
        <v>255</v>
      </c>
      <c r="R7" s="1">
        <v>192</v>
      </c>
      <c r="S7" s="1">
        <v>167</v>
      </c>
      <c r="T7" s="1">
        <v>43</v>
      </c>
      <c r="U7" s="1">
        <v>63</v>
      </c>
      <c r="W7" s="1">
        <v>172</v>
      </c>
      <c r="X7" s="1">
        <v>16</v>
      </c>
      <c r="Y7" s="1">
        <v>15</v>
      </c>
      <c r="Z7" s="1">
        <v>255</v>
      </c>
    </row>
    <row r="8" spans="1:26" s="3" customFormat="1" x14ac:dyDescent="0.25">
      <c r="A8" s="3">
        <v>7</v>
      </c>
      <c r="B8" s="3" t="s">
        <v>26</v>
      </c>
      <c r="C8" s="3" t="s">
        <v>15</v>
      </c>
      <c r="D8" s="3" t="s">
        <v>19</v>
      </c>
      <c r="E8" s="3" t="s">
        <v>17</v>
      </c>
      <c r="F8" s="3" t="s">
        <v>16</v>
      </c>
      <c r="H8" s="3" t="s">
        <v>29</v>
      </c>
      <c r="I8" s="3" t="s">
        <v>30</v>
      </c>
      <c r="J8" s="3" t="s">
        <v>31</v>
      </c>
      <c r="K8" s="3" t="s">
        <v>32</v>
      </c>
      <c r="M8" s="3" t="s">
        <v>37</v>
      </c>
      <c r="N8" s="3" t="s">
        <v>38</v>
      </c>
      <c r="O8" s="3" t="s">
        <v>39</v>
      </c>
      <c r="P8" s="3" t="s">
        <v>40</v>
      </c>
      <c r="R8" s="3" t="s">
        <v>43</v>
      </c>
      <c r="S8" s="3" t="s">
        <v>44</v>
      </c>
      <c r="T8" s="3" t="s">
        <v>45</v>
      </c>
      <c r="U8" s="3" t="s">
        <v>46</v>
      </c>
      <c r="W8" s="3" t="s">
        <v>37</v>
      </c>
      <c r="X8" s="3" t="s">
        <v>53</v>
      </c>
      <c r="Y8" s="3" t="s">
        <v>14</v>
      </c>
      <c r="Z8" s="3" t="s">
        <v>14</v>
      </c>
    </row>
    <row r="9" spans="1:26" s="3" customFormat="1" x14ac:dyDescent="0.25">
      <c r="A9" s="3">
        <v>8</v>
      </c>
      <c r="B9" s="3" t="s">
        <v>8</v>
      </c>
      <c r="C9" s="3">
        <v>11111111</v>
      </c>
      <c r="D9" s="3">
        <v>11111111</v>
      </c>
      <c r="E9" s="3">
        <v>11110000</v>
      </c>
      <c r="F9" s="3" t="s">
        <v>14</v>
      </c>
      <c r="H9" s="3">
        <v>11111111</v>
      </c>
      <c r="I9" s="3">
        <v>11110000</v>
      </c>
      <c r="J9" s="3" t="s">
        <v>14</v>
      </c>
      <c r="K9" s="3" t="s">
        <v>14</v>
      </c>
      <c r="M9" s="3" t="s">
        <v>23</v>
      </c>
      <c r="N9" s="3" t="s">
        <v>23</v>
      </c>
      <c r="O9" s="3" t="s">
        <v>28</v>
      </c>
      <c r="P9" s="3" t="s">
        <v>14</v>
      </c>
      <c r="R9" s="3" t="s">
        <v>23</v>
      </c>
      <c r="S9" s="3" t="s">
        <v>23</v>
      </c>
      <c r="T9" s="3" t="s">
        <v>23</v>
      </c>
      <c r="U9" s="3" t="s">
        <v>28</v>
      </c>
      <c r="W9" s="3">
        <v>11111111</v>
      </c>
      <c r="X9" s="3">
        <v>11111111</v>
      </c>
      <c r="Y9" s="3">
        <v>11110000</v>
      </c>
      <c r="Z9" s="3" t="s">
        <v>14</v>
      </c>
    </row>
    <row r="10" spans="1:26" s="3" customFormat="1" x14ac:dyDescent="0.25">
      <c r="A10" s="3">
        <v>9</v>
      </c>
      <c r="B10" s="3" t="s">
        <v>27</v>
      </c>
      <c r="C10" s="3" t="s">
        <v>15</v>
      </c>
      <c r="D10" s="3" t="s">
        <v>19</v>
      </c>
      <c r="E10" s="3" t="s">
        <v>18</v>
      </c>
      <c r="F10" s="3" t="s">
        <v>14</v>
      </c>
      <c r="H10" s="3" t="s">
        <v>29</v>
      </c>
      <c r="I10" s="3" t="s">
        <v>33</v>
      </c>
      <c r="J10" s="3" t="s">
        <v>14</v>
      </c>
      <c r="K10" s="3" t="s">
        <v>14</v>
      </c>
      <c r="M10" s="3" t="s">
        <v>37</v>
      </c>
      <c r="N10" s="3" t="s">
        <v>38</v>
      </c>
      <c r="O10" s="3" t="s">
        <v>41</v>
      </c>
      <c r="P10" s="3" t="s">
        <v>14</v>
      </c>
      <c r="R10" s="3" t="s">
        <v>43</v>
      </c>
      <c r="S10" s="3" t="s">
        <v>44</v>
      </c>
      <c r="T10" s="3" t="s">
        <v>45</v>
      </c>
      <c r="U10" s="3" t="s">
        <v>41</v>
      </c>
      <c r="W10" s="3" t="s">
        <v>37</v>
      </c>
      <c r="X10" s="3" t="s">
        <v>53</v>
      </c>
      <c r="Y10" s="3" t="s">
        <v>14</v>
      </c>
      <c r="Z10" s="3" t="s">
        <v>14</v>
      </c>
    </row>
    <row r="11" spans="1:26" s="3" customFormat="1" ht="30" x14ac:dyDescent="0.25">
      <c r="A11" s="3">
        <v>10</v>
      </c>
      <c r="B11" s="3" t="s">
        <v>9</v>
      </c>
      <c r="C11" s="3" t="s">
        <v>15</v>
      </c>
      <c r="D11" s="3" t="s">
        <v>19</v>
      </c>
      <c r="E11" s="3" t="s">
        <v>18</v>
      </c>
      <c r="F11" s="3" t="s">
        <v>20</v>
      </c>
      <c r="H11" s="3" t="s">
        <v>29</v>
      </c>
      <c r="I11" s="3" t="s">
        <v>33</v>
      </c>
      <c r="J11" s="3" t="s">
        <v>14</v>
      </c>
      <c r="K11" s="3" t="s">
        <v>14</v>
      </c>
      <c r="M11" s="3" t="s">
        <v>37</v>
      </c>
      <c r="N11" s="3" t="s">
        <v>38</v>
      </c>
      <c r="O11" s="3" t="s">
        <v>41</v>
      </c>
      <c r="P11" s="3" t="s">
        <v>20</v>
      </c>
      <c r="R11" s="3" t="s">
        <v>43</v>
      </c>
      <c r="S11" s="3" t="s">
        <v>44</v>
      </c>
      <c r="T11" s="3" t="s">
        <v>45</v>
      </c>
      <c r="U11" s="3" t="s">
        <v>48</v>
      </c>
      <c r="W11" s="3" t="s">
        <v>37</v>
      </c>
      <c r="X11" s="3" t="s">
        <v>53</v>
      </c>
      <c r="Y11" s="3" t="s">
        <v>14</v>
      </c>
      <c r="Z11" s="3" t="s">
        <v>20</v>
      </c>
    </row>
    <row r="12" spans="1:26" s="3" customFormat="1" ht="30" x14ac:dyDescent="0.25">
      <c r="A12" s="3">
        <v>11</v>
      </c>
      <c r="B12" s="3" t="s">
        <v>10</v>
      </c>
      <c r="C12" s="3" t="s">
        <v>15</v>
      </c>
      <c r="D12" s="3" t="s">
        <v>19</v>
      </c>
      <c r="E12" s="3" t="s">
        <v>21</v>
      </c>
      <c r="F12" s="3" t="s">
        <v>22</v>
      </c>
      <c r="H12" s="3" t="s">
        <v>29</v>
      </c>
      <c r="I12" s="3" t="s">
        <v>34</v>
      </c>
      <c r="J12" s="3" t="s">
        <v>23</v>
      </c>
      <c r="K12" s="3" t="s">
        <v>35</v>
      </c>
      <c r="M12" s="3" t="s">
        <v>37</v>
      </c>
      <c r="N12" s="3" t="s">
        <v>38</v>
      </c>
      <c r="O12" s="3" t="s">
        <v>42</v>
      </c>
      <c r="P12" s="3" t="s">
        <v>22</v>
      </c>
      <c r="R12" s="3" t="s">
        <v>43</v>
      </c>
      <c r="S12" s="3" t="s">
        <v>44</v>
      </c>
      <c r="T12" s="3" t="s">
        <v>45</v>
      </c>
      <c r="U12" s="3" t="s">
        <v>47</v>
      </c>
      <c r="W12" s="3" t="s">
        <v>37</v>
      </c>
      <c r="X12" s="3" t="s">
        <v>53</v>
      </c>
      <c r="Y12" s="3" t="s">
        <v>54</v>
      </c>
      <c r="Z12" s="3" t="s">
        <v>22</v>
      </c>
    </row>
    <row r="13" spans="1:26" s="3" customFormat="1" x14ac:dyDescent="0.25">
      <c r="A13" s="3">
        <v>12</v>
      </c>
      <c r="B13" s="3" t="s">
        <v>11</v>
      </c>
      <c r="C13" s="3" t="s">
        <v>15</v>
      </c>
      <c r="D13" s="3" t="s">
        <v>19</v>
      </c>
      <c r="E13" s="3" t="s">
        <v>21</v>
      </c>
      <c r="F13" s="3" t="s">
        <v>23</v>
      </c>
      <c r="H13" s="3" t="s">
        <v>29</v>
      </c>
      <c r="I13" s="3" t="s">
        <v>34</v>
      </c>
      <c r="J13" s="3" t="s">
        <v>23</v>
      </c>
      <c r="K13" s="3" t="s">
        <v>36</v>
      </c>
      <c r="M13" s="3" t="s">
        <v>37</v>
      </c>
      <c r="N13" s="3" t="s">
        <v>38</v>
      </c>
      <c r="O13" s="3" t="s">
        <v>42</v>
      </c>
      <c r="P13" s="3" t="s">
        <v>23</v>
      </c>
      <c r="R13" s="3" t="s">
        <v>43</v>
      </c>
      <c r="S13" s="3" t="s">
        <v>44</v>
      </c>
      <c r="T13" s="3" t="s">
        <v>45</v>
      </c>
      <c r="U13" s="3" t="s">
        <v>42</v>
      </c>
      <c r="W13" s="3" t="s">
        <v>37</v>
      </c>
      <c r="X13" s="3" t="s">
        <v>53</v>
      </c>
      <c r="Y13" s="3" t="s">
        <v>54</v>
      </c>
      <c r="Z13" s="3" t="s">
        <v>23</v>
      </c>
    </row>
    <row r="14" spans="1:26" ht="30" x14ac:dyDescent="0.25">
      <c r="A14" s="1">
        <v>13</v>
      </c>
      <c r="B14" s="1" t="s">
        <v>12</v>
      </c>
      <c r="C14" s="2" t="s">
        <v>52</v>
      </c>
      <c r="D14" s="2"/>
      <c r="E14" s="2"/>
      <c r="F14" s="2"/>
      <c r="H14" s="2" t="s">
        <v>51</v>
      </c>
      <c r="I14" s="2"/>
      <c r="J14" s="2"/>
      <c r="K14" s="2"/>
      <c r="M14" s="2" t="s">
        <v>49</v>
      </c>
      <c r="N14" s="2"/>
      <c r="O14" s="2"/>
      <c r="P14" s="2"/>
      <c r="R14" s="2" t="s">
        <v>50</v>
      </c>
      <c r="S14" s="2"/>
      <c r="T14" s="2"/>
      <c r="U14" s="2"/>
      <c r="W14" s="2" t="s">
        <v>52</v>
      </c>
      <c r="X14" s="2"/>
      <c r="Y14" s="2"/>
      <c r="Z14" s="2"/>
    </row>
    <row r="19" spans="1:18" x14ac:dyDescent="0.25">
      <c r="A19" s="1">
        <v>14</v>
      </c>
      <c r="B19" s="1" t="s">
        <v>68</v>
      </c>
      <c r="C19" s="1" t="s">
        <v>55</v>
      </c>
      <c r="E19" s="1" t="s">
        <v>70</v>
      </c>
      <c r="F19" s="1">
        <v>25</v>
      </c>
      <c r="H19" s="1" t="s">
        <v>69</v>
      </c>
      <c r="M19" s="1" t="s">
        <v>71</v>
      </c>
      <c r="O19" s="1" t="s">
        <v>70</v>
      </c>
      <c r="P19" s="1">
        <v>24</v>
      </c>
      <c r="R19" s="1" t="s">
        <v>69</v>
      </c>
    </row>
    <row r="20" spans="1:18" ht="21" customHeight="1" x14ac:dyDescent="0.25">
      <c r="C20" s="1">
        <v>1</v>
      </c>
      <c r="D20" s="1">
        <v>120</v>
      </c>
      <c r="E20" s="1" t="s">
        <v>56</v>
      </c>
      <c r="F20" s="1" t="s">
        <v>57</v>
      </c>
      <c r="G20" s="1">
        <v>124</v>
      </c>
      <c r="H20" s="4">
        <f>D20*100/G20</f>
        <v>96.774193548387103</v>
      </c>
      <c r="M20" s="1">
        <v>1</v>
      </c>
      <c r="N20" s="1">
        <v>120</v>
      </c>
      <c r="O20" s="1" t="s">
        <v>56</v>
      </c>
      <c r="P20" s="1" t="s">
        <v>72</v>
      </c>
      <c r="Q20" s="1">
        <v>254</v>
      </c>
      <c r="R20" s="4">
        <f>N20*100/Q20</f>
        <v>47.244094488188978</v>
      </c>
    </row>
    <row r="21" spans="1:18" x14ac:dyDescent="0.25">
      <c r="C21" s="1">
        <v>2</v>
      </c>
      <c r="D21" s="1">
        <v>35</v>
      </c>
      <c r="E21" s="1" t="s">
        <v>58</v>
      </c>
      <c r="F21" s="1" t="s">
        <v>57</v>
      </c>
      <c r="G21" s="1">
        <v>124</v>
      </c>
      <c r="H21" s="4">
        <f t="shared" ref="H21:H44" si="0">D21*100/G21</f>
        <v>28.225806451612904</v>
      </c>
      <c r="M21" s="1">
        <v>2</v>
      </c>
      <c r="N21" s="1">
        <v>35</v>
      </c>
      <c r="O21" s="1" t="s">
        <v>59</v>
      </c>
      <c r="P21" s="1" t="s">
        <v>72</v>
      </c>
      <c r="Q21" s="1">
        <v>254</v>
      </c>
      <c r="R21" s="4">
        <f t="shared" ref="R21:R44" si="1">N21*100/Q21</f>
        <v>13.779527559055119</v>
      </c>
    </row>
    <row r="22" spans="1:18" x14ac:dyDescent="0.25">
      <c r="C22" s="1">
        <v>3</v>
      </c>
      <c r="D22" s="1">
        <v>50</v>
      </c>
      <c r="E22" s="1" t="s">
        <v>59</v>
      </c>
      <c r="F22" s="1" t="s">
        <v>57</v>
      </c>
      <c r="G22" s="1">
        <v>124</v>
      </c>
      <c r="H22" s="4">
        <f t="shared" si="0"/>
        <v>40.322580645161288</v>
      </c>
      <c r="M22" s="1">
        <v>3</v>
      </c>
      <c r="N22" s="1">
        <v>50</v>
      </c>
      <c r="O22" s="1" t="s">
        <v>61</v>
      </c>
      <c r="P22" s="1" t="s">
        <v>72</v>
      </c>
      <c r="Q22" s="1">
        <v>254</v>
      </c>
      <c r="R22" s="4">
        <f t="shared" si="1"/>
        <v>19.685039370078741</v>
      </c>
    </row>
    <row r="23" spans="1:18" x14ac:dyDescent="0.25">
      <c r="C23" s="1">
        <v>4</v>
      </c>
      <c r="D23" s="1">
        <v>80</v>
      </c>
      <c r="E23" s="1" t="s">
        <v>60</v>
      </c>
      <c r="F23" s="1" t="s">
        <v>57</v>
      </c>
      <c r="G23" s="1">
        <v>124</v>
      </c>
      <c r="H23" s="4">
        <f t="shared" si="0"/>
        <v>64.516129032258064</v>
      </c>
      <c r="M23" s="1">
        <v>4</v>
      </c>
      <c r="N23" s="1">
        <v>80</v>
      </c>
      <c r="O23" s="1" t="s">
        <v>63</v>
      </c>
      <c r="P23" s="1" t="s">
        <v>72</v>
      </c>
      <c r="Q23" s="1">
        <v>254</v>
      </c>
      <c r="R23" s="4">
        <f t="shared" si="1"/>
        <v>31.496062992125985</v>
      </c>
    </row>
    <row r="24" spans="1:18" x14ac:dyDescent="0.25">
      <c r="C24" s="1">
        <v>5</v>
      </c>
      <c r="D24" s="1">
        <v>75</v>
      </c>
      <c r="E24" s="1" t="s">
        <v>61</v>
      </c>
      <c r="F24" s="1" t="s">
        <v>57</v>
      </c>
      <c r="G24" s="1">
        <v>124</v>
      </c>
      <c r="H24" s="4">
        <f t="shared" si="0"/>
        <v>60.483870967741936</v>
      </c>
      <c r="M24" s="1">
        <v>5</v>
      </c>
      <c r="N24" s="1">
        <v>75</v>
      </c>
      <c r="O24" s="1" t="s">
        <v>65</v>
      </c>
      <c r="P24" s="1" t="s">
        <v>72</v>
      </c>
      <c r="Q24" s="1">
        <v>254</v>
      </c>
      <c r="R24" s="4">
        <f t="shared" si="1"/>
        <v>29.527559055118111</v>
      </c>
    </row>
    <row r="25" spans="1:18" x14ac:dyDescent="0.25">
      <c r="C25" s="1">
        <v>6</v>
      </c>
      <c r="D25" s="1">
        <v>40</v>
      </c>
      <c r="E25" s="1" t="s">
        <v>62</v>
      </c>
      <c r="F25" s="1" t="s">
        <v>57</v>
      </c>
      <c r="G25" s="1">
        <v>124</v>
      </c>
      <c r="H25" s="4">
        <f t="shared" si="0"/>
        <v>32.258064516129032</v>
      </c>
      <c r="M25" s="1">
        <v>6</v>
      </c>
      <c r="N25" s="1">
        <v>40</v>
      </c>
      <c r="O25" s="1" t="s">
        <v>67</v>
      </c>
      <c r="P25" s="1" t="s">
        <v>72</v>
      </c>
      <c r="Q25" s="1">
        <v>254</v>
      </c>
      <c r="R25" s="4">
        <f t="shared" si="1"/>
        <v>15.748031496062993</v>
      </c>
    </row>
    <row r="26" spans="1:18" x14ac:dyDescent="0.25">
      <c r="C26" s="1">
        <v>7</v>
      </c>
      <c r="D26" s="1">
        <v>60</v>
      </c>
      <c r="E26" s="1" t="s">
        <v>63</v>
      </c>
      <c r="F26" s="1" t="s">
        <v>57</v>
      </c>
      <c r="G26" s="1">
        <v>124</v>
      </c>
      <c r="H26" s="4">
        <f t="shared" si="0"/>
        <v>48.387096774193552</v>
      </c>
      <c r="M26" s="1">
        <v>7</v>
      </c>
      <c r="N26" s="1">
        <v>60</v>
      </c>
      <c r="O26" s="1" t="s">
        <v>73</v>
      </c>
      <c r="P26" s="1" t="s">
        <v>72</v>
      </c>
      <c r="Q26" s="1">
        <v>254</v>
      </c>
      <c r="R26" s="4">
        <f t="shared" si="1"/>
        <v>23.622047244094489</v>
      </c>
    </row>
    <row r="27" spans="1:18" x14ac:dyDescent="0.25">
      <c r="C27" s="1">
        <v>8</v>
      </c>
      <c r="D27" s="1">
        <v>25</v>
      </c>
      <c r="E27" s="1" t="s">
        <v>64</v>
      </c>
      <c r="F27" s="1" t="s">
        <v>57</v>
      </c>
      <c r="G27" s="1">
        <v>124</v>
      </c>
      <c r="H27" s="4">
        <f t="shared" si="0"/>
        <v>20.161290322580644</v>
      </c>
      <c r="M27" s="1">
        <v>8</v>
      </c>
      <c r="N27" s="1">
        <v>25</v>
      </c>
      <c r="O27" s="1" t="s">
        <v>74</v>
      </c>
      <c r="P27" s="1" t="s">
        <v>72</v>
      </c>
      <c r="Q27" s="1">
        <v>254</v>
      </c>
      <c r="R27" s="4">
        <f t="shared" si="1"/>
        <v>9.8425196850393704</v>
      </c>
    </row>
    <row r="28" spans="1:18" x14ac:dyDescent="0.25">
      <c r="C28" s="1">
        <v>9</v>
      </c>
      <c r="D28" s="1">
        <v>2</v>
      </c>
      <c r="E28" s="1" t="s">
        <v>65</v>
      </c>
      <c r="F28" s="1" t="s">
        <v>57</v>
      </c>
      <c r="G28" s="1">
        <v>124</v>
      </c>
      <c r="H28" s="4">
        <f t="shared" si="0"/>
        <v>1.6129032258064515</v>
      </c>
      <c r="M28" s="1">
        <v>9</v>
      </c>
      <c r="N28" s="1">
        <v>2</v>
      </c>
      <c r="O28" s="1" t="s">
        <v>75</v>
      </c>
      <c r="P28" s="1" t="s">
        <v>72</v>
      </c>
      <c r="Q28" s="1">
        <v>254</v>
      </c>
      <c r="R28" s="4">
        <f t="shared" si="1"/>
        <v>0.78740157480314965</v>
      </c>
    </row>
    <row r="29" spans="1:18" x14ac:dyDescent="0.25">
      <c r="C29" s="1">
        <v>10</v>
      </c>
      <c r="D29" s="1">
        <v>2</v>
      </c>
      <c r="E29" s="1" t="s">
        <v>66</v>
      </c>
      <c r="F29" s="1" t="s">
        <v>57</v>
      </c>
      <c r="G29" s="1">
        <v>124</v>
      </c>
      <c r="H29" s="4">
        <f t="shared" si="0"/>
        <v>1.6129032258064515</v>
      </c>
      <c r="M29" s="1">
        <v>10</v>
      </c>
      <c r="N29" s="1">
        <v>2</v>
      </c>
      <c r="O29" s="1" t="s">
        <v>76</v>
      </c>
      <c r="P29" s="1" t="s">
        <v>72</v>
      </c>
      <c r="Q29" s="1">
        <v>254</v>
      </c>
      <c r="R29" s="4">
        <f t="shared" si="1"/>
        <v>0.78740157480314965</v>
      </c>
    </row>
    <row r="30" spans="1:18" x14ac:dyDescent="0.25">
      <c r="C30" s="1">
        <v>11</v>
      </c>
      <c r="D30" s="1">
        <v>2</v>
      </c>
      <c r="E30" s="1" t="s">
        <v>67</v>
      </c>
      <c r="F30" s="1" t="s">
        <v>57</v>
      </c>
      <c r="G30" s="1">
        <v>124</v>
      </c>
      <c r="H30" s="4">
        <f t="shared" si="0"/>
        <v>1.6129032258064515</v>
      </c>
      <c r="M30" s="1">
        <v>11</v>
      </c>
      <c r="N30" s="1">
        <v>2</v>
      </c>
      <c r="O30" s="1" t="s">
        <v>77</v>
      </c>
      <c r="P30" s="1" t="s">
        <v>72</v>
      </c>
      <c r="Q30" s="1">
        <v>254</v>
      </c>
      <c r="R30" s="4">
        <f t="shared" si="1"/>
        <v>0.78740157480314965</v>
      </c>
    </row>
    <row r="31" spans="1:18" x14ac:dyDescent="0.25">
      <c r="D31" s="1">
        <v>491</v>
      </c>
      <c r="G31" s="1">
        <v>1364</v>
      </c>
      <c r="H31" s="4">
        <f t="shared" si="0"/>
        <v>35.997067448680355</v>
      </c>
      <c r="N31" s="1">
        <v>491</v>
      </c>
      <c r="Q31" s="1">
        <v>2794</v>
      </c>
      <c r="R31" s="4">
        <f t="shared" si="1"/>
        <v>17.573371510379385</v>
      </c>
    </row>
    <row r="32" spans="1:18" x14ac:dyDescent="0.25">
      <c r="H32" s="1" t="s">
        <v>69</v>
      </c>
    </row>
    <row r="33" spans="1:18" x14ac:dyDescent="0.25">
      <c r="A33" s="1">
        <v>15</v>
      </c>
      <c r="B33" s="1" t="s">
        <v>68</v>
      </c>
      <c r="C33" s="1">
        <v>1</v>
      </c>
      <c r="D33" s="1">
        <v>120</v>
      </c>
      <c r="E33" s="1" t="s">
        <v>56</v>
      </c>
      <c r="F33" s="1" t="s">
        <v>78</v>
      </c>
      <c r="G33" s="1">
        <v>124</v>
      </c>
      <c r="H33" s="4">
        <f t="shared" si="0"/>
        <v>96.774193548387103</v>
      </c>
      <c r="M33" s="1">
        <v>1</v>
      </c>
      <c r="N33" s="1">
        <v>120</v>
      </c>
      <c r="O33" s="1" t="s">
        <v>56</v>
      </c>
      <c r="P33" s="1" t="s">
        <v>79</v>
      </c>
      <c r="Q33" s="1">
        <v>254</v>
      </c>
      <c r="R33" s="4">
        <f t="shared" si="1"/>
        <v>47.244094488188978</v>
      </c>
    </row>
    <row r="34" spans="1:18" x14ac:dyDescent="0.25">
      <c r="C34" s="1">
        <v>4</v>
      </c>
      <c r="D34" s="1">
        <v>80</v>
      </c>
      <c r="E34" s="1" t="s">
        <v>58</v>
      </c>
      <c r="F34" s="1" t="s">
        <v>78</v>
      </c>
      <c r="G34" s="1">
        <v>124</v>
      </c>
      <c r="H34" s="4">
        <f t="shared" si="0"/>
        <v>64.516129032258064</v>
      </c>
      <c r="M34" s="1">
        <v>4</v>
      </c>
      <c r="N34" s="1">
        <v>80</v>
      </c>
      <c r="O34" s="1" t="s">
        <v>59</v>
      </c>
      <c r="P34" s="1" t="s">
        <v>78</v>
      </c>
      <c r="Q34" s="1">
        <v>124</v>
      </c>
      <c r="R34" s="4">
        <f t="shared" si="1"/>
        <v>64.516129032258064</v>
      </c>
    </row>
    <row r="35" spans="1:18" x14ac:dyDescent="0.25">
      <c r="C35" s="1">
        <v>5</v>
      </c>
      <c r="D35" s="1">
        <v>75</v>
      </c>
      <c r="E35" s="1" t="s">
        <v>59</v>
      </c>
      <c r="F35" s="1" t="s">
        <v>78</v>
      </c>
      <c r="G35" s="1">
        <v>124</v>
      </c>
      <c r="H35" s="4">
        <f t="shared" si="0"/>
        <v>60.483870967741936</v>
      </c>
      <c r="M35" s="1">
        <v>5</v>
      </c>
      <c r="N35" s="1">
        <v>75</v>
      </c>
      <c r="O35" s="1" t="s">
        <v>60</v>
      </c>
      <c r="P35" s="1" t="s">
        <v>78</v>
      </c>
      <c r="Q35" s="1">
        <v>124</v>
      </c>
      <c r="R35" s="4">
        <f t="shared" si="1"/>
        <v>60.483870967741936</v>
      </c>
    </row>
    <row r="36" spans="1:18" x14ac:dyDescent="0.25">
      <c r="C36" s="1">
        <v>7</v>
      </c>
      <c r="D36" s="1">
        <v>60</v>
      </c>
      <c r="E36" s="1" t="s">
        <v>60</v>
      </c>
      <c r="F36" s="1" t="s">
        <v>81</v>
      </c>
      <c r="G36" s="1">
        <v>62</v>
      </c>
      <c r="H36" s="4">
        <f t="shared" si="0"/>
        <v>96.774193548387103</v>
      </c>
      <c r="M36" s="1">
        <v>7</v>
      </c>
      <c r="N36" s="1">
        <v>60</v>
      </c>
      <c r="O36" s="1" t="s">
        <v>61</v>
      </c>
      <c r="P36" s="1" t="s">
        <v>78</v>
      </c>
      <c r="Q36" s="1">
        <v>124</v>
      </c>
      <c r="R36" s="4">
        <f t="shared" si="1"/>
        <v>48.387096774193552</v>
      </c>
    </row>
    <row r="37" spans="1:18" x14ac:dyDescent="0.25">
      <c r="C37" s="1">
        <v>3</v>
      </c>
      <c r="D37" s="1">
        <v>50</v>
      </c>
      <c r="E37" s="1" t="s">
        <v>82</v>
      </c>
      <c r="F37" s="1" t="s">
        <v>81</v>
      </c>
      <c r="G37" s="1">
        <v>62</v>
      </c>
      <c r="H37" s="4">
        <f t="shared" si="0"/>
        <v>80.645161290322577</v>
      </c>
      <c r="M37" s="1">
        <v>3</v>
      </c>
      <c r="N37" s="1">
        <v>50</v>
      </c>
      <c r="O37" s="1" t="s">
        <v>62</v>
      </c>
      <c r="P37" s="1" t="s">
        <v>81</v>
      </c>
      <c r="Q37" s="1">
        <v>62</v>
      </c>
      <c r="R37" s="4">
        <f t="shared" si="1"/>
        <v>80.645161290322577</v>
      </c>
    </row>
    <row r="38" spans="1:18" x14ac:dyDescent="0.25">
      <c r="C38" s="1">
        <v>6</v>
      </c>
      <c r="D38" s="1">
        <v>40</v>
      </c>
      <c r="E38" s="1" t="s">
        <v>61</v>
      </c>
      <c r="F38" s="1" t="s">
        <v>81</v>
      </c>
      <c r="G38" s="1">
        <v>62</v>
      </c>
      <c r="H38" s="4">
        <f t="shared" si="0"/>
        <v>64.516129032258064</v>
      </c>
      <c r="M38" s="1">
        <v>6</v>
      </c>
      <c r="N38" s="1">
        <v>40</v>
      </c>
      <c r="O38" s="1" t="s">
        <v>89</v>
      </c>
      <c r="P38" s="1" t="s">
        <v>81</v>
      </c>
      <c r="Q38" s="1">
        <v>62</v>
      </c>
      <c r="R38" s="4">
        <f t="shared" si="1"/>
        <v>64.516129032258064</v>
      </c>
    </row>
    <row r="39" spans="1:18" x14ac:dyDescent="0.25">
      <c r="C39" s="1">
        <v>2</v>
      </c>
      <c r="D39" s="1">
        <v>35</v>
      </c>
      <c r="E39" s="1" t="s">
        <v>83</v>
      </c>
      <c r="F39" s="1" t="s">
        <v>81</v>
      </c>
      <c r="G39" s="1">
        <v>62</v>
      </c>
      <c r="H39" s="4">
        <f t="shared" si="0"/>
        <v>56.451612903225808</v>
      </c>
      <c r="M39" s="1">
        <v>2</v>
      </c>
      <c r="N39" s="1">
        <v>35</v>
      </c>
      <c r="O39" s="1" t="s">
        <v>63</v>
      </c>
      <c r="P39" s="1" t="s">
        <v>81</v>
      </c>
      <c r="Q39" s="1">
        <v>62</v>
      </c>
      <c r="R39" s="4">
        <f t="shared" si="1"/>
        <v>56.451612903225808</v>
      </c>
    </row>
    <row r="40" spans="1:18" x14ac:dyDescent="0.25">
      <c r="C40" s="1">
        <v>8</v>
      </c>
      <c r="D40" s="1">
        <v>25</v>
      </c>
      <c r="E40" s="1" t="s">
        <v>84</v>
      </c>
      <c r="F40" s="1" t="s">
        <v>80</v>
      </c>
      <c r="G40" s="1">
        <v>30</v>
      </c>
      <c r="H40" s="4">
        <f t="shared" si="0"/>
        <v>83.333333333333329</v>
      </c>
      <c r="M40" s="1">
        <v>8</v>
      </c>
      <c r="N40" s="1">
        <v>25</v>
      </c>
      <c r="O40" s="1" t="s">
        <v>90</v>
      </c>
      <c r="P40" s="1" t="s">
        <v>81</v>
      </c>
      <c r="Q40" s="1">
        <v>62</v>
      </c>
      <c r="R40" s="4">
        <f t="shared" si="1"/>
        <v>40.322580645161288</v>
      </c>
    </row>
    <row r="41" spans="1:18" x14ac:dyDescent="0.25">
      <c r="C41" s="1">
        <v>9</v>
      </c>
      <c r="D41" s="1">
        <v>2</v>
      </c>
      <c r="E41" s="1" t="s">
        <v>86</v>
      </c>
      <c r="F41" s="1" t="s">
        <v>85</v>
      </c>
      <c r="G41" s="1">
        <v>2</v>
      </c>
      <c r="H41" s="4">
        <f t="shared" si="0"/>
        <v>100</v>
      </c>
      <c r="M41" s="1">
        <v>9</v>
      </c>
      <c r="N41" s="1">
        <v>2</v>
      </c>
      <c r="O41" s="1" t="s">
        <v>64</v>
      </c>
      <c r="P41" s="1" t="s">
        <v>85</v>
      </c>
      <c r="Q41" s="1">
        <v>2</v>
      </c>
      <c r="R41" s="4">
        <f t="shared" si="1"/>
        <v>100</v>
      </c>
    </row>
    <row r="42" spans="1:18" x14ac:dyDescent="0.25">
      <c r="C42" s="1">
        <v>10</v>
      </c>
      <c r="D42" s="1">
        <v>2</v>
      </c>
      <c r="E42" s="1" t="s">
        <v>87</v>
      </c>
      <c r="F42" s="1" t="s">
        <v>85</v>
      </c>
      <c r="G42" s="1">
        <v>2</v>
      </c>
      <c r="H42" s="4">
        <f t="shared" si="0"/>
        <v>100</v>
      </c>
      <c r="M42" s="1">
        <v>10</v>
      </c>
      <c r="N42" s="1">
        <v>2</v>
      </c>
      <c r="O42" s="1" t="s">
        <v>91</v>
      </c>
      <c r="P42" s="1" t="s">
        <v>85</v>
      </c>
      <c r="Q42" s="1">
        <v>2</v>
      </c>
      <c r="R42" s="4">
        <f t="shared" si="1"/>
        <v>100</v>
      </c>
    </row>
    <row r="43" spans="1:18" x14ac:dyDescent="0.25">
      <c r="C43" s="1">
        <v>11</v>
      </c>
      <c r="D43" s="1">
        <v>2</v>
      </c>
      <c r="E43" s="1" t="s">
        <v>88</v>
      </c>
      <c r="F43" s="1" t="s">
        <v>85</v>
      </c>
      <c r="G43" s="1">
        <v>2</v>
      </c>
      <c r="H43" s="4">
        <f t="shared" si="0"/>
        <v>100</v>
      </c>
      <c r="M43" s="1">
        <v>11</v>
      </c>
      <c r="N43" s="1">
        <v>2</v>
      </c>
      <c r="O43" s="1" t="s">
        <v>92</v>
      </c>
      <c r="P43" s="1" t="s">
        <v>85</v>
      </c>
      <c r="Q43" s="1">
        <v>2</v>
      </c>
      <c r="R43" s="4">
        <f t="shared" si="1"/>
        <v>100</v>
      </c>
    </row>
    <row r="44" spans="1:18" x14ac:dyDescent="0.25">
      <c r="D44" s="1">
        <v>491</v>
      </c>
      <c r="G44" s="1">
        <v>656</v>
      </c>
      <c r="H44" s="4">
        <f t="shared" si="0"/>
        <v>74.847560975609753</v>
      </c>
      <c r="N44" s="1">
        <v>491</v>
      </c>
      <c r="Q44" s="1">
        <v>848</v>
      </c>
      <c r="R44" s="4">
        <f t="shared" si="1"/>
        <v>57.900943396226417</v>
      </c>
    </row>
  </sheetData>
  <mergeCells count="5">
    <mergeCell ref="C14:F14"/>
    <mergeCell ref="H14:K14"/>
    <mergeCell ref="M14:P14"/>
    <mergeCell ref="R14:U14"/>
    <mergeCell ref="W14:Z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2022-07-19T22:16:18Z</dcterms:modified>
</cp:coreProperties>
</file>