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Programing Stuff\ROM Editor\Live\tiles\"/>
    </mc:Choice>
  </mc:AlternateContent>
  <xr:revisionPtr revIDLastSave="0" documentId="13_ncr:1_{7BC35596-BA5F-4702-8084-5BDFEC37A7DA}" xr6:coauthVersionLast="47" xr6:coauthVersionMax="47" xr10:uidLastSave="{00000000-0000-0000-0000-000000000000}"/>
  <bookViews>
    <workbookView xWindow="-108" yWindow="-108" windowWidth="23256" windowHeight="12456" xr2:uid="{048FF369-37DA-4254-91C9-C57CDC2875E1}"/>
  </bookViews>
  <sheets>
    <sheet name="pieces" sheetId="1" r:id="rId1"/>
  </sheets>
  <calcPr calcId="191029"/>
</workbook>
</file>

<file path=xl/calcChain.xml><?xml version="1.0" encoding="utf-8"?>
<calcChain xmlns="http://schemas.openxmlformats.org/spreadsheetml/2006/main">
  <c r="Y21" i="1" l="1"/>
  <c r="Y20" i="1"/>
  <c r="B18" i="1"/>
  <c r="B19" i="1"/>
  <c r="B20" i="1"/>
  <c r="B21" i="1"/>
  <c r="B22" i="1"/>
  <c r="B23" i="1"/>
  <c r="B24" i="1"/>
  <c r="B25" i="1"/>
  <c r="B26" i="1"/>
  <c r="B27" i="1"/>
  <c r="B28" i="1"/>
  <c r="B29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BN3" i="1"/>
  <c r="BN4" i="1"/>
  <c r="BN5" i="1"/>
  <c r="BN6" i="1"/>
  <c r="BN7" i="1"/>
  <c r="BN8" i="1"/>
  <c r="BN9" i="1"/>
  <c r="BN10" i="1"/>
  <c r="BN11" i="1"/>
  <c r="BN12" i="1"/>
  <c r="BN13" i="1"/>
  <c r="BN2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C15" i="1"/>
  <c r="D15" i="1"/>
  <c r="E15" i="1"/>
  <c r="F15" i="1"/>
  <c r="G15" i="1"/>
  <c r="H15" i="1"/>
  <c r="I15" i="1"/>
  <c r="J15" i="1"/>
  <c r="K15" i="1"/>
  <c r="L15" i="1"/>
  <c r="BM15" i="1"/>
  <c r="B15" i="1"/>
  <c r="G18" i="1" l="1"/>
  <c r="L18" i="1" s="1"/>
  <c r="G20" i="1"/>
  <c r="L20" i="1" s="1"/>
  <c r="G19" i="1"/>
  <c r="L19" i="1" s="1"/>
  <c r="G26" i="1"/>
  <c r="G21" i="1"/>
  <c r="L21" i="1" s="1"/>
  <c r="G24" i="1"/>
  <c r="L24" i="1" s="1"/>
  <c r="G25" i="1"/>
  <c r="L25" i="1" s="1"/>
  <c r="G22" i="1"/>
  <c r="L22" i="1" s="1"/>
  <c r="G23" i="1"/>
  <c r="L23" i="1" l="1"/>
  <c r="L26" i="1"/>
  <c r="G28" i="1"/>
  <c r="L28" i="1" s="1"/>
  <c r="G27" i="1"/>
  <c r="I23" i="1" s="1"/>
  <c r="I20" i="1"/>
  <c r="G29" i="1"/>
  <c r="L29" i="1" s="1"/>
  <c r="I26" i="1" l="1"/>
  <c r="I24" i="1"/>
  <c r="I28" i="1"/>
  <c r="I19" i="1"/>
  <c r="I29" i="1"/>
  <c r="I18" i="1"/>
  <c r="L27" i="1"/>
  <c r="I25" i="1"/>
  <c r="I22" i="1"/>
  <c r="I27" i="1"/>
  <c r="I21" i="1"/>
</calcChain>
</file>

<file path=xl/sharedStrings.xml><?xml version="1.0" encoding="utf-8"?>
<sst xmlns="http://schemas.openxmlformats.org/spreadsheetml/2006/main" count="25" uniqueCount="19">
  <si>
    <t>I-bottom</t>
  </si>
  <si>
    <t>I-center</t>
  </si>
  <si>
    <t>I-left</t>
  </si>
  <si>
    <t>I-middle</t>
  </si>
  <si>
    <t>I-right</t>
  </si>
  <si>
    <t>I-top</t>
  </si>
  <si>
    <t>J</t>
  </si>
  <si>
    <t>L</t>
  </si>
  <si>
    <t>O</t>
  </si>
  <si>
    <t>S</t>
  </si>
  <si>
    <t>T</t>
  </si>
  <si>
    <t>Z</t>
  </si>
  <si>
    <t>Index</t>
  </si>
  <si>
    <t>Itop</t>
  </si>
  <si>
    <t>Imiddle</t>
  </si>
  <si>
    <t>Ibottom</t>
  </si>
  <si>
    <t>Ileft</t>
  </si>
  <si>
    <t>Icenter</t>
  </si>
  <si>
    <t>Iright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</si>
</sst>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3569-F538-4362-B49B-D43F190F4109}">
  <dimension ref="A1:BN29"/>
  <sheetViews>
    <sheetView tabSelected="1" topLeftCell="A13" workbookViewId="0">
      <selection activeCell="AC23" sqref="AC23"/>
    </sheetView>
  </sheetViews>
  <sheetFormatPr defaultRowHeight="14.4" x14ac:dyDescent="0.3"/>
  <cols>
    <col min="1" max="1" width="8.33203125" bestFit="1" customWidth="1"/>
    <col min="2" max="23" width="3.5546875" customWidth="1"/>
    <col min="24" max="24" width="5" bestFit="1" customWidth="1"/>
    <col min="25" max="25" width="4" bestFit="1" customWidth="1"/>
    <col min="26" max="65" width="3.5546875" customWidth="1"/>
  </cols>
  <sheetData>
    <row r="1" spans="1:66" x14ac:dyDescent="0.3">
      <c r="A1" s="6" t="s">
        <v>12</v>
      </c>
      <c r="B1" s="4">
        <v>0</v>
      </c>
      <c r="C1" s="5">
        <v>1</v>
      </c>
      <c r="D1" s="5">
        <v>2</v>
      </c>
      <c r="E1" s="5">
        <v>3</v>
      </c>
      <c r="F1" s="5">
        <v>5</v>
      </c>
      <c r="G1" s="5">
        <v>6</v>
      </c>
      <c r="H1" s="5">
        <v>7</v>
      </c>
      <c r="I1" s="5">
        <v>8</v>
      </c>
      <c r="J1" s="4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4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4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>
        <v>31</v>
      </c>
      <c r="AG1" s="5">
        <v>32</v>
      </c>
      <c r="AH1" s="4">
        <v>33</v>
      </c>
      <c r="AI1" s="5">
        <v>34</v>
      </c>
      <c r="AJ1" s="5">
        <v>35</v>
      </c>
      <c r="AK1" s="5">
        <v>36</v>
      </c>
      <c r="AL1" s="5">
        <v>37</v>
      </c>
      <c r="AM1" s="5">
        <v>38</v>
      </c>
      <c r="AN1" s="5">
        <v>39</v>
      </c>
      <c r="AO1" s="5">
        <v>40</v>
      </c>
      <c r="AP1" s="4">
        <v>41</v>
      </c>
      <c r="AQ1" s="5">
        <v>42</v>
      </c>
      <c r="AR1" s="5">
        <v>43</v>
      </c>
      <c r="AS1" s="5">
        <v>44</v>
      </c>
      <c r="AT1" s="5">
        <v>45</v>
      </c>
      <c r="AU1" s="5">
        <v>46</v>
      </c>
      <c r="AV1" s="5">
        <v>47</v>
      </c>
      <c r="AW1" s="5">
        <v>48</v>
      </c>
      <c r="AX1" s="4">
        <v>49</v>
      </c>
      <c r="AY1" s="5">
        <v>50</v>
      </c>
      <c r="AZ1" s="5">
        <v>51</v>
      </c>
      <c r="BA1" s="5">
        <v>52</v>
      </c>
      <c r="BB1" s="5">
        <v>53</v>
      </c>
      <c r="BC1" s="5">
        <v>54</v>
      </c>
      <c r="BD1" s="5">
        <v>55</v>
      </c>
      <c r="BE1" s="5">
        <v>56</v>
      </c>
      <c r="BF1" s="4">
        <v>57</v>
      </c>
      <c r="BG1" s="5">
        <v>58</v>
      </c>
      <c r="BH1" s="5">
        <v>59</v>
      </c>
      <c r="BI1" s="5">
        <v>60</v>
      </c>
      <c r="BJ1" s="5">
        <v>61</v>
      </c>
      <c r="BK1" s="5">
        <v>62</v>
      </c>
      <c r="BL1" s="5">
        <v>63</v>
      </c>
      <c r="BM1" s="5">
        <v>64</v>
      </c>
    </row>
    <row r="2" spans="1:66" x14ac:dyDescent="0.3">
      <c r="A2" t="s">
        <v>0</v>
      </c>
      <c r="B2" s="1">
        <v>3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1">
        <v>1</v>
      </c>
      <c r="K2" s="2">
        <v>1</v>
      </c>
      <c r="L2" s="2">
        <v>2</v>
      </c>
      <c r="M2" s="2">
        <v>1</v>
      </c>
      <c r="N2" s="2">
        <v>2</v>
      </c>
      <c r="O2" s="2">
        <v>1</v>
      </c>
      <c r="P2" s="2">
        <v>1</v>
      </c>
      <c r="Q2" s="2">
        <v>3</v>
      </c>
      <c r="R2" s="1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2</v>
      </c>
      <c r="Y2" s="2">
        <v>3</v>
      </c>
      <c r="Z2" s="1">
        <v>1</v>
      </c>
      <c r="AA2" s="2">
        <v>2</v>
      </c>
      <c r="AB2" s="2">
        <v>1</v>
      </c>
      <c r="AC2" s="2">
        <v>2</v>
      </c>
      <c r="AD2" s="2">
        <v>1</v>
      </c>
      <c r="AE2" s="2">
        <v>1</v>
      </c>
      <c r="AF2" s="2">
        <v>1</v>
      </c>
      <c r="AG2" s="2">
        <v>3</v>
      </c>
      <c r="AH2" s="1">
        <v>1</v>
      </c>
      <c r="AI2" s="2">
        <v>1</v>
      </c>
      <c r="AJ2" s="2">
        <v>1</v>
      </c>
      <c r="AK2" s="2">
        <v>1</v>
      </c>
      <c r="AL2" s="2">
        <v>1</v>
      </c>
      <c r="AM2" s="2">
        <v>2</v>
      </c>
      <c r="AN2" s="2">
        <v>1</v>
      </c>
      <c r="AO2" s="2">
        <v>3</v>
      </c>
      <c r="AP2" s="1">
        <v>1</v>
      </c>
      <c r="AQ2" s="2">
        <v>1</v>
      </c>
      <c r="AR2" s="2">
        <v>2</v>
      </c>
      <c r="AS2" s="2">
        <v>1</v>
      </c>
      <c r="AT2" s="2">
        <v>1</v>
      </c>
      <c r="AU2" s="2">
        <v>1</v>
      </c>
      <c r="AV2" s="2">
        <v>1</v>
      </c>
      <c r="AW2" s="2">
        <v>3</v>
      </c>
      <c r="AX2" s="1">
        <v>2</v>
      </c>
      <c r="AY2" s="2">
        <v>1</v>
      </c>
      <c r="AZ2" s="2">
        <v>1</v>
      </c>
      <c r="BA2" s="2">
        <v>1</v>
      </c>
      <c r="BB2" s="2">
        <v>2</v>
      </c>
      <c r="BC2" s="2">
        <v>1</v>
      </c>
      <c r="BD2" s="2">
        <v>1</v>
      </c>
      <c r="BE2" s="2">
        <v>3</v>
      </c>
      <c r="BF2" s="1">
        <v>3</v>
      </c>
      <c r="BG2" s="2">
        <v>3</v>
      </c>
      <c r="BH2" s="2">
        <v>3</v>
      </c>
      <c r="BI2" s="2">
        <v>3</v>
      </c>
      <c r="BJ2" s="2">
        <v>3</v>
      </c>
      <c r="BK2" s="2">
        <v>3</v>
      </c>
      <c r="BL2" s="2">
        <v>3</v>
      </c>
      <c r="BM2" s="2">
        <v>3</v>
      </c>
      <c r="BN2">
        <f>SUMIF(B2:BM2,"&lt;3")</f>
        <v>51</v>
      </c>
    </row>
    <row r="3" spans="1:66" x14ac:dyDescent="0.3">
      <c r="A3" t="s">
        <v>1</v>
      </c>
      <c r="B3" s="1">
        <v>3</v>
      </c>
      <c r="C3" s="2">
        <v>3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3</v>
      </c>
      <c r="J3" s="1">
        <v>1</v>
      </c>
      <c r="K3" s="2">
        <v>2</v>
      </c>
      <c r="L3" s="2">
        <v>1</v>
      </c>
      <c r="M3" s="2">
        <v>1</v>
      </c>
      <c r="N3" s="2">
        <v>1</v>
      </c>
      <c r="O3" s="2">
        <v>2</v>
      </c>
      <c r="P3" s="2">
        <v>1</v>
      </c>
      <c r="Q3" s="2">
        <v>1</v>
      </c>
      <c r="R3" s="1">
        <v>1</v>
      </c>
      <c r="S3" s="2">
        <v>1</v>
      </c>
      <c r="T3" s="2">
        <v>1</v>
      </c>
      <c r="U3" s="2">
        <v>2</v>
      </c>
      <c r="V3" s="2">
        <v>1</v>
      </c>
      <c r="W3" s="2">
        <v>1</v>
      </c>
      <c r="X3" s="2">
        <v>1</v>
      </c>
      <c r="Y3" s="2">
        <v>2</v>
      </c>
      <c r="Z3" s="1">
        <v>2</v>
      </c>
      <c r="AA3" s="2">
        <v>1</v>
      </c>
      <c r="AB3" s="2">
        <v>1</v>
      </c>
      <c r="AC3" s="2">
        <v>1</v>
      </c>
      <c r="AD3" s="2">
        <v>1</v>
      </c>
      <c r="AE3" s="2">
        <v>2</v>
      </c>
      <c r="AF3" s="2">
        <v>1</v>
      </c>
      <c r="AG3" s="2">
        <v>1</v>
      </c>
      <c r="AH3" s="1">
        <v>1</v>
      </c>
      <c r="AI3" s="2">
        <v>1</v>
      </c>
      <c r="AJ3" s="2">
        <v>2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1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2</v>
      </c>
      <c r="AW3" s="2">
        <v>1</v>
      </c>
      <c r="AX3" s="1">
        <v>2</v>
      </c>
      <c r="AY3" s="2">
        <v>1</v>
      </c>
      <c r="AZ3" s="2">
        <v>2</v>
      </c>
      <c r="BA3" s="2">
        <v>1</v>
      </c>
      <c r="BB3" s="2">
        <v>2</v>
      </c>
      <c r="BC3" s="2">
        <v>1</v>
      </c>
      <c r="BD3" s="2">
        <v>1</v>
      </c>
      <c r="BE3" s="2">
        <v>1</v>
      </c>
      <c r="BF3" s="1">
        <v>3</v>
      </c>
      <c r="BG3" s="2">
        <v>3</v>
      </c>
      <c r="BH3" s="2">
        <v>3</v>
      </c>
      <c r="BI3" s="2">
        <v>3</v>
      </c>
      <c r="BJ3" s="2">
        <v>3</v>
      </c>
      <c r="BK3" s="2">
        <v>3</v>
      </c>
      <c r="BL3" s="2">
        <v>3</v>
      </c>
      <c r="BM3" s="2">
        <v>3</v>
      </c>
      <c r="BN3">
        <f t="shared" ref="BN3:BN13" si="0">SUMIF(B3:BM3,"&lt;3")</f>
        <v>59</v>
      </c>
    </row>
    <row r="4" spans="1:66" x14ac:dyDescent="0.3">
      <c r="A4" t="s">
        <v>2</v>
      </c>
      <c r="B4" s="1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1">
        <v>3</v>
      </c>
      <c r="K4" s="2">
        <v>1</v>
      </c>
      <c r="L4" s="2">
        <v>1</v>
      </c>
      <c r="M4" s="2">
        <v>2</v>
      </c>
      <c r="N4" s="2">
        <v>1</v>
      </c>
      <c r="O4" s="2">
        <v>1</v>
      </c>
      <c r="P4" s="2">
        <v>1</v>
      </c>
      <c r="Q4" s="2">
        <v>3</v>
      </c>
      <c r="R4" s="1">
        <v>3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1</v>
      </c>
      <c r="Y4" s="2">
        <v>3</v>
      </c>
      <c r="Z4" s="1">
        <v>3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3</v>
      </c>
      <c r="AH4" s="1">
        <v>3</v>
      </c>
      <c r="AI4" s="2">
        <v>1</v>
      </c>
      <c r="AJ4" s="2">
        <v>1</v>
      </c>
      <c r="AK4" s="2">
        <v>2</v>
      </c>
      <c r="AL4" s="2">
        <v>1</v>
      </c>
      <c r="AM4" s="2">
        <v>1</v>
      </c>
      <c r="AN4" s="2">
        <v>2</v>
      </c>
      <c r="AO4" s="2">
        <v>3</v>
      </c>
      <c r="AP4" s="1">
        <v>3</v>
      </c>
      <c r="AQ4" s="2">
        <v>2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3</v>
      </c>
      <c r="AX4" s="1">
        <v>3</v>
      </c>
      <c r="AY4" s="2">
        <v>1</v>
      </c>
      <c r="AZ4" s="2">
        <v>1</v>
      </c>
      <c r="BA4" s="2">
        <v>2</v>
      </c>
      <c r="BB4" s="2">
        <v>1</v>
      </c>
      <c r="BC4" s="2">
        <v>2</v>
      </c>
      <c r="BD4" s="2">
        <v>1</v>
      </c>
      <c r="BE4" s="2">
        <v>3</v>
      </c>
      <c r="BF4" s="1">
        <v>3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3</v>
      </c>
      <c r="BN4">
        <f t="shared" si="0"/>
        <v>50</v>
      </c>
    </row>
    <row r="5" spans="1:66" x14ac:dyDescent="0.3">
      <c r="A5" t="s">
        <v>3</v>
      </c>
      <c r="B5" s="1">
        <v>3</v>
      </c>
      <c r="C5" s="2">
        <v>2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3</v>
      </c>
      <c r="J5" s="1">
        <v>3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2</v>
      </c>
      <c r="Q5" s="2">
        <v>3</v>
      </c>
      <c r="R5" s="1">
        <v>3</v>
      </c>
      <c r="S5" s="2">
        <v>2</v>
      </c>
      <c r="T5" s="2">
        <v>1</v>
      </c>
      <c r="U5" s="2">
        <v>2</v>
      </c>
      <c r="V5" s="2">
        <v>1</v>
      </c>
      <c r="W5" s="2">
        <v>1</v>
      </c>
      <c r="X5" s="2">
        <v>1</v>
      </c>
      <c r="Y5" s="2">
        <v>3</v>
      </c>
      <c r="Z5" s="1">
        <v>3</v>
      </c>
      <c r="AA5" s="2">
        <v>1</v>
      </c>
      <c r="AB5" s="2">
        <v>1</v>
      </c>
      <c r="AC5" s="2">
        <v>1</v>
      </c>
      <c r="AD5" s="2">
        <v>1</v>
      </c>
      <c r="AE5" s="2">
        <v>2</v>
      </c>
      <c r="AF5" s="2">
        <v>1</v>
      </c>
      <c r="AG5" s="2">
        <v>3</v>
      </c>
      <c r="AH5" s="1">
        <v>3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3</v>
      </c>
      <c r="AP5" s="1">
        <v>3</v>
      </c>
      <c r="AQ5" s="2">
        <v>1</v>
      </c>
      <c r="AR5" s="2">
        <v>1</v>
      </c>
      <c r="AS5" s="2">
        <v>1</v>
      </c>
      <c r="AT5" s="2">
        <v>2</v>
      </c>
      <c r="AU5" s="2">
        <v>1</v>
      </c>
      <c r="AV5" s="2">
        <v>2</v>
      </c>
      <c r="AW5" s="2">
        <v>3</v>
      </c>
      <c r="AX5" s="1">
        <v>3</v>
      </c>
      <c r="AY5" s="2">
        <v>1</v>
      </c>
      <c r="AZ5" s="2">
        <v>2</v>
      </c>
      <c r="BA5" s="2">
        <v>1</v>
      </c>
      <c r="BB5" s="2">
        <v>1</v>
      </c>
      <c r="BC5" s="2">
        <v>1</v>
      </c>
      <c r="BD5" s="2">
        <v>1</v>
      </c>
      <c r="BE5" s="2">
        <v>3</v>
      </c>
      <c r="BF5" s="1">
        <v>3</v>
      </c>
      <c r="BG5" s="2">
        <v>1</v>
      </c>
      <c r="BH5" s="2">
        <v>1</v>
      </c>
      <c r="BI5" s="2">
        <v>1</v>
      </c>
      <c r="BJ5" s="2">
        <v>1</v>
      </c>
      <c r="BK5" s="2">
        <v>2</v>
      </c>
      <c r="BL5" s="2">
        <v>1</v>
      </c>
      <c r="BM5" s="2">
        <v>3</v>
      </c>
      <c r="BN5">
        <f t="shared" si="0"/>
        <v>59</v>
      </c>
    </row>
    <row r="6" spans="1:66" x14ac:dyDescent="0.3">
      <c r="A6" t="s">
        <v>4</v>
      </c>
      <c r="B6" s="1">
        <v>3</v>
      </c>
      <c r="C6" s="2">
        <v>2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3</v>
      </c>
      <c r="J6" s="1">
        <v>3</v>
      </c>
      <c r="K6" s="2">
        <v>1</v>
      </c>
      <c r="L6" s="2">
        <v>1</v>
      </c>
      <c r="M6" s="2">
        <v>1</v>
      </c>
      <c r="N6" s="2">
        <v>2</v>
      </c>
      <c r="O6" s="2">
        <v>1</v>
      </c>
      <c r="P6" s="2">
        <v>1</v>
      </c>
      <c r="Q6" s="2">
        <v>3</v>
      </c>
      <c r="R6" s="1">
        <v>3</v>
      </c>
      <c r="S6" s="2">
        <v>1</v>
      </c>
      <c r="T6" s="2">
        <v>2</v>
      </c>
      <c r="U6" s="2">
        <v>1</v>
      </c>
      <c r="V6" s="2">
        <v>1</v>
      </c>
      <c r="W6" s="2">
        <v>1</v>
      </c>
      <c r="X6" s="2">
        <v>2</v>
      </c>
      <c r="Y6" s="2">
        <v>3</v>
      </c>
      <c r="Z6" s="1">
        <v>3</v>
      </c>
      <c r="AA6" s="2">
        <v>1</v>
      </c>
      <c r="AB6" s="2">
        <v>1</v>
      </c>
      <c r="AC6" s="2">
        <v>1</v>
      </c>
      <c r="AD6" s="2">
        <v>2</v>
      </c>
      <c r="AE6" s="2">
        <v>1</v>
      </c>
      <c r="AF6" s="2">
        <v>1</v>
      </c>
      <c r="AG6" s="2">
        <v>3</v>
      </c>
      <c r="AH6" s="1">
        <v>3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2</v>
      </c>
      <c r="AO6" s="2">
        <v>3</v>
      </c>
      <c r="AP6" s="1">
        <v>3</v>
      </c>
      <c r="AQ6" s="2">
        <v>1</v>
      </c>
      <c r="AR6" s="2">
        <v>1</v>
      </c>
      <c r="AS6" s="2">
        <v>2</v>
      </c>
      <c r="AT6" s="2">
        <v>1</v>
      </c>
      <c r="AU6" s="2">
        <v>1</v>
      </c>
      <c r="AV6" s="2">
        <v>1</v>
      </c>
      <c r="AW6" s="2">
        <v>3</v>
      </c>
      <c r="AX6" s="1">
        <v>3</v>
      </c>
      <c r="AY6" s="2">
        <v>1</v>
      </c>
      <c r="AZ6" s="2">
        <v>1</v>
      </c>
      <c r="BA6" s="2">
        <v>1</v>
      </c>
      <c r="BB6" s="2">
        <v>1</v>
      </c>
      <c r="BC6" s="2">
        <v>2</v>
      </c>
      <c r="BD6" s="2">
        <v>1</v>
      </c>
      <c r="BE6" s="2">
        <v>3</v>
      </c>
      <c r="BF6" s="1">
        <v>3</v>
      </c>
      <c r="BG6" s="2">
        <v>3</v>
      </c>
      <c r="BH6" s="2">
        <v>3</v>
      </c>
      <c r="BI6" s="2">
        <v>3</v>
      </c>
      <c r="BJ6" s="2">
        <v>3</v>
      </c>
      <c r="BK6" s="2">
        <v>3</v>
      </c>
      <c r="BL6" s="2">
        <v>3</v>
      </c>
      <c r="BM6" s="2">
        <v>3</v>
      </c>
      <c r="BN6">
        <f t="shared" si="0"/>
        <v>51</v>
      </c>
    </row>
    <row r="7" spans="1:66" x14ac:dyDescent="0.3">
      <c r="A7" t="s">
        <v>5</v>
      </c>
      <c r="B7" s="1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  <c r="H7" s="2">
        <v>3</v>
      </c>
      <c r="I7" s="2">
        <v>3</v>
      </c>
      <c r="J7" s="1">
        <v>3</v>
      </c>
      <c r="K7" s="2">
        <v>1</v>
      </c>
      <c r="L7" s="2">
        <v>1</v>
      </c>
      <c r="M7" s="2">
        <v>1</v>
      </c>
      <c r="N7" s="2">
        <v>2</v>
      </c>
      <c r="O7" s="2">
        <v>1</v>
      </c>
      <c r="P7" s="2">
        <v>1</v>
      </c>
      <c r="Q7" s="2">
        <v>1</v>
      </c>
      <c r="R7" s="1">
        <v>3</v>
      </c>
      <c r="S7" s="2">
        <v>1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1</v>
      </c>
      <c r="Z7" s="1">
        <v>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1">
        <v>3</v>
      </c>
      <c r="AI7" s="2">
        <v>2</v>
      </c>
      <c r="AJ7" s="2">
        <v>1</v>
      </c>
      <c r="AK7" s="2">
        <v>1</v>
      </c>
      <c r="AL7" s="2">
        <v>2</v>
      </c>
      <c r="AM7" s="2">
        <v>1</v>
      </c>
      <c r="AN7" s="2">
        <v>2</v>
      </c>
      <c r="AO7" s="2">
        <v>1</v>
      </c>
      <c r="AP7" s="1">
        <v>3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1">
        <v>3</v>
      </c>
      <c r="AY7" s="2">
        <v>1</v>
      </c>
      <c r="AZ7" s="2">
        <v>2</v>
      </c>
      <c r="BA7" s="2">
        <v>1</v>
      </c>
      <c r="BB7" s="2">
        <v>1</v>
      </c>
      <c r="BC7" s="2">
        <v>2</v>
      </c>
      <c r="BD7" s="2">
        <v>1</v>
      </c>
      <c r="BE7" s="2">
        <v>1</v>
      </c>
      <c r="BF7" s="1">
        <v>3</v>
      </c>
      <c r="BG7" s="2">
        <v>3</v>
      </c>
      <c r="BH7" s="2">
        <v>3</v>
      </c>
      <c r="BI7" s="2">
        <v>3</v>
      </c>
      <c r="BJ7" s="2">
        <v>3</v>
      </c>
      <c r="BK7" s="2">
        <v>3</v>
      </c>
      <c r="BL7" s="2">
        <v>3</v>
      </c>
      <c r="BM7" s="2">
        <v>3</v>
      </c>
      <c r="BN7">
        <f t="shared" si="0"/>
        <v>50</v>
      </c>
    </row>
    <row r="8" spans="1:66" x14ac:dyDescent="0.3">
      <c r="A8" t="s">
        <v>6</v>
      </c>
      <c r="B8" s="1">
        <v>3</v>
      </c>
      <c r="C8" s="2">
        <v>3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1">
        <v>3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3</v>
      </c>
      <c r="R8" s="1">
        <v>3</v>
      </c>
      <c r="S8" s="2">
        <v>1</v>
      </c>
      <c r="T8" s="2">
        <v>3</v>
      </c>
      <c r="U8" s="2">
        <v>3</v>
      </c>
      <c r="V8" s="2">
        <v>3</v>
      </c>
      <c r="W8" s="2">
        <v>3</v>
      </c>
      <c r="X8" s="2">
        <v>1</v>
      </c>
      <c r="Y8" s="2">
        <v>3</v>
      </c>
      <c r="Z8" s="1">
        <v>3</v>
      </c>
      <c r="AA8" s="2">
        <v>1</v>
      </c>
      <c r="AB8" s="2">
        <v>3</v>
      </c>
      <c r="AC8" s="2">
        <v>0</v>
      </c>
      <c r="AD8" s="2">
        <v>0</v>
      </c>
      <c r="AE8" s="2">
        <v>3</v>
      </c>
      <c r="AF8" s="2">
        <v>1</v>
      </c>
      <c r="AG8" s="2">
        <v>3</v>
      </c>
      <c r="AH8" s="1">
        <v>3</v>
      </c>
      <c r="AI8" s="2">
        <v>1</v>
      </c>
      <c r="AJ8" s="2">
        <v>3</v>
      </c>
      <c r="AK8" s="2">
        <v>0</v>
      </c>
      <c r="AL8" s="2">
        <v>0</v>
      </c>
      <c r="AM8" s="2">
        <v>3</v>
      </c>
      <c r="AN8" s="2">
        <v>1</v>
      </c>
      <c r="AO8" s="2">
        <v>3</v>
      </c>
      <c r="AP8" s="1">
        <v>3</v>
      </c>
      <c r="AQ8" s="2">
        <v>1</v>
      </c>
      <c r="AR8" s="2">
        <v>3</v>
      </c>
      <c r="AS8" s="2">
        <v>3</v>
      </c>
      <c r="AT8" s="2">
        <v>3</v>
      </c>
      <c r="AU8" s="2">
        <v>3</v>
      </c>
      <c r="AV8" s="2">
        <v>1</v>
      </c>
      <c r="AW8" s="2">
        <v>3</v>
      </c>
      <c r="AX8" s="1">
        <v>3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3</v>
      </c>
      <c r="BF8" s="1">
        <v>3</v>
      </c>
      <c r="BG8" s="2">
        <v>3</v>
      </c>
      <c r="BH8" s="2">
        <v>3</v>
      </c>
      <c r="BI8" s="2">
        <v>3</v>
      </c>
      <c r="BJ8" s="2">
        <v>3</v>
      </c>
      <c r="BK8" s="2">
        <v>3</v>
      </c>
      <c r="BL8" s="2">
        <v>3</v>
      </c>
      <c r="BM8" s="2">
        <v>3</v>
      </c>
      <c r="BN8">
        <f t="shared" si="0"/>
        <v>20</v>
      </c>
    </row>
    <row r="9" spans="1:66" x14ac:dyDescent="0.3">
      <c r="A9" t="s">
        <v>7</v>
      </c>
      <c r="B9" s="1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1">
        <v>3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3</v>
      </c>
      <c r="R9" s="1">
        <v>3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3</v>
      </c>
      <c r="Z9" s="1">
        <v>3</v>
      </c>
      <c r="AA9" s="2">
        <v>2</v>
      </c>
      <c r="AB9" s="2">
        <v>2</v>
      </c>
      <c r="AC9" s="2">
        <v>2</v>
      </c>
      <c r="AD9" s="2">
        <v>2</v>
      </c>
      <c r="AE9" s="2">
        <v>2</v>
      </c>
      <c r="AF9" s="2">
        <v>2</v>
      </c>
      <c r="AG9" s="2">
        <v>3</v>
      </c>
      <c r="AH9" s="1">
        <v>3</v>
      </c>
      <c r="AI9" s="2">
        <v>2</v>
      </c>
      <c r="AJ9" s="2">
        <v>2</v>
      </c>
      <c r="AK9" s="2">
        <v>2</v>
      </c>
      <c r="AL9" s="2">
        <v>2</v>
      </c>
      <c r="AM9" s="2">
        <v>2</v>
      </c>
      <c r="AN9" s="2">
        <v>2</v>
      </c>
      <c r="AO9" s="2">
        <v>3</v>
      </c>
      <c r="AP9" s="1">
        <v>3</v>
      </c>
      <c r="AQ9" s="2">
        <v>2</v>
      </c>
      <c r="AR9" s="2">
        <v>2</v>
      </c>
      <c r="AS9" s="2">
        <v>2</v>
      </c>
      <c r="AT9" s="2">
        <v>2</v>
      </c>
      <c r="AU9" s="2">
        <v>2</v>
      </c>
      <c r="AV9" s="2">
        <v>2</v>
      </c>
      <c r="AW9" s="2">
        <v>3</v>
      </c>
      <c r="AX9" s="1">
        <v>3</v>
      </c>
      <c r="AY9" s="2">
        <v>2</v>
      </c>
      <c r="AZ9" s="2">
        <v>2</v>
      </c>
      <c r="BA9" s="2">
        <v>2</v>
      </c>
      <c r="BB9" s="2">
        <v>2</v>
      </c>
      <c r="BC9" s="2">
        <v>2</v>
      </c>
      <c r="BD9" s="2">
        <v>2</v>
      </c>
      <c r="BE9" s="2">
        <v>3</v>
      </c>
      <c r="BF9" s="1">
        <v>3</v>
      </c>
      <c r="BG9" s="2">
        <v>3</v>
      </c>
      <c r="BH9" s="2">
        <v>3</v>
      </c>
      <c r="BI9" s="2">
        <v>3</v>
      </c>
      <c r="BJ9" s="2">
        <v>3</v>
      </c>
      <c r="BK9" s="2">
        <v>3</v>
      </c>
      <c r="BL9" s="2">
        <v>3</v>
      </c>
      <c r="BM9" s="2">
        <v>3</v>
      </c>
      <c r="BN9">
        <f t="shared" si="0"/>
        <v>72</v>
      </c>
    </row>
    <row r="10" spans="1:66" x14ac:dyDescent="0.3">
      <c r="A10" t="s">
        <v>8</v>
      </c>
      <c r="B10" s="1">
        <v>3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1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3</v>
      </c>
      <c r="R10" s="1">
        <v>3</v>
      </c>
      <c r="S10" s="2">
        <v>0</v>
      </c>
      <c r="T10" s="2">
        <v>3</v>
      </c>
      <c r="U10" s="2">
        <v>3</v>
      </c>
      <c r="V10" s="2">
        <v>3</v>
      </c>
      <c r="W10" s="2">
        <v>3</v>
      </c>
      <c r="X10" s="2">
        <v>0</v>
      </c>
      <c r="Y10" s="2">
        <v>3</v>
      </c>
      <c r="Z10" s="1">
        <v>3</v>
      </c>
      <c r="AA10" s="2">
        <v>0</v>
      </c>
      <c r="AB10" s="2">
        <v>3</v>
      </c>
      <c r="AC10" s="2">
        <v>3</v>
      </c>
      <c r="AD10" s="2">
        <v>3</v>
      </c>
      <c r="AE10" s="2">
        <v>3</v>
      </c>
      <c r="AF10" s="2">
        <v>0</v>
      </c>
      <c r="AG10" s="2">
        <v>3</v>
      </c>
      <c r="AH10" s="1">
        <v>3</v>
      </c>
      <c r="AI10" s="2">
        <v>0</v>
      </c>
      <c r="AJ10" s="2">
        <v>3</v>
      </c>
      <c r="AK10" s="2">
        <v>3</v>
      </c>
      <c r="AL10" s="2">
        <v>3</v>
      </c>
      <c r="AM10" s="2">
        <v>3</v>
      </c>
      <c r="AN10" s="2">
        <v>0</v>
      </c>
      <c r="AO10" s="2">
        <v>3</v>
      </c>
      <c r="AP10" s="1">
        <v>3</v>
      </c>
      <c r="AQ10" s="2">
        <v>0</v>
      </c>
      <c r="AR10" s="2">
        <v>3</v>
      </c>
      <c r="AS10" s="2">
        <v>3</v>
      </c>
      <c r="AT10" s="2">
        <v>3</v>
      </c>
      <c r="AU10" s="2">
        <v>3</v>
      </c>
      <c r="AV10" s="2">
        <v>0</v>
      </c>
      <c r="AW10" s="2">
        <v>3</v>
      </c>
      <c r="AX10" s="1">
        <v>3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3</v>
      </c>
      <c r="BF10" s="1">
        <v>3</v>
      </c>
      <c r="BG10" s="2">
        <v>3</v>
      </c>
      <c r="BH10" s="2">
        <v>3</v>
      </c>
      <c r="BI10" s="2">
        <v>3</v>
      </c>
      <c r="BJ10" s="2">
        <v>3</v>
      </c>
      <c r="BK10" s="2">
        <v>3</v>
      </c>
      <c r="BL10" s="2">
        <v>3</v>
      </c>
      <c r="BM10" s="2">
        <v>3</v>
      </c>
      <c r="BN10">
        <f t="shared" si="0"/>
        <v>0</v>
      </c>
    </row>
    <row r="11" spans="1:66" x14ac:dyDescent="0.3">
      <c r="A11" t="s">
        <v>9</v>
      </c>
      <c r="B11" s="1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  <c r="I11" s="2">
        <v>3</v>
      </c>
      <c r="J11" s="1">
        <v>3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3</v>
      </c>
      <c r="R11" s="1">
        <v>3</v>
      </c>
      <c r="S11" s="2">
        <v>2</v>
      </c>
      <c r="T11" s="2">
        <v>3</v>
      </c>
      <c r="U11" s="2">
        <v>3</v>
      </c>
      <c r="V11" s="2">
        <v>3</v>
      </c>
      <c r="W11" s="2">
        <v>3</v>
      </c>
      <c r="X11" s="2">
        <v>2</v>
      </c>
      <c r="Y11" s="2">
        <v>3</v>
      </c>
      <c r="Z11" s="1">
        <v>3</v>
      </c>
      <c r="AA11" s="2">
        <v>2</v>
      </c>
      <c r="AB11" s="2">
        <v>3</v>
      </c>
      <c r="AC11" s="2">
        <v>0</v>
      </c>
      <c r="AD11" s="2">
        <v>0</v>
      </c>
      <c r="AE11" s="2">
        <v>3</v>
      </c>
      <c r="AF11" s="2">
        <v>2</v>
      </c>
      <c r="AG11" s="2">
        <v>3</v>
      </c>
      <c r="AH11" s="1">
        <v>3</v>
      </c>
      <c r="AI11" s="2">
        <v>2</v>
      </c>
      <c r="AJ11" s="2">
        <v>3</v>
      </c>
      <c r="AK11" s="2">
        <v>0</v>
      </c>
      <c r="AL11" s="2">
        <v>0</v>
      </c>
      <c r="AM11" s="2">
        <v>3</v>
      </c>
      <c r="AN11" s="2">
        <v>2</v>
      </c>
      <c r="AO11" s="2">
        <v>3</v>
      </c>
      <c r="AP11" s="1">
        <v>3</v>
      </c>
      <c r="AQ11" s="2">
        <v>2</v>
      </c>
      <c r="AR11" s="2">
        <v>3</v>
      </c>
      <c r="AS11" s="2">
        <v>3</v>
      </c>
      <c r="AT11" s="2">
        <v>3</v>
      </c>
      <c r="AU11" s="2">
        <v>3</v>
      </c>
      <c r="AV11" s="2">
        <v>2</v>
      </c>
      <c r="AW11" s="2">
        <v>3</v>
      </c>
      <c r="AX11" s="1">
        <v>3</v>
      </c>
      <c r="AY11" s="2">
        <v>2</v>
      </c>
      <c r="AZ11" s="2">
        <v>2</v>
      </c>
      <c r="BA11" s="2">
        <v>2</v>
      </c>
      <c r="BB11" s="2">
        <v>2</v>
      </c>
      <c r="BC11" s="2">
        <v>2</v>
      </c>
      <c r="BD11" s="2">
        <v>2</v>
      </c>
      <c r="BE11" s="2">
        <v>3</v>
      </c>
      <c r="BF11" s="1">
        <v>3</v>
      </c>
      <c r="BG11" s="2">
        <v>3</v>
      </c>
      <c r="BH11" s="2">
        <v>3</v>
      </c>
      <c r="BI11" s="2">
        <v>3</v>
      </c>
      <c r="BJ11" s="2">
        <v>3</v>
      </c>
      <c r="BK11" s="2">
        <v>3</v>
      </c>
      <c r="BL11" s="2">
        <v>3</v>
      </c>
      <c r="BM11" s="2">
        <v>3</v>
      </c>
      <c r="BN11">
        <f t="shared" si="0"/>
        <v>40</v>
      </c>
    </row>
    <row r="12" spans="1:66" x14ac:dyDescent="0.3">
      <c r="A12" t="s">
        <v>10</v>
      </c>
      <c r="B12" s="1">
        <v>3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1">
        <v>3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3</v>
      </c>
      <c r="R12" s="1">
        <v>3</v>
      </c>
      <c r="S12" s="2">
        <v>1</v>
      </c>
      <c r="T12" s="2">
        <v>0</v>
      </c>
      <c r="U12" s="2">
        <v>0</v>
      </c>
      <c r="V12" s="2">
        <v>0</v>
      </c>
      <c r="W12" s="2">
        <v>3</v>
      </c>
      <c r="X12" s="2">
        <v>1</v>
      </c>
      <c r="Y12" s="2">
        <v>3</v>
      </c>
      <c r="Z12" s="1">
        <v>3</v>
      </c>
      <c r="AA12" s="2">
        <v>1</v>
      </c>
      <c r="AB12" s="2">
        <v>0</v>
      </c>
      <c r="AC12" s="2">
        <v>1</v>
      </c>
      <c r="AD12" s="2">
        <v>1</v>
      </c>
      <c r="AE12" s="2">
        <v>3</v>
      </c>
      <c r="AF12" s="2">
        <v>1</v>
      </c>
      <c r="AG12" s="2">
        <v>3</v>
      </c>
      <c r="AH12" s="1">
        <v>3</v>
      </c>
      <c r="AI12" s="2">
        <v>1</v>
      </c>
      <c r="AJ12" s="2">
        <v>0</v>
      </c>
      <c r="AK12" s="2">
        <v>1</v>
      </c>
      <c r="AL12" s="2">
        <v>1</v>
      </c>
      <c r="AM12" s="2">
        <v>3</v>
      </c>
      <c r="AN12" s="2">
        <v>1</v>
      </c>
      <c r="AO12" s="2">
        <v>3</v>
      </c>
      <c r="AP12" s="1">
        <v>3</v>
      </c>
      <c r="AQ12" s="2">
        <v>1</v>
      </c>
      <c r="AR12" s="2">
        <v>0</v>
      </c>
      <c r="AS12" s="2">
        <v>3</v>
      </c>
      <c r="AT12" s="2">
        <v>3</v>
      </c>
      <c r="AU12" s="2">
        <v>3</v>
      </c>
      <c r="AV12" s="2">
        <v>1</v>
      </c>
      <c r="AW12" s="2">
        <v>3</v>
      </c>
      <c r="AX12" s="1">
        <v>3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3</v>
      </c>
      <c r="BF12" s="1">
        <v>3</v>
      </c>
      <c r="BG12" s="2">
        <v>3</v>
      </c>
      <c r="BH12" s="2">
        <v>3</v>
      </c>
      <c r="BI12" s="2">
        <v>3</v>
      </c>
      <c r="BJ12" s="2">
        <v>3</v>
      </c>
      <c r="BK12" s="2">
        <v>3</v>
      </c>
      <c r="BL12" s="2">
        <v>3</v>
      </c>
      <c r="BM12" s="2">
        <v>3</v>
      </c>
      <c r="BN12">
        <f t="shared" si="0"/>
        <v>24</v>
      </c>
    </row>
    <row r="13" spans="1:66" ht="15" thickBot="1" x14ac:dyDescent="0.35">
      <c r="A13" t="s">
        <v>11</v>
      </c>
      <c r="B13" s="3">
        <v>3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3">
        <v>3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3</v>
      </c>
      <c r="R13" s="3">
        <v>3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3</v>
      </c>
      <c r="Z13" s="3">
        <v>3</v>
      </c>
      <c r="AA13" s="2">
        <v>1</v>
      </c>
      <c r="AB13" s="2">
        <v>1</v>
      </c>
      <c r="AC13" s="2">
        <v>3</v>
      </c>
      <c r="AD13" s="2">
        <v>3</v>
      </c>
      <c r="AE13" s="2">
        <v>1</v>
      </c>
      <c r="AF13" s="2">
        <v>1</v>
      </c>
      <c r="AG13" s="2">
        <v>3</v>
      </c>
      <c r="AH13" s="3">
        <v>3</v>
      </c>
      <c r="AI13" s="2">
        <v>1</v>
      </c>
      <c r="AJ13" s="2">
        <v>1</v>
      </c>
      <c r="AK13" s="2">
        <v>3</v>
      </c>
      <c r="AL13" s="2">
        <v>3</v>
      </c>
      <c r="AM13" s="2">
        <v>1</v>
      </c>
      <c r="AN13" s="2">
        <v>1</v>
      </c>
      <c r="AO13" s="2">
        <v>3</v>
      </c>
      <c r="AP13" s="3">
        <v>3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3</v>
      </c>
      <c r="AX13" s="3">
        <v>3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3</v>
      </c>
      <c r="BF13" s="3">
        <v>3</v>
      </c>
      <c r="BG13" s="2">
        <v>3</v>
      </c>
      <c r="BH13" s="2">
        <v>3</v>
      </c>
      <c r="BI13" s="2">
        <v>3</v>
      </c>
      <c r="BJ13" s="2">
        <v>3</v>
      </c>
      <c r="BK13" s="2">
        <v>3</v>
      </c>
      <c r="BL13" s="2">
        <v>3</v>
      </c>
      <c r="BM13" s="2">
        <v>3</v>
      </c>
      <c r="BN13">
        <f t="shared" si="0"/>
        <v>32</v>
      </c>
    </row>
    <row r="14" spans="1:66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</row>
    <row r="15" spans="1:66" x14ac:dyDescent="0.3">
      <c r="B15" s="2" t="str">
        <f>IF(B4&lt;&gt;B12,"OK","")</f>
        <v/>
      </c>
      <c r="C15" s="2" t="str">
        <f>IF(C4&lt;&gt;C12,"OK","")</f>
        <v/>
      </c>
      <c r="D15" s="2" t="str">
        <f>IF(D4&lt;&gt;D12,"OK","")</f>
        <v/>
      </c>
      <c r="E15" s="2" t="str">
        <f>IF(E4&lt;&gt;E12,"OK","")</f>
        <v/>
      </c>
      <c r="F15" s="2" t="str">
        <f>IF(F4&lt;&gt;F12,"OK","")</f>
        <v/>
      </c>
      <c r="G15" s="2" t="str">
        <f>IF(G4&lt;&gt;G12,"OK","")</f>
        <v/>
      </c>
      <c r="H15" s="2" t="str">
        <f>IF(H4&lt;&gt;H12,"OK","")</f>
        <v/>
      </c>
      <c r="I15" s="2" t="str">
        <f>IF(I4&lt;&gt;I12,"OK","")</f>
        <v/>
      </c>
      <c r="J15" s="2" t="str">
        <f>IF(J4&lt;&gt;J12,"OK","")</f>
        <v/>
      </c>
      <c r="K15" s="2" t="str">
        <f>IF(K4&lt;&gt;K12,"OK","")</f>
        <v/>
      </c>
      <c r="L15" s="2" t="str">
        <f>IF(L4&lt;&gt;L12,"OK","")</f>
        <v/>
      </c>
      <c r="M15" s="2" t="str">
        <f>IF(M4&lt;&gt;M12,"OK","")</f>
        <v>OK</v>
      </c>
      <c r="N15" s="2" t="str">
        <f>IF(N4&lt;&gt;N12,"OK","")</f>
        <v/>
      </c>
      <c r="O15" s="2" t="str">
        <f>IF(O4&lt;&gt;O12,"OK","")</f>
        <v/>
      </c>
      <c r="P15" s="2" t="str">
        <f>IF(P4&lt;&gt;P12,"OK","")</f>
        <v/>
      </c>
      <c r="Q15" s="2" t="str">
        <f>IF(Q4&lt;&gt;Q12,"OK","")</f>
        <v/>
      </c>
      <c r="R15" s="2" t="str">
        <f>IF(R4&lt;&gt;R12,"OK","")</f>
        <v/>
      </c>
      <c r="S15" s="2" t="str">
        <f>IF(S4&lt;&gt;S12,"OK","")</f>
        <v>OK</v>
      </c>
      <c r="T15" s="2" t="str">
        <f>IF(T4&lt;&gt;T12,"OK","")</f>
        <v>OK</v>
      </c>
      <c r="U15" s="2" t="str">
        <f>IF(U4&lt;&gt;U12,"OK","")</f>
        <v>OK</v>
      </c>
      <c r="V15" s="2" t="str">
        <f>IF(V4&lt;&gt;V12,"OK","")</f>
        <v>OK</v>
      </c>
      <c r="W15" s="2" t="str">
        <f>IF(W4&lt;&gt;W12,"OK","")</f>
        <v>OK</v>
      </c>
      <c r="X15" s="2" t="str">
        <f>IF(X4&lt;&gt;X12,"OK","")</f>
        <v/>
      </c>
      <c r="Y15" s="2" t="str">
        <f>IF(Y4&lt;&gt;Y12,"OK","")</f>
        <v/>
      </c>
      <c r="Z15" s="2" t="str">
        <f>IF(Z4&lt;&gt;Z12,"OK","")</f>
        <v/>
      </c>
      <c r="AA15" s="2" t="str">
        <f>IF(AA4&lt;&gt;AA12,"OK","")</f>
        <v/>
      </c>
      <c r="AB15" s="2" t="str">
        <f>IF(AB4&lt;&gt;AB12,"OK","")</f>
        <v>OK</v>
      </c>
      <c r="AC15" s="2" t="str">
        <f>IF(AC4&lt;&gt;AC12,"OK","")</f>
        <v/>
      </c>
      <c r="AD15" s="2" t="str">
        <f>IF(AD4&lt;&gt;AD12,"OK","")</f>
        <v/>
      </c>
      <c r="AE15" s="2" t="str">
        <f>IF(AE4&lt;&gt;AE12,"OK","")</f>
        <v>OK</v>
      </c>
      <c r="AF15" s="2" t="str">
        <f>IF(AF4&lt;&gt;AF12,"OK","")</f>
        <v/>
      </c>
      <c r="AG15" s="2" t="str">
        <f>IF(AG4&lt;&gt;AG12,"OK","")</f>
        <v/>
      </c>
      <c r="AH15" s="2" t="str">
        <f>IF(AH4&lt;&gt;AH12,"OK","")</f>
        <v/>
      </c>
      <c r="AI15" s="2" t="str">
        <f>IF(AI4&lt;&gt;AI12,"OK","")</f>
        <v/>
      </c>
      <c r="AJ15" s="2" t="str">
        <f>IF(AJ4&lt;&gt;AJ12,"OK","")</f>
        <v>OK</v>
      </c>
      <c r="AK15" s="2" t="str">
        <f>IF(AK4&lt;&gt;AK12,"OK","")</f>
        <v>OK</v>
      </c>
      <c r="AL15" s="2" t="str">
        <f>IF(AL4&lt;&gt;AL12,"OK","")</f>
        <v/>
      </c>
      <c r="AM15" s="2" t="str">
        <f>IF(AM4&lt;&gt;AM12,"OK","")</f>
        <v>OK</v>
      </c>
      <c r="AN15" s="2" t="str">
        <f>IF(AN4&lt;&gt;AN12,"OK","")</f>
        <v>OK</v>
      </c>
      <c r="AO15" s="2" t="str">
        <f>IF(AO4&lt;&gt;AO12,"OK","")</f>
        <v/>
      </c>
      <c r="AP15" s="2" t="str">
        <f>IF(AP4&lt;&gt;AP12,"OK","")</f>
        <v/>
      </c>
      <c r="AQ15" s="2" t="str">
        <f>IF(AQ4&lt;&gt;AQ12,"OK","")</f>
        <v>OK</v>
      </c>
      <c r="AR15" s="2" t="str">
        <f>IF(AR4&lt;&gt;AR12,"OK","")</f>
        <v>OK</v>
      </c>
      <c r="AS15" s="2" t="str">
        <f>IF(AS4&lt;&gt;AS12,"OK","")</f>
        <v>OK</v>
      </c>
      <c r="AT15" s="2" t="str">
        <f>IF(AT4&lt;&gt;AT12,"OK","")</f>
        <v>OK</v>
      </c>
      <c r="AU15" s="2" t="str">
        <f>IF(AU4&lt;&gt;AU12,"OK","")</f>
        <v>OK</v>
      </c>
      <c r="AV15" s="2" t="str">
        <f>IF(AV4&lt;&gt;AV12,"OK","")</f>
        <v/>
      </c>
      <c r="AW15" s="2" t="str">
        <f>IF(AW4&lt;&gt;AW12,"OK","")</f>
        <v/>
      </c>
      <c r="AX15" s="2" t="str">
        <f>IF(AX4&lt;&gt;AX12,"OK","")</f>
        <v/>
      </c>
      <c r="AY15" s="2" t="str">
        <f>IF(AY4&lt;&gt;AY12,"OK","")</f>
        <v/>
      </c>
      <c r="AZ15" s="2" t="str">
        <f>IF(AZ4&lt;&gt;AZ12,"OK","")</f>
        <v/>
      </c>
      <c r="BA15" s="2" t="str">
        <f>IF(BA4&lt;&gt;BA12,"OK","")</f>
        <v>OK</v>
      </c>
      <c r="BB15" s="2" t="str">
        <f>IF(BB4&lt;&gt;BB12,"OK","")</f>
        <v/>
      </c>
      <c r="BC15" s="2" t="str">
        <f>IF(BC4&lt;&gt;BC12,"OK","")</f>
        <v>OK</v>
      </c>
      <c r="BD15" s="2" t="str">
        <f>IF(BD4&lt;&gt;BD12,"OK","")</f>
        <v/>
      </c>
      <c r="BE15" s="2" t="str">
        <f>IF(BE4&lt;&gt;BE12,"OK","")</f>
        <v/>
      </c>
      <c r="BF15" s="2" t="str">
        <f>IF(BF4&lt;&gt;BF12,"OK","")</f>
        <v/>
      </c>
      <c r="BG15" s="2" t="str">
        <f>IF(BG4&lt;&gt;BG12,"OK","")</f>
        <v>OK</v>
      </c>
      <c r="BH15" s="2" t="str">
        <f>IF(BH4&lt;&gt;BH12,"OK","")</f>
        <v>OK</v>
      </c>
      <c r="BI15" s="2" t="str">
        <f>IF(BI4&lt;&gt;BI12,"OK","")</f>
        <v>OK</v>
      </c>
      <c r="BJ15" s="2" t="str">
        <f>IF(BJ4&lt;&gt;BJ12,"OK","")</f>
        <v>OK</v>
      </c>
      <c r="BK15" s="2" t="str">
        <f>IF(BK4&lt;&gt;BK12,"OK","")</f>
        <v>OK</v>
      </c>
      <c r="BL15" s="2" t="str">
        <f>IF(BL4&lt;&gt;BL12,"OK","")</f>
        <v>OK</v>
      </c>
      <c r="BM15" s="2" t="str">
        <f>IF(BM4&lt;&gt;BM12,"OK","")</f>
        <v/>
      </c>
    </row>
    <row r="17" spans="1:25" x14ac:dyDescent="0.3">
      <c r="B17">
        <v>2</v>
      </c>
      <c r="C17">
        <v>9</v>
      </c>
      <c r="D17">
        <v>13</v>
      </c>
      <c r="E17">
        <v>18</v>
      </c>
      <c r="F17">
        <v>19</v>
      </c>
    </row>
    <row r="18" spans="1:25" x14ac:dyDescent="0.3">
      <c r="A18" t="s">
        <v>7</v>
      </c>
      <c r="B18">
        <f ca="1">OFFSET($B9, 0, B$17-1)</f>
        <v>3</v>
      </c>
      <c r="C18">
        <f ca="1">OFFSET($B9, 0, C$17-1)</f>
        <v>3</v>
      </c>
      <c r="D18">
        <f ca="1">OFFSET($B9, 0, D$17-1)</f>
        <v>2</v>
      </c>
      <c r="E18">
        <f ca="1">OFFSET($B9, 0, E$17-1)</f>
        <v>2</v>
      </c>
      <c r="F18">
        <f ca="1">OFFSET($B9, 0, F$17-1)</f>
        <v>2</v>
      </c>
      <c r="G18" t="str">
        <f ca="1">B18&amp;C18&amp;D18&amp;E18&amp;F18</f>
        <v>33222</v>
      </c>
      <c r="I18">
        <f ca="1">COUNTIF($G$18:$G$29,G18)</f>
        <v>1</v>
      </c>
      <c r="L18" t="str">
        <f ca="1">""""&amp;G18&amp;""": """&amp;A18&amp;""";"</f>
        <v>"33222": "L";</v>
      </c>
    </row>
    <row r="19" spans="1:25" x14ac:dyDescent="0.3">
      <c r="A19" t="s">
        <v>6</v>
      </c>
      <c r="B19">
        <f ca="1">OFFSET($B8, 0, B$17-1)</f>
        <v>3</v>
      </c>
      <c r="C19">
        <f ca="1">OFFSET($B8, 0, C$17-1)</f>
        <v>3</v>
      </c>
      <c r="D19">
        <f ca="1">OFFSET($B8, 0, D$17-1)</f>
        <v>1</v>
      </c>
      <c r="E19">
        <f ca="1">OFFSET($B8, 0, E$17-1)</f>
        <v>1</v>
      </c>
      <c r="F19">
        <f ca="1">OFFSET($B8, 0, F$17-1)</f>
        <v>3</v>
      </c>
      <c r="G19" t="str">
        <f ca="1">B19&amp;C19&amp;D19&amp;E19&amp;F19</f>
        <v>33113</v>
      </c>
      <c r="I19">
        <f t="shared" ref="I19:I29" ca="1" si="1">COUNTIF($G$18:$G$29,G19)</f>
        <v>1</v>
      </c>
      <c r="L19" t="str">
        <f t="shared" ref="L19:L29" ca="1" si="2">""""&amp;G19&amp;""": """&amp;A19&amp;""";"</f>
        <v>"33113": "J";</v>
      </c>
    </row>
    <row r="20" spans="1:25" x14ac:dyDescent="0.3">
      <c r="A20" t="s">
        <v>13</v>
      </c>
      <c r="B20">
        <f ca="1">OFFSET($B7, 0, B$17-1)</f>
        <v>3</v>
      </c>
      <c r="C20">
        <f ca="1">OFFSET($B7, 0, C$17-1)</f>
        <v>3</v>
      </c>
      <c r="D20">
        <f ca="1">OFFSET($B7, 0, D$17-1)</f>
        <v>2</v>
      </c>
      <c r="E20">
        <f ca="1">OFFSET($B7, 0, E$17-1)</f>
        <v>1</v>
      </c>
      <c r="F20">
        <f ca="1">OFFSET($B7, 0, F$17-1)</f>
        <v>2</v>
      </c>
      <c r="G20" t="str">
        <f ca="1">B20&amp;C20&amp;D20&amp;E20&amp;F20</f>
        <v>33212</v>
      </c>
      <c r="I20">
        <f t="shared" ca="1" si="1"/>
        <v>1</v>
      </c>
      <c r="L20" t="str">
        <f t="shared" ca="1" si="2"/>
        <v>"33212": "Itop";</v>
      </c>
      <c r="X20">
        <v>1280</v>
      </c>
      <c r="Y20">
        <f>X20/8</f>
        <v>160</v>
      </c>
    </row>
    <row r="21" spans="1:25" x14ac:dyDescent="0.3">
      <c r="A21" t="s">
        <v>14</v>
      </c>
      <c r="B21">
        <f ca="1">OFFSET($B5, 0, B$17-1)</f>
        <v>2</v>
      </c>
      <c r="C21">
        <f ca="1">OFFSET($B5, 0, C$17-1)</f>
        <v>3</v>
      </c>
      <c r="D21">
        <f ca="1">OFFSET($B5, 0, D$17-1)</f>
        <v>1</v>
      </c>
      <c r="E21">
        <f ca="1">OFFSET($B5, 0, E$17-1)</f>
        <v>2</v>
      </c>
      <c r="F21">
        <f ca="1">OFFSET($B5, 0, F$17-1)</f>
        <v>1</v>
      </c>
      <c r="G21" t="str">
        <f ca="1">B21&amp;C21&amp;D21&amp;E21&amp;F21</f>
        <v>23121</v>
      </c>
      <c r="I21">
        <f t="shared" ca="1" si="1"/>
        <v>1</v>
      </c>
      <c r="L21" t="str">
        <f t="shared" ca="1" si="2"/>
        <v>"23121": "Imiddle";</v>
      </c>
      <c r="X21">
        <v>1152</v>
      </c>
      <c r="Y21">
        <f>X21/8</f>
        <v>144</v>
      </c>
    </row>
    <row r="22" spans="1:25" x14ac:dyDescent="0.3">
      <c r="A22" t="s">
        <v>15</v>
      </c>
      <c r="B22">
        <f ca="1">OFFSET($B2, 0, B$17-1)</f>
        <v>3</v>
      </c>
      <c r="C22">
        <f ca="1">OFFSET($B2, 0, C$17-1)</f>
        <v>1</v>
      </c>
      <c r="D22">
        <f ca="1">OFFSET($B2, 0, D$17-1)</f>
        <v>2</v>
      </c>
      <c r="E22">
        <f ca="1">OFFSET($B2, 0, E$17-1)</f>
        <v>1</v>
      </c>
      <c r="F22">
        <f ca="1">OFFSET($B2, 0, F$17-1)</f>
        <v>1</v>
      </c>
      <c r="G22" t="str">
        <f ca="1">B22&amp;C22&amp;D22&amp;E22&amp;F22</f>
        <v>31211</v>
      </c>
      <c r="I22">
        <f t="shared" ca="1" si="1"/>
        <v>1</v>
      </c>
      <c r="L22" t="str">
        <f t="shared" ca="1" si="2"/>
        <v>"31211": "Ibottom";</v>
      </c>
    </row>
    <row r="23" spans="1:25" x14ac:dyDescent="0.3">
      <c r="A23" t="s">
        <v>16</v>
      </c>
      <c r="B23">
        <f ca="1">OFFSET($B4, 0, B$17-1)</f>
        <v>3</v>
      </c>
      <c r="C23">
        <f ca="1">OFFSET($B4, 0, C$17-1)</f>
        <v>3</v>
      </c>
      <c r="D23">
        <f ca="1">OFFSET($B4, 0, D$17-1)</f>
        <v>1</v>
      </c>
      <c r="E23">
        <f ca="1">OFFSET($B4, 0, E$17-1)</f>
        <v>2</v>
      </c>
      <c r="F23">
        <f ca="1">OFFSET($B4, 0, F$17-1)</f>
        <v>1</v>
      </c>
      <c r="G23" t="str">
        <f ca="1">B23&amp;C23&amp;D23&amp;E23&amp;F23</f>
        <v>33121</v>
      </c>
      <c r="I23">
        <f t="shared" ca="1" si="1"/>
        <v>1</v>
      </c>
      <c r="L23" t="str">
        <f t="shared" ca="1" si="2"/>
        <v>"33121": "Ileft";</v>
      </c>
    </row>
    <row r="24" spans="1:25" x14ac:dyDescent="0.3">
      <c r="A24" t="s">
        <v>17</v>
      </c>
      <c r="B24">
        <f ca="1">OFFSET($B3, 0, B$17-1)</f>
        <v>3</v>
      </c>
      <c r="C24">
        <f ca="1">OFFSET($B3, 0, C$17-1)</f>
        <v>1</v>
      </c>
      <c r="D24">
        <f ca="1">OFFSET($B3, 0, D$17-1)</f>
        <v>1</v>
      </c>
      <c r="E24">
        <f ca="1">OFFSET($B3, 0, E$17-1)</f>
        <v>1</v>
      </c>
      <c r="F24">
        <f ca="1">OFFSET($B3, 0, F$17-1)</f>
        <v>1</v>
      </c>
      <c r="G24" t="str">
        <f ca="1">B24&amp;C24&amp;D24&amp;E24&amp;F24</f>
        <v>31111</v>
      </c>
      <c r="I24">
        <f t="shared" ca="1" si="1"/>
        <v>1</v>
      </c>
      <c r="L24" t="str">
        <f t="shared" ca="1" si="2"/>
        <v>"31111": "Icenter";</v>
      </c>
    </row>
    <row r="25" spans="1:25" x14ac:dyDescent="0.3">
      <c r="A25" t="s">
        <v>18</v>
      </c>
      <c r="B25">
        <f ca="1">OFFSET($B6, 0, B$17-1)</f>
        <v>2</v>
      </c>
      <c r="C25">
        <f ca="1">OFFSET($B6, 0, C$17-1)</f>
        <v>3</v>
      </c>
      <c r="D25">
        <f ca="1">OFFSET($B6, 0, D$17-1)</f>
        <v>2</v>
      </c>
      <c r="E25">
        <f ca="1">OFFSET($B6, 0, E$17-1)</f>
        <v>1</v>
      </c>
      <c r="F25">
        <f ca="1">OFFSET($B6, 0, F$17-1)</f>
        <v>2</v>
      </c>
      <c r="G25" t="str">
        <f ca="1">B25&amp;C25&amp;D25&amp;E25&amp;F25</f>
        <v>23212</v>
      </c>
      <c r="I25">
        <f t="shared" ca="1" si="1"/>
        <v>1</v>
      </c>
      <c r="L25" t="str">
        <f t="shared" ca="1" si="2"/>
        <v>"23212": "Iright";</v>
      </c>
    </row>
    <row r="26" spans="1:25" x14ac:dyDescent="0.3">
      <c r="A26" t="s">
        <v>8</v>
      </c>
      <c r="B26">
        <f ca="1">OFFSET($B10, 0, B$17-1)</f>
        <v>3</v>
      </c>
      <c r="C26">
        <f ca="1">OFFSET($B10, 0, C$17-1)</f>
        <v>3</v>
      </c>
      <c r="D26">
        <f ca="1">OFFSET($B10, 0, D$17-1)</f>
        <v>0</v>
      </c>
      <c r="E26">
        <f ca="1">OFFSET($B10, 0, E$17-1)</f>
        <v>0</v>
      </c>
      <c r="F26">
        <f ca="1">OFFSET($B10, 0, F$17-1)</f>
        <v>3</v>
      </c>
      <c r="G26" t="str">
        <f ca="1">B26&amp;C26&amp;D26&amp;E26&amp;F26</f>
        <v>33003</v>
      </c>
      <c r="I26">
        <f t="shared" ca="1" si="1"/>
        <v>1</v>
      </c>
      <c r="L26" t="str">
        <f t="shared" ca="1" si="2"/>
        <v>"33003": "O";</v>
      </c>
    </row>
    <row r="27" spans="1:25" x14ac:dyDescent="0.3">
      <c r="A27" t="s">
        <v>11</v>
      </c>
      <c r="B27">
        <f ca="1">OFFSET($B13, 0, B$17-1)</f>
        <v>3</v>
      </c>
      <c r="C27">
        <f ca="1">OFFSET($B13, 0, C$17-1)</f>
        <v>3</v>
      </c>
      <c r="D27">
        <f ca="1">OFFSET($B13, 0, D$17-1)</f>
        <v>1</v>
      </c>
      <c r="E27">
        <f ca="1">OFFSET($B13, 0, E$17-1)</f>
        <v>1</v>
      </c>
      <c r="F27">
        <f ca="1">OFFSET($B13, 0, F$17-1)</f>
        <v>1</v>
      </c>
      <c r="G27" t="str">
        <f ca="1">B27&amp;C27&amp;D27&amp;E27&amp;F27</f>
        <v>33111</v>
      </c>
      <c r="I27">
        <f t="shared" ca="1" si="1"/>
        <v>1</v>
      </c>
      <c r="L27" t="str">
        <f t="shared" ca="1" si="2"/>
        <v>"33111": "Z";</v>
      </c>
    </row>
    <row r="28" spans="1:25" x14ac:dyDescent="0.3">
      <c r="A28" t="s">
        <v>9</v>
      </c>
      <c r="B28">
        <f ca="1">OFFSET($B11, 0, B$17-1)</f>
        <v>3</v>
      </c>
      <c r="C28">
        <f ca="1">OFFSET($B11, 0, C$17-1)</f>
        <v>3</v>
      </c>
      <c r="D28">
        <f ca="1">OFFSET($B11, 0, D$17-1)</f>
        <v>2</v>
      </c>
      <c r="E28">
        <f ca="1">OFFSET($B11, 0, E$17-1)</f>
        <v>2</v>
      </c>
      <c r="F28">
        <f ca="1">OFFSET($B11, 0, F$17-1)</f>
        <v>3</v>
      </c>
      <c r="G28" t="str">
        <f t="shared" ref="G20:G30" ca="1" si="3">B28&amp;C28&amp;D28&amp;E28&amp;F28</f>
        <v>33223</v>
      </c>
      <c r="I28">
        <f t="shared" ca="1" si="1"/>
        <v>1</v>
      </c>
      <c r="L28" t="str">
        <f t="shared" ca="1" si="2"/>
        <v>"33223": "S";</v>
      </c>
    </row>
    <row r="29" spans="1:25" x14ac:dyDescent="0.3">
      <c r="A29" t="s">
        <v>10</v>
      </c>
      <c r="B29">
        <f ca="1">OFFSET($B12, 0, B$17-1)</f>
        <v>3</v>
      </c>
      <c r="C29">
        <f ca="1">OFFSET($B12, 0, C$17-1)</f>
        <v>3</v>
      </c>
      <c r="D29">
        <f ca="1">OFFSET($B12, 0, D$17-1)</f>
        <v>1</v>
      </c>
      <c r="E29">
        <f ca="1">OFFSET($B12, 0, E$17-1)</f>
        <v>1</v>
      </c>
      <c r="F29">
        <f ca="1">OFFSET($B12, 0, F$17-1)</f>
        <v>0</v>
      </c>
      <c r="G29" t="str">
        <f t="shared" ca="1" si="3"/>
        <v>33110</v>
      </c>
      <c r="I29">
        <f t="shared" ca="1" si="1"/>
        <v>1</v>
      </c>
      <c r="L29" t="str">
        <f t="shared" ca="1" si="2"/>
        <v>"33110": "T";</v>
      </c>
    </row>
  </sheetData>
  <conditionalFormatting sqref="B2:BM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Jakob</dc:creator>
  <cp:lastModifiedBy>Martin Jakob</cp:lastModifiedBy>
  <dcterms:created xsi:type="dcterms:W3CDTF">2024-09-02T13:07:39Z</dcterms:created>
  <dcterms:modified xsi:type="dcterms:W3CDTF">2024-09-02T23:03:30Z</dcterms:modified>
</cp:coreProperties>
</file>