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Programing Stuff\ROM Editor\Live\tiles\"/>
    </mc:Choice>
  </mc:AlternateContent>
  <xr:revisionPtr revIDLastSave="0" documentId="13_ncr:1_{2DEF9B5A-2245-4E4A-A7B4-B9E01BE84604}" xr6:coauthVersionLast="47" xr6:coauthVersionMax="47" xr10:uidLastSave="{00000000-0000-0000-0000-000000000000}"/>
  <bookViews>
    <workbookView xWindow="-108" yWindow="-108" windowWidth="23256" windowHeight="12456" activeTab="1" xr2:uid="{048FF369-37DA-4254-91C9-C57CDC2875E1}"/>
  </bookViews>
  <sheets>
    <sheet name="pieces" sheetId="1" r:id="rId1"/>
    <sheet name="Sheet4" sheetId="5" r:id="rId2"/>
    <sheet name="Sheet3" sheetId="4" r:id="rId3"/>
    <sheet name="Sheet2" sheetId="3" r:id="rId4"/>
    <sheet name="Sheet1" sheetId="2" r:id="rId5"/>
  </sheets>
  <calcPr calcId="191029"/>
</workbook>
</file>

<file path=xl/calcChain.xml><?xml version="1.0" encoding="utf-8"?>
<calcChain xmlns="http://schemas.openxmlformats.org/spreadsheetml/2006/main">
  <c r="C2" i="5" l="1"/>
  <c r="E9" i="5" s="1"/>
  <c r="C3" i="5"/>
  <c r="C4" i="5"/>
  <c r="C5" i="5"/>
  <c r="C6" i="5"/>
  <c r="C7" i="5"/>
  <c r="C8" i="5"/>
  <c r="C9" i="5"/>
  <c r="F9" i="5" s="1"/>
  <c r="C10" i="5"/>
  <c r="C11" i="5"/>
  <c r="C12" i="5"/>
  <c r="I9" i="5" s="1"/>
  <c r="C13" i="5"/>
  <c r="C14" i="5"/>
  <c r="C15" i="5"/>
  <c r="C16" i="5"/>
  <c r="G9" i="5" s="1"/>
  <c r="C17" i="5"/>
  <c r="C18" i="5"/>
  <c r="C19" i="5"/>
  <c r="C20" i="5"/>
  <c r="J9" i="5" s="1"/>
  <c r="C21" i="5"/>
  <c r="C22" i="5"/>
  <c r="C23" i="5"/>
  <c r="C24" i="5"/>
  <c r="C25" i="5"/>
  <c r="C26" i="5"/>
  <c r="C27" i="5"/>
  <c r="C28" i="5"/>
  <c r="K9" i="5" s="1"/>
  <c r="C29" i="5"/>
  <c r="C30" i="5"/>
  <c r="C31" i="5"/>
  <c r="C32" i="5"/>
  <c r="C33" i="5"/>
  <c r="C34" i="5"/>
  <c r="C35" i="5"/>
  <c r="C36" i="5"/>
  <c r="L9" i="5" s="1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H9" i="5" s="1"/>
  <c r="C59" i="5"/>
  <c r="C60" i="5"/>
  <c r="C61" i="5"/>
  <c r="C62" i="5"/>
  <c r="C63" i="5"/>
  <c r="C64" i="5"/>
  <c r="C1" i="5"/>
  <c r="Q24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56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54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53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52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51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50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49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48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47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46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45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44" i="1"/>
  <c r="BM43" i="1"/>
  <c r="BD43" i="1"/>
  <c r="BE43" i="1"/>
  <c r="BF43" i="1"/>
  <c r="BG43" i="1"/>
  <c r="BH43" i="1"/>
  <c r="BI43" i="1"/>
  <c r="BJ43" i="1"/>
  <c r="BK43" i="1"/>
  <c r="BL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B43" i="1"/>
  <c r="B26" i="1"/>
  <c r="B31" i="1" s="1"/>
  <c r="C26" i="1"/>
  <c r="C27" i="1" s="1"/>
  <c r="D26" i="1"/>
  <c r="D27" i="1" s="1"/>
  <c r="E26" i="1"/>
  <c r="E30" i="1" s="1"/>
  <c r="F26" i="1"/>
  <c r="F28" i="1" s="1"/>
  <c r="C17" i="1"/>
  <c r="C18" i="1"/>
  <c r="C19" i="1"/>
  <c r="C20" i="1"/>
  <c r="C16" i="1"/>
  <c r="Y30" i="1"/>
  <c r="Z30" i="1" s="1"/>
  <c r="Y29" i="1"/>
  <c r="Z29" i="1" s="1"/>
  <c r="BN3" i="1"/>
  <c r="BN4" i="1"/>
  <c r="BN5" i="1"/>
  <c r="BN6" i="1"/>
  <c r="BN7" i="1"/>
  <c r="BN8" i="1"/>
  <c r="BN9" i="1"/>
  <c r="BN10" i="1"/>
  <c r="BN11" i="1"/>
  <c r="BN12" i="1"/>
  <c r="BN13" i="1"/>
  <c r="BN2" i="1"/>
  <c r="M24" i="1"/>
  <c r="N24" i="1"/>
  <c r="O24" i="1"/>
  <c r="P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C24" i="1"/>
  <c r="D24" i="1"/>
  <c r="E24" i="1"/>
  <c r="F24" i="1"/>
  <c r="G24" i="1"/>
  <c r="H24" i="1"/>
  <c r="I24" i="1"/>
  <c r="J24" i="1"/>
  <c r="K24" i="1"/>
  <c r="L24" i="1"/>
  <c r="BM24" i="1"/>
  <c r="B24" i="1"/>
  <c r="F38" i="1" l="1"/>
  <c r="E38" i="1"/>
  <c r="E35" i="1"/>
  <c r="E32" i="1"/>
  <c r="F32" i="1"/>
  <c r="E36" i="1"/>
  <c r="E27" i="1"/>
  <c r="D33" i="1"/>
  <c r="D36" i="1"/>
  <c r="D32" i="1"/>
  <c r="F30" i="1"/>
  <c r="F36" i="1"/>
  <c r="F27" i="1"/>
  <c r="F34" i="1"/>
  <c r="E37" i="1"/>
  <c r="C29" i="1"/>
  <c r="C30" i="1"/>
  <c r="C38" i="1"/>
  <c r="C35" i="1"/>
  <c r="E29" i="1"/>
  <c r="C37" i="1"/>
  <c r="E34" i="1"/>
  <c r="C32" i="1"/>
  <c r="E28" i="1"/>
  <c r="C34" i="1"/>
  <c r="E31" i="1"/>
  <c r="C28" i="1"/>
  <c r="E33" i="1"/>
  <c r="C31" i="1"/>
  <c r="C36" i="1"/>
  <c r="C33" i="1"/>
  <c r="D38" i="1"/>
  <c r="D31" i="1"/>
  <c r="D35" i="1"/>
  <c r="D37" i="1"/>
  <c r="D28" i="1"/>
  <c r="D30" i="1"/>
  <c r="D34" i="1"/>
  <c r="F37" i="1"/>
  <c r="F35" i="1"/>
  <c r="F33" i="1"/>
  <c r="F31" i="1"/>
  <c r="F29" i="1"/>
  <c r="D29" i="1"/>
  <c r="B29" i="1"/>
  <c r="B28" i="1"/>
  <c r="B27" i="1"/>
  <c r="B36" i="1"/>
  <c r="B33" i="1"/>
  <c r="B38" i="1"/>
  <c r="B30" i="1"/>
  <c r="B37" i="1"/>
  <c r="B35" i="1"/>
  <c r="B34" i="1"/>
  <c r="B32" i="1"/>
  <c r="G32" i="1" l="1"/>
  <c r="L32" i="1" s="1"/>
  <c r="G27" i="1"/>
  <c r="L27" i="1" s="1"/>
  <c r="G34" i="1"/>
  <c r="L34" i="1" s="1"/>
  <c r="G30" i="1"/>
  <c r="L30" i="1" s="1"/>
  <c r="G35" i="1"/>
  <c r="L35" i="1" s="1"/>
  <c r="G28" i="1"/>
  <c r="L28" i="1" s="1"/>
  <c r="G33" i="1"/>
  <c r="L33" i="1" s="1"/>
  <c r="G31" i="1"/>
  <c r="L31" i="1" s="1"/>
  <c r="G29" i="1"/>
  <c r="L29" i="1" s="1"/>
  <c r="G37" i="1"/>
  <c r="L37" i="1" s="1"/>
  <c r="G36" i="1"/>
  <c r="L36" i="1" s="1"/>
  <c r="G38" i="1"/>
  <c r="L38" i="1" s="1"/>
  <c r="I29" i="1" l="1"/>
  <c r="I32" i="1"/>
  <c r="I35" i="1"/>
  <c r="I33" i="1"/>
  <c r="I37" i="1"/>
  <c r="I28" i="1"/>
  <c r="I38" i="1"/>
  <c r="I27" i="1"/>
  <c r="I34" i="1"/>
  <c r="I31" i="1"/>
  <c r="I36" i="1"/>
  <c r="I30" i="1"/>
</calcChain>
</file>

<file path=xl/sharedStrings.xml><?xml version="1.0" encoding="utf-8"?>
<sst xmlns="http://schemas.openxmlformats.org/spreadsheetml/2006/main" count="178" uniqueCount="59">
  <si>
    <t>I-bottom</t>
  </si>
  <si>
    <t>I-center</t>
  </si>
  <si>
    <t>I-left</t>
  </si>
  <si>
    <t>I-middle</t>
  </si>
  <si>
    <t>I-right</t>
  </si>
  <si>
    <t>I-top</t>
  </si>
  <si>
    <t>J</t>
  </si>
  <si>
    <t>L</t>
  </si>
  <si>
    <t>O</t>
  </si>
  <si>
    <t>S</t>
  </si>
  <si>
    <t>T</t>
  </si>
  <si>
    <t>Z</t>
  </si>
  <si>
    <t>Index</t>
  </si>
  <si>
    <t>Itop</t>
  </si>
  <si>
    <t>Imiddle</t>
  </si>
  <si>
    <t>Ibottom</t>
  </si>
  <si>
    <t>Ileft</t>
  </si>
  <si>
    <t>Icenter</t>
  </si>
  <si>
    <t>Iright</t>
  </si>
  <si>
    <t>333333333333</t>
  </si>
  <si>
    <t>333233323333</t>
  </si>
  <si>
    <t>333133313333</t>
  </si>
  <si>
    <t>333233313333</t>
  </si>
  <si>
    <t>333313133333</t>
  </si>
  <si>
    <t>211111210121</t>
  </si>
  <si>
    <t>211121110121</t>
  </si>
  <si>
    <t>211112110121</t>
  </si>
  <si>
    <t>212121120121</t>
  </si>
  <si>
    <t>211211110121</t>
  </si>
  <si>
    <t>331333133333</t>
  </si>
  <si>
    <t>211212110121</t>
  </si>
  <si>
    <t>232111123130</t>
  </si>
  <si>
    <t>231211213130</t>
  </si>
  <si>
    <t>231111113130</t>
  </si>
  <si>
    <t>231112113133</t>
  </si>
  <si>
    <t>331333233333</t>
  </si>
  <si>
    <t>333313233333</t>
  </si>
  <si>
    <t>201121113301</t>
  </si>
  <si>
    <t>201111123301</t>
  </si>
  <si>
    <t>231211213133</t>
  </si>
  <si>
    <t>211111110121</t>
  </si>
  <si>
    <t>212211120121</t>
  </si>
  <si>
    <t>231111213130</t>
  </si>
  <si>
    <t>201112113301</t>
  </si>
  <si>
    <t>202111113301</t>
  </si>
  <si>
    <t>231121113133</t>
  </si>
  <si>
    <t>212112120121</t>
  </si>
  <si>
    <t>231121113130</t>
  </si>
  <si>
    <t>231111123133</t>
  </si>
  <si>
    <t>231211113133</t>
  </si>
  <si>
    <t>231111113133</t>
  </si>
  <si>
    <t>211211210121</t>
  </si>
  <si>
    <t>333323233333</t>
  </si>
  <si>
    <t>212211210121</t>
  </si>
  <si>
    <t>211121210121</t>
  </si>
  <si>
    <t>333131333333</t>
  </si>
  <si>
    <t>333231333333</t>
  </si>
  <si>
    <t>I</t>
  </si>
  <si>
    <t>3,3,3,3,3,3,2,2,2,2,3,3,2,2,2,2,3,3,2,2,2,2,3,3,2,2,2,2,3,3,2,2,2,2,3,3,2,2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</si>
</sst>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0" xfId="0" applyFont="1" applyFill="1"/>
    <xf numFmtId="0" fontId="18" fillId="0" borderId="0" xfId="0" applyFont="1" applyAlignment="1">
      <alignment horizontal="center"/>
    </xf>
    <xf numFmtId="0" fontId="0" fillId="34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35" borderId="0" xfId="0" applyFill="1"/>
    <xf numFmtId="0" fontId="0" fillId="35" borderId="17" xfId="0" applyFill="1" applyBorder="1"/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36" borderId="15" xfId="0" applyFill="1" applyBorder="1"/>
    <xf numFmtId="0" fontId="0" fillId="36" borderId="16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6" borderId="2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3569-F538-4362-B49B-D43F190F4109}">
  <dimension ref="A1:BN122"/>
  <sheetViews>
    <sheetView topLeftCell="A22" zoomScale="115" zoomScaleNormal="115" workbookViewId="0">
      <selection activeCell="I24" sqref="I24"/>
    </sheetView>
  </sheetViews>
  <sheetFormatPr defaultRowHeight="14.4" x14ac:dyDescent="0.3"/>
  <cols>
    <col min="1" max="1" width="8.33203125" bestFit="1" customWidth="1"/>
    <col min="2" max="2" width="13.77734375" bestFit="1" customWidth="1"/>
    <col min="3" max="4" width="4" bestFit="1" customWidth="1"/>
    <col min="5" max="23" width="3.5546875" customWidth="1"/>
    <col min="24" max="24" width="5" bestFit="1" customWidth="1"/>
    <col min="25" max="25" width="4" bestFit="1" customWidth="1"/>
    <col min="26" max="65" width="3.5546875" customWidth="1"/>
  </cols>
  <sheetData>
    <row r="1" spans="1:66" x14ac:dyDescent="0.3">
      <c r="A1" s="6" t="s">
        <v>12</v>
      </c>
      <c r="B1" s="4">
        <v>0</v>
      </c>
      <c r="C1" s="5">
        <v>1</v>
      </c>
      <c r="D1" s="5">
        <v>2</v>
      </c>
      <c r="E1" s="5">
        <v>3</v>
      </c>
      <c r="F1" s="5">
        <v>5</v>
      </c>
      <c r="G1" s="5">
        <v>6</v>
      </c>
      <c r="H1" s="5">
        <v>7</v>
      </c>
      <c r="I1" s="5">
        <v>8</v>
      </c>
      <c r="J1" s="4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4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4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4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4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4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4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</row>
    <row r="2" spans="1:66" x14ac:dyDescent="0.3">
      <c r="A2" t="s">
        <v>0</v>
      </c>
      <c r="B2" s="1">
        <v>3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1">
        <v>1</v>
      </c>
      <c r="K2" s="2">
        <v>1</v>
      </c>
      <c r="L2" s="2">
        <v>2</v>
      </c>
      <c r="M2" s="2">
        <v>1</v>
      </c>
      <c r="N2" s="2">
        <v>2</v>
      </c>
      <c r="O2" s="2">
        <v>1</v>
      </c>
      <c r="P2" s="2">
        <v>1</v>
      </c>
      <c r="Q2" s="2">
        <v>3</v>
      </c>
      <c r="R2" s="1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2</v>
      </c>
      <c r="Y2" s="2">
        <v>3</v>
      </c>
      <c r="Z2" s="1">
        <v>1</v>
      </c>
      <c r="AA2" s="2">
        <v>2</v>
      </c>
      <c r="AB2" s="2">
        <v>1</v>
      </c>
      <c r="AC2" s="2">
        <v>2</v>
      </c>
      <c r="AD2" s="2">
        <v>1</v>
      </c>
      <c r="AE2" s="2">
        <v>1</v>
      </c>
      <c r="AF2" s="2">
        <v>1</v>
      </c>
      <c r="AG2" s="2">
        <v>3</v>
      </c>
      <c r="AH2" s="1">
        <v>1</v>
      </c>
      <c r="AI2" s="2">
        <v>1</v>
      </c>
      <c r="AJ2" s="2">
        <v>1</v>
      </c>
      <c r="AK2" s="2">
        <v>1</v>
      </c>
      <c r="AL2" s="2">
        <v>1</v>
      </c>
      <c r="AM2" s="2">
        <v>2</v>
      </c>
      <c r="AN2" s="2">
        <v>1</v>
      </c>
      <c r="AO2" s="2">
        <v>3</v>
      </c>
      <c r="AP2" s="1">
        <v>1</v>
      </c>
      <c r="AQ2" s="2">
        <v>1</v>
      </c>
      <c r="AR2" s="2">
        <v>2</v>
      </c>
      <c r="AS2" s="2">
        <v>1</v>
      </c>
      <c r="AT2" s="2">
        <v>1</v>
      </c>
      <c r="AU2" s="2">
        <v>1</v>
      </c>
      <c r="AV2" s="2">
        <v>1</v>
      </c>
      <c r="AW2" s="2">
        <v>3</v>
      </c>
      <c r="AX2" s="1">
        <v>2</v>
      </c>
      <c r="AY2" s="2">
        <v>1</v>
      </c>
      <c r="AZ2" s="2">
        <v>1</v>
      </c>
      <c r="BA2" s="2">
        <v>1</v>
      </c>
      <c r="BB2" s="2">
        <v>2</v>
      </c>
      <c r="BC2" s="2">
        <v>1</v>
      </c>
      <c r="BD2" s="2">
        <v>1</v>
      </c>
      <c r="BE2" s="2">
        <v>3</v>
      </c>
      <c r="BF2" s="1">
        <v>3</v>
      </c>
      <c r="BG2" s="2">
        <v>3</v>
      </c>
      <c r="BH2" s="2">
        <v>3</v>
      </c>
      <c r="BI2" s="2">
        <v>3</v>
      </c>
      <c r="BJ2" s="2">
        <v>3</v>
      </c>
      <c r="BK2" s="2">
        <v>3</v>
      </c>
      <c r="BL2" s="2">
        <v>3</v>
      </c>
      <c r="BM2" s="2">
        <v>3</v>
      </c>
      <c r="BN2">
        <f>SUMIF(B2:BM2,"&lt;3")</f>
        <v>51</v>
      </c>
    </row>
    <row r="3" spans="1:66" x14ac:dyDescent="0.3">
      <c r="A3" t="s">
        <v>1</v>
      </c>
      <c r="B3" s="1">
        <v>3</v>
      </c>
      <c r="C3" s="7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7">
        <v>3</v>
      </c>
      <c r="J3" s="1">
        <v>1</v>
      </c>
      <c r="K3" s="2">
        <v>2</v>
      </c>
      <c r="L3" s="2">
        <v>1</v>
      </c>
      <c r="M3" s="7">
        <v>1</v>
      </c>
      <c r="N3" s="2">
        <v>1</v>
      </c>
      <c r="O3" s="2">
        <v>2</v>
      </c>
      <c r="P3" s="2">
        <v>1</v>
      </c>
      <c r="Q3" s="2">
        <v>1</v>
      </c>
      <c r="R3" s="7">
        <v>1</v>
      </c>
      <c r="S3" s="7">
        <v>1</v>
      </c>
      <c r="T3" s="2">
        <v>1</v>
      </c>
      <c r="U3" s="2">
        <v>2</v>
      </c>
      <c r="V3" s="2">
        <v>1</v>
      </c>
      <c r="W3" s="2">
        <v>1</v>
      </c>
      <c r="X3" s="2">
        <v>1</v>
      </c>
      <c r="Y3" s="2">
        <v>2</v>
      </c>
      <c r="Z3" s="1">
        <v>2</v>
      </c>
      <c r="AA3" s="2">
        <v>1</v>
      </c>
      <c r="AB3" s="2">
        <v>1</v>
      </c>
      <c r="AC3" s="2">
        <v>1</v>
      </c>
      <c r="AD3" s="2">
        <v>1</v>
      </c>
      <c r="AE3" s="2">
        <v>2</v>
      </c>
      <c r="AF3" s="2">
        <v>1</v>
      </c>
      <c r="AG3" s="2">
        <v>1</v>
      </c>
      <c r="AH3" s="1">
        <v>1</v>
      </c>
      <c r="AI3" s="2">
        <v>1</v>
      </c>
      <c r="AJ3" s="2">
        <v>2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1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2</v>
      </c>
      <c r="AW3" s="2">
        <v>1</v>
      </c>
      <c r="AX3" s="1">
        <v>2</v>
      </c>
      <c r="AY3" s="2">
        <v>1</v>
      </c>
      <c r="AZ3" s="2">
        <v>2</v>
      </c>
      <c r="BA3" s="2">
        <v>1</v>
      </c>
      <c r="BB3" s="2">
        <v>2</v>
      </c>
      <c r="BC3" s="2">
        <v>1</v>
      </c>
      <c r="BD3" s="2">
        <v>1</v>
      </c>
      <c r="BE3" s="2">
        <v>1</v>
      </c>
      <c r="BF3" s="1">
        <v>3</v>
      </c>
      <c r="BG3" s="2">
        <v>3</v>
      </c>
      <c r="BH3" s="2">
        <v>3</v>
      </c>
      <c r="BI3" s="2">
        <v>3</v>
      </c>
      <c r="BJ3" s="2">
        <v>3</v>
      </c>
      <c r="BK3" s="2">
        <v>3</v>
      </c>
      <c r="BL3" s="2">
        <v>3</v>
      </c>
      <c r="BM3" s="2">
        <v>3</v>
      </c>
      <c r="BN3">
        <f t="shared" ref="BN3:BN13" si="0">SUMIF(B3:BM3,"&lt;3")</f>
        <v>59</v>
      </c>
    </row>
    <row r="4" spans="1:66" x14ac:dyDescent="0.3">
      <c r="A4" t="s">
        <v>2</v>
      </c>
      <c r="B4" s="1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1">
        <v>3</v>
      </c>
      <c r="K4" s="2">
        <v>1</v>
      </c>
      <c r="L4" s="2">
        <v>1</v>
      </c>
      <c r="M4" s="2">
        <v>2</v>
      </c>
      <c r="N4" s="2">
        <v>1</v>
      </c>
      <c r="O4" s="2">
        <v>1</v>
      </c>
      <c r="P4" s="2">
        <v>1</v>
      </c>
      <c r="Q4" s="2">
        <v>3</v>
      </c>
      <c r="R4" s="1">
        <v>3</v>
      </c>
      <c r="S4" s="2">
        <v>2</v>
      </c>
      <c r="T4" s="2">
        <v>1</v>
      </c>
      <c r="U4" s="2">
        <v>1</v>
      </c>
      <c r="V4" s="2">
        <v>1</v>
      </c>
      <c r="W4" s="2">
        <v>2</v>
      </c>
      <c r="X4" s="2">
        <v>1</v>
      </c>
      <c r="Y4" s="2">
        <v>3</v>
      </c>
      <c r="Z4" s="1">
        <v>3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3</v>
      </c>
      <c r="AH4" s="1">
        <v>3</v>
      </c>
      <c r="AI4" s="2">
        <v>1</v>
      </c>
      <c r="AJ4" s="2">
        <v>1</v>
      </c>
      <c r="AK4" s="2">
        <v>2</v>
      </c>
      <c r="AL4" s="2">
        <v>1</v>
      </c>
      <c r="AM4" s="2">
        <v>1</v>
      </c>
      <c r="AN4" s="2">
        <v>2</v>
      </c>
      <c r="AO4" s="2">
        <v>3</v>
      </c>
      <c r="AP4" s="1">
        <v>3</v>
      </c>
      <c r="AQ4" s="2">
        <v>2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3</v>
      </c>
      <c r="AX4" s="1">
        <v>3</v>
      </c>
      <c r="AY4" s="2">
        <v>1</v>
      </c>
      <c r="AZ4" s="2">
        <v>1</v>
      </c>
      <c r="BA4" s="2">
        <v>2</v>
      </c>
      <c r="BB4" s="2">
        <v>1</v>
      </c>
      <c r="BC4" s="2">
        <v>2</v>
      </c>
      <c r="BD4" s="2">
        <v>1</v>
      </c>
      <c r="BE4" s="2">
        <v>3</v>
      </c>
      <c r="BF4" s="1">
        <v>3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3</v>
      </c>
      <c r="BN4">
        <f t="shared" si="0"/>
        <v>50</v>
      </c>
    </row>
    <row r="5" spans="1:66" x14ac:dyDescent="0.3">
      <c r="A5" t="s">
        <v>3</v>
      </c>
      <c r="B5" s="1">
        <v>3</v>
      </c>
      <c r="C5" s="2">
        <v>2</v>
      </c>
      <c r="D5" s="2">
        <v>1</v>
      </c>
      <c r="E5" s="2">
        <v>1</v>
      </c>
      <c r="F5" s="2">
        <v>2</v>
      </c>
      <c r="G5" s="2">
        <v>1</v>
      </c>
      <c r="H5" s="2">
        <v>1</v>
      </c>
      <c r="I5" s="2">
        <v>3</v>
      </c>
      <c r="J5" s="1">
        <v>3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2</v>
      </c>
      <c r="Q5" s="2">
        <v>3</v>
      </c>
      <c r="R5" s="1">
        <v>3</v>
      </c>
      <c r="S5" s="2">
        <v>2</v>
      </c>
      <c r="T5" s="2">
        <v>1</v>
      </c>
      <c r="U5" s="2">
        <v>2</v>
      </c>
      <c r="V5" s="2">
        <v>1</v>
      </c>
      <c r="W5" s="2">
        <v>1</v>
      </c>
      <c r="X5" s="2">
        <v>1</v>
      </c>
      <c r="Y5" s="2">
        <v>3</v>
      </c>
      <c r="Z5" s="1">
        <v>3</v>
      </c>
      <c r="AA5" s="2">
        <v>1</v>
      </c>
      <c r="AB5" s="2">
        <v>1</v>
      </c>
      <c r="AC5" s="2">
        <v>1</v>
      </c>
      <c r="AD5" s="2">
        <v>1</v>
      </c>
      <c r="AE5" s="2">
        <v>2</v>
      </c>
      <c r="AF5" s="2">
        <v>1</v>
      </c>
      <c r="AG5" s="2">
        <v>3</v>
      </c>
      <c r="AH5" s="1">
        <v>3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3</v>
      </c>
      <c r="AP5" s="1">
        <v>3</v>
      </c>
      <c r="AQ5" s="2">
        <v>1</v>
      </c>
      <c r="AR5" s="2">
        <v>1</v>
      </c>
      <c r="AS5" s="2">
        <v>1</v>
      </c>
      <c r="AT5" s="2">
        <v>2</v>
      </c>
      <c r="AU5" s="2">
        <v>1</v>
      </c>
      <c r="AV5" s="2">
        <v>2</v>
      </c>
      <c r="AW5" s="2">
        <v>3</v>
      </c>
      <c r="AX5" s="1">
        <v>3</v>
      </c>
      <c r="AY5" s="2">
        <v>1</v>
      </c>
      <c r="AZ5" s="2">
        <v>2</v>
      </c>
      <c r="BA5" s="2">
        <v>1</v>
      </c>
      <c r="BB5" s="2">
        <v>1</v>
      </c>
      <c r="BC5" s="2">
        <v>1</v>
      </c>
      <c r="BD5" s="2">
        <v>1</v>
      </c>
      <c r="BE5" s="2">
        <v>3</v>
      </c>
      <c r="BF5" s="1">
        <v>3</v>
      </c>
      <c r="BG5" s="2">
        <v>1</v>
      </c>
      <c r="BH5" s="2">
        <v>1</v>
      </c>
      <c r="BI5" s="2">
        <v>1</v>
      </c>
      <c r="BJ5" s="2">
        <v>1</v>
      </c>
      <c r="BK5" s="2">
        <v>2</v>
      </c>
      <c r="BL5" s="2">
        <v>1</v>
      </c>
      <c r="BM5" s="2">
        <v>3</v>
      </c>
      <c r="BN5">
        <f t="shared" si="0"/>
        <v>59</v>
      </c>
    </row>
    <row r="6" spans="1:66" x14ac:dyDescent="0.3">
      <c r="A6" t="s">
        <v>4</v>
      </c>
      <c r="B6" s="1">
        <v>3</v>
      </c>
      <c r="C6" s="2">
        <v>2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3</v>
      </c>
      <c r="J6" s="1">
        <v>3</v>
      </c>
      <c r="K6" s="2">
        <v>1</v>
      </c>
      <c r="L6" s="2">
        <v>1</v>
      </c>
      <c r="M6" s="2">
        <v>1</v>
      </c>
      <c r="N6" s="2">
        <v>2</v>
      </c>
      <c r="O6" s="2">
        <v>1</v>
      </c>
      <c r="P6" s="2">
        <v>1</v>
      </c>
      <c r="Q6" s="2">
        <v>3</v>
      </c>
      <c r="R6" s="1">
        <v>3</v>
      </c>
      <c r="S6" s="2">
        <v>1</v>
      </c>
      <c r="T6" s="2">
        <v>2</v>
      </c>
      <c r="U6" s="2">
        <v>1</v>
      </c>
      <c r="V6" s="2">
        <v>1</v>
      </c>
      <c r="W6" s="2">
        <v>1</v>
      </c>
      <c r="X6" s="2">
        <v>2</v>
      </c>
      <c r="Y6" s="2">
        <v>3</v>
      </c>
      <c r="Z6" s="1">
        <v>3</v>
      </c>
      <c r="AA6" s="2">
        <v>1</v>
      </c>
      <c r="AB6" s="2">
        <v>1</v>
      </c>
      <c r="AC6" s="2">
        <v>1</v>
      </c>
      <c r="AD6" s="2">
        <v>2</v>
      </c>
      <c r="AE6" s="2">
        <v>1</v>
      </c>
      <c r="AF6" s="2">
        <v>1</v>
      </c>
      <c r="AG6" s="2">
        <v>3</v>
      </c>
      <c r="AH6" s="1">
        <v>3</v>
      </c>
      <c r="AI6" s="2">
        <v>2</v>
      </c>
      <c r="AJ6" s="2">
        <v>1</v>
      </c>
      <c r="AK6" s="2">
        <v>1</v>
      </c>
      <c r="AL6" s="2">
        <v>1</v>
      </c>
      <c r="AM6" s="2">
        <v>1</v>
      </c>
      <c r="AN6" s="2">
        <v>2</v>
      </c>
      <c r="AO6" s="2">
        <v>3</v>
      </c>
      <c r="AP6" s="1">
        <v>3</v>
      </c>
      <c r="AQ6" s="2">
        <v>1</v>
      </c>
      <c r="AR6" s="2">
        <v>1</v>
      </c>
      <c r="AS6" s="2">
        <v>2</v>
      </c>
      <c r="AT6" s="2">
        <v>1</v>
      </c>
      <c r="AU6" s="2">
        <v>1</v>
      </c>
      <c r="AV6" s="2">
        <v>1</v>
      </c>
      <c r="AW6" s="2">
        <v>3</v>
      </c>
      <c r="AX6" s="1">
        <v>3</v>
      </c>
      <c r="AY6" s="2">
        <v>1</v>
      </c>
      <c r="AZ6" s="2">
        <v>1</v>
      </c>
      <c r="BA6" s="2">
        <v>1</v>
      </c>
      <c r="BB6" s="2">
        <v>1</v>
      </c>
      <c r="BC6" s="2">
        <v>2</v>
      </c>
      <c r="BD6" s="2">
        <v>1</v>
      </c>
      <c r="BE6" s="2">
        <v>3</v>
      </c>
      <c r="BF6" s="1">
        <v>3</v>
      </c>
      <c r="BG6" s="2">
        <v>3</v>
      </c>
      <c r="BH6" s="2">
        <v>3</v>
      </c>
      <c r="BI6" s="2">
        <v>3</v>
      </c>
      <c r="BJ6" s="2">
        <v>3</v>
      </c>
      <c r="BK6" s="2">
        <v>3</v>
      </c>
      <c r="BL6" s="2">
        <v>3</v>
      </c>
      <c r="BM6" s="2">
        <v>3</v>
      </c>
      <c r="BN6">
        <f t="shared" si="0"/>
        <v>51</v>
      </c>
    </row>
    <row r="7" spans="1:66" x14ac:dyDescent="0.3">
      <c r="A7" t="s">
        <v>5</v>
      </c>
      <c r="B7" s="1">
        <v>3</v>
      </c>
      <c r="C7" s="2">
        <v>3</v>
      </c>
      <c r="D7" s="2">
        <v>3</v>
      </c>
      <c r="E7" s="2">
        <v>3</v>
      </c>
      <c r="F7" s="2">
        <v>3</v>
      </c>
      <c r="G7" s="2">
        <v>3</v>
      </c>
      <c r="H7" s="2">
        <v>3</v>
      </c>
      <c r="I7" s="2">
        <v>3</v>
      </c>
      <c r="J7" s="1">
        <v>3</v>
      </c>
      <c r="K7" s="2">
        <v>1</v>
      </c>
      <c r="L7" s="2">
        <v>1</v>
      </c>
      <c r="M7" s="2">
        <v>1</v>
      </c>
      <c r="N7" s="2">
        <v>2</v>
      </c>
      <c r="O7" s="2">
        <v>1</v>
      </c>
      <c r="P7" s="2">
        <v>1</v>
      </c>
      <c r="Q7" s="2">
        <v>1</v>
      </c>
      <c r="R7" s="1">
        <v>3</v>
      </c>
      <c r="S7" s="2">
        <v>1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1</v>
      </c>
      <c r="Z7" s="1">
        <v>3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1">
        <v>3</v>
      </c>
      <c r="AI7" s="2">
        <v>2</v>
      </c>
      <c r="AJ7" s="2">
        <v>1</v>
      </c>
      <c r="AK7" s="2">
        <v>1</v>
      </c>
      <c r="AL7" s="2">
        <v>2</v>
      </c>
      <c r="AM7" s="2">
        <v>1</v>
      </c>
      <c r="AN7" s="2">
        <v>2</v>
      </c>
      <c r="AO7" s="2">
        <v>1</v>
      </c>
      <c r="AP7" s="1">
        <v>3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1">
        <v>3</v>
      </c>
      <c r="AY7" s="2">
        <v>1</v>
      </c>
      <c r="AZ7" s="2">
        <v>2</v>
      </c>
      <c r="BA7" s="2">
        <v>1</v>
      </c>
      <c r="BB7" s="2">
        <v>1</v>
      </c>
      <c r="BC7" s="2">
        <v>2</v>
      </c>
      <c r="BD7" s="2">
        <v>1</v>
      </c>
      <c r="BE7" s="2">
        <v>1</v>
      </c>
      <c r="BF7" s="1">
        <v>3</v>
      </c>
      <c r="BG7" s="2">
        <v>3</v>
      </c>
      <c r="BH7" s="2">
        <v>3</v>
      </c>
      <c r="BI7" s="2">
        <v>3</v>
      </c>
      <c r="BJ7" s="2">
        <v>3</v>
      </c>
      <c r="BK7" s="2">
        <v>3</v>
      </c>
      <c r="BL7" s="2">
        <v>3</v>
      </c>
      <c r="BM7" s="2">
        <v>3</v>
      </c>
      <c r="BN7">
        <f t="shared" si="0"/>
        <v>50</v>
      </c>
    </row>
    <row r="8" spans="1:66" x14ac:dyDescent="0.3">
      <c r="A8" t="s">
        <v>6</v>
      </c>
      <c r="B8" s="1">
        <v>3</v>
      </c>
      <c r="C8" s="2">
        <v>3</v>
      </c>
      <c r="D8" s="2">
        <v>3</v>
      </c>
      <c r="E8" s="2">
        <v>3</v>
      </c>
      <c r="F8" s="2">
        <v>3</v>
      </c>
      <c r="G8" s="2">
        <v>3</v>
      </c>
      <c r="H8" s="2">
        <v>3</v>
      </c>
      <c r="I8" s="2">
        <v>3</v>
      </c>
      <c r="J8" s="1">
        <v>3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3</v>
      </c>
      <c r="R8" s="1">
        <v>3</v>
      </c>
      <c r="S8" s="2">
        <v>1</v>
      </c>
      <c r="T8" s="2">
        <v>3</v>
      </c>
      <c r="U8" s="2">
        <v>3</v>
      </c>
      <c r="V8" s="2">
        <v>3</v>
      </c>
      <c r="W8" s="2">
        <v>3</v>
      </c>
      <c r="X8" s="2">
        <v>1</v>
      </c>
      <c r="Y8" s="2">
        <v>3</v>
      </c>
      <c r="Z8" s="1">
        <v>3</v>
      </c>
      <c r="AA8" s="2">
        <v>1</v>
      </c>
      <c r="AB8" s="2">
        <v>3</v>
      </c>
      <c r="AC8" s="2">
        <v>0</v>
      </c>
      <c r="AD8" s="2">
        <v>0</v>
      </c>
      <c r="AE8" s="2">
        <v>3</v>
      </c>
      <c r="AF8" s="2">
        <v>1</v>
      </c>
      <c r="AG8" s="2">
        <v>3</v>
      </c>
      <c r="AH8" s="1">
        <v>3</v>
      </c>
      <c r="AI8" s="2">
        <v>1</v>
      </c>
      <c r="AJ8" s="2">
        <v>3</v>
      </c>
      <c r="AK8" s="2">
        <v>0</v>
      </c>
      <c r="AL8" s="2">
        <v>0</v>
      </c>
      <c r="AM8" s="2">
        <v>3</v>
      </c>
      <c r="AN8" s="2">
        <v>1</v>
      </c>
      <c r="AO8" s="2">
        <v>3</v>
      </c>
      <c r="AP8" s="1">
        <v>3</v>
      </c>
      <c r="AQ8" s="2">
        <v>1</v>
      </c>
      <c r="AR8" s="2">
        <v>3</v>
      </c>
      <c r="AS8" s="2">
        <v>3</v>
      </c>
      <c r="AT8" s="2">
        <v>3</v>
      </c>
      <c r="AU8" s="2">
        <v>3</v>
      </c>
      <c r="AV8" s="2">
        <v>1</v>
      </c>
      <c r="AW8" s="2">
        <v>3</v>
      </c>
      <c r="AX8" s="1">
        <v>3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3</v>
      </c>
      <c r="BF8" s="1">
        <v>3</v>
      </c>
      <c r="BG8" s="2">
        <v>3</v>
      </c>
      <c r="BH8" s="2">
        <v>3</v>
      </c>
      <c r="BI8" s="2">
        <v>3</v>
      </c>
      <c r="BJ8" s="2">
        <v>3</v>
      </c>
      <c r="BK8" s="2">
        <v>3</v>
      </c>
      <c r="BL8" s="2">
        <v>3</v>
      </c>
      <c r="BM8" s="2">
        <v>3</v>
      </c>
      <c r="BN8">
        <f t="shared" si="0"/>
        <v>20</v>
      </c>
    </row>
    <row r="9" spans="1:66" x14ac:dyDescent="0.3">
      <c r="A9" t="s">
        <v>7</v>
      </c>
      <c r="B9" s="1">
        <v>3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1">
        <v>3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3</v>
      </c>
      <c r="R9" s="1">
        <v>3</v>
      </c>
      <c r="S9" s="2">
        <v>2</v>
      </c>
      <c r="T9" s="2">
        <v>2</v>
      </c>
      <c r="U9" s="2">
        <v>2</v>
      </c>
      <c r="V9" s="2">
        <v>2</v>
      </c>
      <c r="W9" s="2">
        <v>2</v>
      </c>
      <c r="X9" s="2">
        <v>2</v>
      </c>
      <c r="Y9" s="2">
        <v>3</v>
      </c>
      <c r="Z9" s="1">
        <v>3</v>
      </c>
      <c r="AA9" s="2">
        <v>2</v>
      </c>
      <c r="AB9" s="2">
        <v>2</v>
      </c>
      <c r="AC9" s="2">
        <v>2</v>
      </c>
      <c r="AD9" s="2">
        <v>2</v>
      </c>
      <c r="AE9" s="2">
        <v>2</v>
      </c>
      <c r="AF9" s="2">
        <v>2</v>
      </c>
      <c r="AG9" s="2">
        <v>3</v>
      </c>
      <c r="AH9" s="1">
        <v>3</v>
      </c>
      <c r="AI9" s="2">
        <v>2</v>
      </c>
      <c r="AJ9" s="2">
        <v>2</v>
      </c>
      <c r="AK9" s="2">
        <v>2</v>
      </c>
      <c r="AL9" s="2">
        <v>2</v>
      </c>
      <c r="AM9" s="2">
        <v>2</v>
      </c>
      <c r="AN9" s="2">
        <v>2</v>
      </c>
      <c r="AO9" s="2">
        <v>3</v>
      </c>
      <c r="AP9" s="1">
        <v>3</v>
      </c>
      <c r="AQ9" s="2">
        <v>2</v>
      </c>
      <c r="AR9" s="2">
        <v>2</v>
      </c>
      <c r="AS9" s="2">
        <v>2</v>
      </c>
      <c r="AT9" s="2">
        <v>2</v>
      </c>
      <c r="AU9" s="2">
        <v>2</v>
      </c>
      <c r="AV9" s="2">
        <v>2</v>
      </c>
      <c r="AW9" s="2">
        <v>3</v>
      </c>
      <c r="AX9" s="1">
        <v>3</v>
      </c>
      <c r="AY9" s="2">
        <v>2</v>
      </c>
      <c r="AZ9" s="2">
        <v>2</v>
      </c>
      <c r="BA9" s="2">
        <v>2</v>
      </c>
      <c r="BB9" s="2">
        <v>2</v>
      </c>
      <c r="BC9" s="2">
        <v>2</v>
      </c>
      <c r="BD9" s="2">
        <v>2</v>
      </c>
      <c r="BE9" s="2">
        <v>3</v>
      </c>
      <c r="BF9" s="1">
        <v>3</v>
      </c>
      <c r="BG9" s="2">
        <v>3</v>
      </c>
      <c r="BH9" s="2">
        <v>3</v>
      </c>
      <c r="BI9" s="2">
        <v>3</v>
      </c>
      <c r="BJ9" s="2">
        <v>3</v>
      </c>
      <c r="BK9" s="2">
        <v>3</v>
      </c>
      <c r="BL9" s="2">
        <v>3</v>
      </c>
      <c r="BM9" s="2">
        <v>3</v>
      </c>
      <c r="BN9">
        <f t="shared" si="0"/>
        <v>72</v>
      </c>
    </row>
    <row r="10" spans="1:66" x14ac:dyDescent="0.3">
      <c r="A10" t="s">
        <v>8</v>
      </c>
      <c r="B10" s="1">
        <v>3</v>
      </c>
      <c r="C10" s="2">
        <v>3</v>
      </c>
      <c r="D10" s="2">
        <v>3</v>
      </c>
      <c r="E10" s="2">
        <v>3</v>
      </c>
      <c r="F10" s="2">
        <v>3</v>
      </c>
      <c r="G10" s="2">
        <v>3</v>
      </c>
      <c r="H10" s="2">
        <v>3</v>
      </c>
      <c r="I10" s="2">
        <v>3</v>
      </c>
      <c r="J10" s="1">
        <v>3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3</v>
      </c>
      <c r="R10" s="1">
        <v>3</v>
      </c>
      <c r="S10" s="2">
        <v>0</v>
      </c>
      <c r="T10" s="2">
        <v>3</v>
      </c>
      <c r="U10" s="2">
        <v>3</v>
      </c>
      <c r="V10" s="2">
        <v>3</v>
      </c>
      <c r="W10" s="2">
        <v>3</v>
      </c>
      <c r="X10" s="2">
        <v>0</v>
      </c>
      <c r="Y10" s="2">
        <v>3</v>
      </c>
      <c r="Z10" s="1">
        <v>3</v>
      </c>
      <c r="AA10" s="2">
        <v>0</v>
      </c>
      <c r="AB10" s="2">
        <v>3</v>
      </c>
      <c r="AC10" s="2">
        <v>3</v>
      </c>
      <c r="AD10" s="2">
        <v>3</v>
      </c>
      <c r="AE10" s="2">
        <v>3</v>
      </c>
      <c r="AF10" s="2">
        <v>0</v>
      </c>
      <c r="AG10" s="2">
        <v>3</v>
      </c>
      <c r="AH10" s="1">
        <v>3</v>
      </c>
      <c r="AI10" s="2">
        <v>0</v>
      </c>
      <c r="AJ10" s="2">
        <v>3</v>
      </c>
      <c r="AK10" s="2">
        <v>3</v>
      </c>
      <c r="AL10" s="2">
        <v>3</v>
      </c>
      <c r="AM10" s="2">
        <v>3</v>
      </c>
      <c r="AN10" s="2">
        <v>0</v>
      </c>
      <c r="AO10" s="2">
        <v>3</v>
      </c>
      <c r="AP10" s="1">
        <v>3</v>
      </c>
      <c r="AQ10" s="2">
        <v>0</v>
      </c>
      <c r="AR10" s="2">
        <v>3</v>
      </c>
      <c r="AS10" s="2">
        <v>3</v>
      </c>
      <c r="AT10" s="2">
        <v>3</v>
      </c>
      <c r="AU10" s="2">
        <v>3</v>
      </c>
      <c r="AV10" s="2">
        <v>0</v>
      </c>
      <c r="AW10" s="2">
        <v>3</v>
      </c>
      <c r="AX10" s="1">
        <v>3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3</v>
      </c>
      <c r="BF10" s="1">
        <v>3</v>
      </c>
      <c r="BG10" s="2">
        <v>3</v>
      </c>
      <c r="BH10" s="2">
        <v>3</v>
      </c>
      <c r="BI10" s="2">
        <v>3</v>
      </c>
      <c r="BJ10" s="2">
        <v>3</v>
      </c>
      <c r="BK10" s="2">
        <v>3</v>
      </c>
      <c r="BL10" s="2">
        <v>3</v>
      </c>
      <c r="BM10" s="2">
        <v>3</v>
      </c>
      <c r="BN10">
        <f t="shared" si="0"/>
        <v>0</v>
      </c>
    </row>
    <row r="11" spans="1:66" x14ac:dyDescent="0.3">
      <c r="A11" t="s">
        <v>9</v>
      </c>
      <c r="B11" s="1">
        <v>3</v>
      </c>
      <c r="C11" s="2">
        <v>3</v>
      </c>
      <c r="D11" s="2">
        <v>3</v>
      </c>
      <c r="E11" s="2">
        <v>3</v>
      </c>
      <c r="F11" s="2">
        <v>3</v>
      </c>
      <c r="G11" s="2">
        <v>3</v>
      </c>
      <c r="H11" s="2">
        <v>3</v>
      </c>
      <c r="I11" s="2">
        <v>3</v>
      </c>
      <c r="J11" s="1">
        <v>3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3</v>
      </c>
      <c r="R11" s="1">
        <v>3</v>
      </c>
      <c r="S11" s="2">
        <v>2</v>
      </c>
      <c r="T11" s="2">
        <v>3</v>
      </c>
      <c r="U11" s="2">
        <v>3</v>
      </c>
      <c r="V11" s="2">
        <v>3</v>
      </c>
      <c r="W11" s="2">
        <v>3</v>
      </c>
      <c r="X11" s="2">
        <v>2</v>
      </c>
      <c r="Y11" s="2">
        <v>3</v>
      </c>
      <c r="Z11" s="1">
        <v>3</v>
      </c>
      <c r="AA11" s="2">
        <v>2</v>
      </c>
      <c r="AB11" s="2">
        <v>3</v>
      </c>
      <c r="AC11" s="2">
        <v>0</v>
      </c>
      <c r="AD11" s="2">
        <v>0</v>
      </c>
      <c r="AE11" s="2">
        <v>3</v>
      </c>
      <c r="AF11" s="2">
        <v>2</v>
      </c>
      <c r="AG11" s="2">
        <v>3</v>
      </c>
      <c r="AH11" s="1">
        <v>3</v>
      </c>
      <c r="AI11" s="2">
        <v>2</v>
      </c>
      <c r="AJ11" s="2">
        <v>3</v>
      </c>
      <c r="AK11" s="2">
        <v>0</v>
      </c>
      <c r="AL11" s="2">
        <v>0</v>
      </c>
      <c r="AM11" s="2">
        <v>3</v>
      </c>
      <c r="AN11" s="2">
        <v>2</v>
      </c>
      <c r="AO11" s="2">
        <v>3</v>
      </c>
      <c r="AP11" s="1">
        <v>3</v>
      </c>
      <c r="AQ11" s="2">
        <v>2</v>
      </c>
      <c r="AR11" s="2">
        <v>3</v>
      </c>
      <c r="AS11" s="2">
        <v>3</v>
      </c>
      <c r="AT11" s="2">
        <v>3</v>
      </c>
      <c r="AU11" s="2">
        <v>3</v>
      </c>
      <c r="AV11" s="2">
        <v>2</v>
      </c>
      <c r="AW11" s="2">
        <v>3</v>
      </c>
      <c r="AX11" s="1">
        <v>3</v>
      </c>
      <c r="AY11" s="2">
        <v>2</v>
      </c>
      <c r="AZ11" s="2">
        <v>2</v>
      </c>
      <c r="BA11" s="2">
        <v>2</v>
      </c>
      <c r="BB11" s="2">
        <v>2</v>
      </c>
      <c r="BC11" s="2">
        <v>2</v>
      </c>
      <c r="BD11" s="2">
        <v>2</v>
      </c>
      <c r="BE11" s="2">
        <v>3</v>
      </c>
      <c r="BF11" s="1">
        <v>3</v>
      </c>
      <c r="BG11" s="2">
        <v>3</v>
      </c>
      <c r="BH11" s="2">
        <v>3</v>
      </c>
      <c r="BI11" s="2">
        <v>3</v>
      </c>
      <c r="BJ11" s="2">
        <v>3</v>
      </c>
      <c r="BK11" s="2">
        <v>3</v>
      </c>
      <c r="BL11" s="2">
        <v>3</v>
      </c>
      <c r="BM11" s="2">
        <v>3</v>
      </c>
      <c r="BN11">
        <f t="shared" si="0"/>
        <v>40</v>
      </c>
    </row>
    <row r="12" spans="1:66" x14ac:dyDescent="0.3">
      <c r="A12" t="s">
        <v>10</v>
      </c>
      <c r="B12" s="1">
        <v>3</v>
      </c>
      <c r="C12" s="2">
        <v>3</v>
      </c>
      <c r="D12" s="2">
        <v>3</v>
      </c>
      <c r="E12" s="2">
        <v>3</v>
      </c>
      <c r="F12" s="2">
        <v>3</v>
      </c>
      <c r="G12" s="2">
        <v>3</v>
      </c>
      <c r="H12" s="2">
        <v>3</v>
      </c>
      <c r="I12" s="2">
        <v>3</v>
      </c>
      <c r="J12" s="1">
        <v>3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3</v>
      </c>
      <c r="R12" s="1">
        <v>3</v>
      </c>
      <c r="S12" s="2">
        <v>1</v>
      </c>
      <c r="T12" s="2">
        <v>0</v>
      </c>
      <c r="U12" s="2">
        <v>0</v>
      </c>
      <c r="V12" s="2">
        <v>0</v>
      </c>
      <c r="W12" s="2">
        <v>3</v>
      </c>
      <c r="X12" s="2">
        <v>1</v>
      </c>
      <c r="Y12" s="2">
        <v>3</v>
      </c>
      <c r="Z12" s="1">
        <v>3</v>
      </c>
      <c r="AA12" s="2">
        <v>1</v>
      </c>
      <c r="AB12" s="2">
        <v>0</v>
      </c>
      <c r="AC12" s="2">
        <v>1</v>
      </c>
      <c r="AD12" s="2">
        <v>1</v>
      </c>
      <c r="AE12" s="2">
        <v>3</v>
      </c>
      <c r="AF12" s="2">
        <v>1</v>
      </c>
      <c r="AG12" s="2">
        <v>3</v>
      </c>
      <c r="AH12" s="1">
        <v>3</v>
      </c>
      <c r="AI12" s="2">
        <v>1</v>
      </c>
      <c r="AJ12" s="2">
        <v>0</v>
      </c>
      <c r="AK12" s="2">
        <v>1</v>
      </c>
      <c r="AL12" s="2">
        <v>1</v>
      </c>
      <c r="AM12" s="2">
        <v>3</v>
      </c>
      <c r="AN12" s="2">
        <v>1</v>
      </c>
      <c r="AO12" s="2">
        <v>3</v>
      </c>
      <c r="AP12" s="1">
        <v>3</v>
      </c>
      <c r="AQ12" s="2">
        <v>1</v>
      </c>
      <c r="AR12" s="2">
        <v>0</v>
      </c>
      <c r="AS12" s="2">
        <v>3</v>
      </c>
      <c r="AT12" s="2">
        <v>3</v>
      </c>
      <c r="AU12" s="2">
        <v>3</v>
      </c>
      <c r="AV12" s="2">
        <v>1</v>
      </c>
      <c r="AW12" s="2">
        <v>3</v>
      </c>
      <c r="AX12" s="1">
        <v>3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3</v>
      </c>
      <c r="BF12" s="1">
        <v>3</v>
      </c>
      <c r="BG12" s="2">
        <v>3</v>
      </c>
      <c r="BH12" s="2">
        <v>3</v>
      </c>
      <c r="BI12" s="2">
        <v>3</v>
      </c>
      <c r="BJ12" s="2">
        <v>3</v>
      </c>
      <c r="BK12" s="2">
        <v>3</v>
      </c>
      <c r="BL12" s="2">
        <v>3</v>
      </c>
      <c r="BM12" s="2">
        <v>3</v>
      </c>
      <c r="BN12">
        <f t="shared" si="0"/>
        <v>24</v>
      </c>
    </row>
    <row r="13" spans="1:66" ht="15" thickBot="1" x14ac:dyDescent="0.35">
      <c r="A13" t="s">
        <v>11</v>
      </c>
      <c r="B13" s="3">
        <v>3</v>
      </c>
      <c r="C13" s="2">
        <v>3</v>
      </c>
      <c r="D13" s="2">
        <v>3</v>
      </c>
      <c r="E13" s="2">
        <v>3</v>
      </c>
      <c r="F13" s="2">
        <v>3</v>
      </c>
      <c r="G13" s="2">
        <v>3</v>
      </c>
      <c r="H13" s="2">
        <v>3</v>
      </c>
      <c r="I13" s="2">
        <v>3</v>
      </c>
      <c r="J13" s="3">
        <v>3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3</v>
      </c>
      <c r="R13" s="3">
        <v>3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3</v>
      </c>
      <c r="Z13" s="3">
        <v>3</v>
      </c>
      <c r="AA13" s="2">
        <v>1</v>
      </c>
      <c r="AB13" s="2">
        <v>1</v>
      </c>
      <c r="AC13" s="2">
        <v>3</v>
      </c>
      <c r="AD13" s="2">
        <v>3</v>
      </c>
      <c r="AE13" s="2">
        <v>1</v>
      </c>
      <c r="AF13" s="2">
        <v>1</v>
      </c>
      <c r="AG13" s="2">
        <v>3</v>
      </c>
      <c r="AH13" s="3">
        <v>3</v>
      </c>
      <c r="AI13" s="2">
        <v>1</v>
      </c>
      <c r="AJ13" s="2">
        <v>1</v>
      </c>
      <c r="AK13" s="2">
        <v>3</v>
      </c>
      <c r="AL13" s="2">
        <v>3</v>
      </c>
      <c r="AM13" s="2">
        <v>1</v>
      </c>
      <c r="AN13" s="2">
        <v>1</v>
      </c>
      <c r="AO13" s="2">
        <v>3</v>
      </c>
      <c r="AP13" s="3">
        <v>3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3</v>
      </c>
      <c r="AX13" s="3">
        <v>3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3</v>
      </c>
      <c r="BF13" s="3">
        <v>3</v>
      </c>
      <c r="BG13" s="2">
        <v>3</v>
      </c>
      <c r="BH13" s="2">
        <v>3</v>
      </c>
      <c r="BI13" s="2">
        <v>3</v>
      </c>
      <c r="BJ13" s="2">
        <v>3</v>
      </c>
      <c r="BK13" s="2">
        <v>3</v>
      </c>
      <c r="BL13" s="2">
        <v>3</v>
      </c>
      <c r="BM13" s="2">
        <v>3</v>
      </c>
      <c r="BN13">
        <f t="shared" si="0"/>
        <v>32</v>
      </c>
    </row>
    <row r="14" spans="1:66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6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6" x14ac:dyDescent="0.3">
      <c r="B16" s="2">
        <v>1</v>
      </c>
      <c r="C16" s="2">
        <f>B16*8-7</f>
        <v>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9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65" x14ac:dyDescent="0.3">
      <c r="B17" s="2">
        <v>8</v>
      </c>
      <c r="C17" s="2">
        <f t="shared" ref="C17:C20" si="1">B17*8-7</f>
        <v>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9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65" x14ac:dyDescent="0.3">
      <c r="B18" s="2">
        <v>12</v>
      </c>
      <c r="C18" s="2">
        <f t="shared" si="1"/>
        <v>89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9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65" x14ac:dyDescent="0.3">
      <c r="B19" s="2">
        <v>17</v>
      </c>
      <c r="C19" s="2">
        <f t="shared" si="1"/>
        <v>129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65" x14ac:dyDescent="0.3">
      <c r="B20" s="2">
        <v>18</v>
      </c>
      <c r="C20" s="2">
        <f t="shared" si="1"/>
        <v>137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9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9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6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9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1:65" x14ac:dyDescent="0.3">
      <c r="B23" s="2"/>
      <c r="C23" s="2"/>
      <c r="D23" s="2"/>
      <c r="E23" s="2"/>
      <c r="F23" s="2"/>
      <c r="G23" s="2"/>
      <c r="H23" s="2"/>
      <c r="I23" s="2">
        <v>1</v>
      </c>
      <c r="J23" s="2"/>
      <c r="K23" s="2"/>
      <c r="L23" s="2"/>
      <c r="M23" s="2"/>
      <c r="N23" s="2"/>
      <c r="O23" s="2"/>
      <c r="P23" s="2"/>
      <c r="Q23" s="2"/>
      <c r="R23" s="9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65" x14ac:dyDescent="0.3">
      <c r="B24" s="2" t="str">
        <f t="shared" ref="B24:Q24" si="2">IF(B4&lt;&gt;B12,"OK","")</f>
        <v/>
      </c>
      <c r="C24" s="2" t="str">
        <f t="shared" si="2"/>
        <v/>
      </c>
      <c r="D24" s="2" t="str">
        <f t="shared" si="2"/>
        <v/>
      </c>
      <c r="E24" s="2" t="str">
        <f t="shared" si="2"/>
        <v/>
      </c>
      <c r="F24" s="2" t="str">
        <f t="shared" si="2"/>
        <v/>
      </c>
      <c r="G24" s="2" t="str">
        <f t="shared" si="2"/>
        <v/>
      </c>
      <c r="H24" s="2" t="str">
        <f t="shared" si="2"/>
        <v/>
      </c>
      <c r="I24" s="2" t="str">
        <f t="shared" si="2"/>
        <v/>
      </c>
      <c r="J24" s="2" t="str">
        <f t="shared" si="2"/>
        <v/>
      </c>
      <c r="K24" s="2" t="str">
        <f t="shared" si="2"/>
        <v/>
      </c>
      <c r="L24" s="2" t="str">
        <f t="shared" si="2"/>
        <v/>
      </c>
      <c r="M24" s="2" t="str">
        <f t="shared" si="2"/>
        <v>OK</v>
      </c>
      <c r="N24" s="2" t="str">
        <f t="shared" si="2"/>
        <v/>
      </c>
      <c r="O24" s="2" t="str">
        <f t="shared" si="2"/>
        <v/>
      </c>
      <c r="P24" s="2" t="str">
        <f t="shared" si="2"/>
        <v/>
      </c>
      <c r="Q24" s="2" t="str">
        <f t="shared" si="2"/>
        <v/>
      </c>
      <c r="R24" s="9"/>
      <c r="S24" s="2" t="str">
        <f t="shared" ref="S24:BM24" si="3">IF(S4&lt;&gt;S12,"OK","")</f>
        <v>OK</v>
      </c>
      <c r="T24" s="2" t="str">
        <f t="shared" si="3"/>
        <v>OK</v>
      </c>
      <c r="U24" s="2" t="str">
        <f t="shared" si="3"/>
        <v>OK</v>
      </c>
      <c r="V24" s="2" t="str">
        <f t="shared" si="3"/>
        <v>OK</v>
      </c>
      <c r="W24" s="2" t="str">
        <f t="shared" si="3"/>
        <v>OK</v>
      </c>
      <c r="X24" s="2" t="str">
        <f t="shared" si="3"/>
        <v/>
      </c>
      <c r="Y24" s="2" t="str">
        <f t="shared" si="3"/>
        <v/>
      </c>
      <c r="Z24" s="2" t="str">
        <f t="shared" si="3"/>
        <v/>
      </c>
      <c r="AA24" s="2" t="str">
        <f t="shared" si="3"/>
        <v/>
      </c>
      <c r="AB24" s="2" t="str">
        <f t="shared" si="3"/>
        <v>OK</v>
      </c>
      <c r="AC24" s="2" t="str">
        <f t="shared" si="3"/>
        <v/>
      </c>
      <c r="AD24" s="2" t="str">
        <f t="shared" si="3"/>
        <v/>
      </c>
      <c r="AE24" s="2" t="str">
        <f t="shared" si="3"/>
        <v>OK</v>
      </c>
      <c r="AF24" s="2" t="str">
        <f t="shared" si="3"/>
        <v/>
      </c>
      <c r="AG24" s="2" t="str">
        <f t="shared" si="3"/>
        <v/>
      </c>
      <c r="AH24" s="2" t="str">
        <f t="shared" si="3"/>
        <v/>
      </c>
      <c r="AI24" s="2" t="str">
        <f t="shared" si="3"/>
        <v/>
      </c>
      <c r="AJ24" s="2" t="str">
        <f t="shared" si="3"/>
        <v>OK</v>
      </c>
      <c r="AK24" s="2" t="str">
        <f t="shared" si="3"/>
        <v>OK</v>
      </c>
      <c r="AL24" s="2" t="str">
        <f t="shared" si="3"/>
        <v/>
      </c>
      <c r="AM24" s="2" t="str">
        <f t="shared" si="3"/>
        <v>OK</v>
      </c>
      <c r="AN24" s="2" t="str">
        <f t="shared" si="3"/>
        <v>OK</v>
      </c>
      <c r="AO24" s="2" t="str">
        <f t="shared" si="3"/>
        <v/>
      </c>
      <c r="AP24" s="2" t="str">
        <f t="shared" si="3"/>
        <v/>
      </c>
      <c r="AQ24" s="2" t="str">
        <f t="shared" si="3"/>
        <v>OK</v>
      </c>
      <c r="AR24" s="2" t="str">
        <f t="shared" si="3"/>
        <v>OK</v>
      </c>
      <c r="AS24" s="2" t="str">
        <f t="shared" si="3"/>
        <v>OK</v>
      </c>
      <c r="AT24" s="2" t="str">
        <f t="shared" si="3"/>
        <v>OK</v>
      </c>
      <c r="AU24" s="2" t="str">
        <f t="shared" si="3"/>
        <v>OK</v>
      </c>
      <c r="AV24" s="2" t="str">
        <f t="shared" si="3"/>
        <v/>
      </c>
      <c r="AW24" s="2" t="str">
        <f t="shared" si="3"/>
        <v/>
      </c>
      <c r="AX24" s="2" t="str">
        <f t="shared" si="3"/>
        <v/>
      </c>
      <c r="AY24" s="2" t="str">
        <f t="shared" si="3"/>
        <v/>
      </c>
      <c r="AZ24" s="2" t="str">
        <f t="shared" si="3"/>
        <v/>
      </c>
      <c r="BA24" s="2" t="str">
        <f t="shared" si="3"/>
        <v>OK</v>
      </c>
      <c r="BB24" s="2" t="str">
        <f t="shared" si="3"/>
        <v/>
      </c>
      <c r="BC24" s="2" t="str">
        <f t="shared" si="3"/>
        <v>OK</v>
      </c>
      <c r="BD24" s="2" t="str">
        <f t="shared" si="3"/>
        <v/>
      </c>
      <c r="BE24" s="2" t="str">
        <f t="shared" si="3"/>
        <v/>
      </c>
      <c r="BF24" s="2" t="str">
        <f t="shared" si="3"/>
        <v/>
      </c>
      <c r="BG24" s="2" t="str">
        <f t="shared" si="3"/>
        <v>OK</v>
      </c>
      <c r="BH24" s="2" t="str">
        <f t="shared" si="3"/>
        <v>OK</v>
      </c>
      <c r="BI24" s="2" t="str">
        <f t="shared" si="3"/>
        <v>OK</v>
      </c>
      <c r="BJ24" s="2" t="str">
        <f t="shared" si="3"/>
        <v>OK</v>
      </c>
      <c r="BK24" s="2" t="str">
        <f t="shared" si="3"/>
        <v>OK</v>
      </c>
      <c r="BL24" s="2" t="str">
        <f t="shared" si="3"/>
        <v>OK</v>
      </c>
      <c r="BM24" s="2" t="str">
        <f t="shared" si="3"/>
        <v/>
      </c>
    </row>
    <row r="25" spans="1:65" x14ac:dyDescent="0.3">
      <c r="B25">
        <v>1</v>
      </c>
      <c r="C25">
        <v>8</v>
      </c>
      <c r="D25">
        <v>12</v>
      </c>
      <c r="E25">
        <v>17</v>
      </c>
      <c r="F25">
        <v>19</v>
      </c>
      <c r="R25" s="10"/>
    </row>
    <row r="26" spans="1:65" x14ac:dyDescent="0.3">
      <c r="B26">
        <f>B25+$I$23</f>
        <v>2</v>
      </c>
      <c r="C26">
        <f t="shared" ref="C26:F26" si="4">C25+$I$23</f>
        <v>9</v>
      </c>
      <c r="D26">
        <f t="shared" si="4"/>
        <v>13</v>
      </c>
      <c r="E26">
        <f t="shared" si="4"/>
        <v>18</v>
      </c>
      <c r="F26">
        <f t="shared" si="4"/>
        <v>20</v>
      </c>
    </row>
    <row r="27" spans="1:65" x14ac:dyDescent="0.3">
      <c r="A27" t="s">
        <v>7</v>
      </c>
      <c r="B27">
        <f ca="1">OFFSET($B9, 0, B$26-1)</f>
        <v>3</v>
      </c>
      <c r="C27">
        <f ca="1">OFFSET($B9, 0, C$26-1)</f>
        <v>3</v>
      </c>
      <c r="D27">
        <f ca="1">OFFSET($B9, 0, D$26-1)</f>
        <v>2</v>
      </c>
      <c r="E27">
        <f ca="1">OFFSET($B9, 0, E$26-1)</f>
        <v>2</v>
      </c>
      <c r="F27">
        <f ca="1">OFFSET($B9, 0, F$26-1)</f>
        <v>2</v>
      </c>
      <c r="G27" t="str">
        <f t="shared" ref="G27:G36" ca="1" si="5">B27&amp;C27&amp;D27&amp;E27&amp;F27</f>
        <v>33222</v>
      </c>
      <c r="I27">
        <f ca="1">COUNTIF($G$27:$G$38,G27)</f>
        <v>1</v>
      </c>
      <c r="L27" t="str">
        <f ca="1">""""&amp;G27&amp;""": """&amp;A27&amp;""","</f>
        <v>"33222": "L",</v>
      </c>
    </row>
    <row r="28" spans="1:65" x14ac:dyDescent="0.3">
      <c r="A28" t="s">
        <v>6</v>
      </c>
      <c r="B28">
        <f ca="1">OFFSET($B8, 0, B$26-1)</f>
        <v>3</v>
      </c>
      <c r="C28">
        <f ca="1">OFFSET($B8, 0, C$26-1)</f>
        <v>3</v>
      </c>
      <c r="D28">
        <f ca="1">OFFSET($B8, 0, D$26-1)</f>
        <v>1</v>
      </c>
      <c r="E28">
        <f ca="1">OFFSET($B8, 0, E$26-1)</f>
        <v>1</v>
      </c>
      <c r="F28">
        <f ca="1">OFFSET($B8, 0, F$26-1)</f>
        <v>3</v>
      </c>
      <c r="G28" t="str">
        <f t="shared" ca="1" si="5"/>
        <v>33113</v>
      </c>
      <c r="I28">
        <f t="shared" ref="I28:I38" ca="1" si="6">COUNTIF($G$27:$G$38,G28)</f>
        <v>1</v>
      </c>
      <c r="L28" t="str">
        <f t="shared" ref="L28:L38" ca="1" si="7">""""&amp;G28&amp;""": """&amp;A28&amp;""","</f>
        <v>"33113": "J",</v>
      </c>
    </row>
    <row r="29" spans="1:65" x14ac:dyDescent="0.3">
      <c r="A29" t="s">
        <v>13</v>
      </c>
      <c r="B29">
        <f ca="1">OFFSET($B7, 0, B$26-1)</f>
        <v>3</v>
      </c>
      <c r="C29">
        <f ca="1">OFFSET($B7, 0, C$26-1)</f>
        <v>3</v>
      </c>
      <c r="D29">
        <f ca="1">OFFSET($B7, 0, D$26-1)</f>
        <v>2</v>
      </c>
      <c r="E29">
        <f ca="1">OFFSET($B7, 0, E$26-1)</f>
        <v>1</v>
      </c>
      <c r="F29">
        <f ca="1">OFFSET($B7, 0, F$26-1)</f>
        <v>1</v>
      </c>
      <c r="G29" t="str">
        <f t="shared" ca="1" si="5"/>
        <v>33211</v>
      </c>
      <c r="I29">
        <f t="shared" ca="1" si="6"/>
        <v>1</v>
      </c>
      <c r="L29" t="str">
        <f t="shared" ca="1" si="7"/>
        <v>"33211": "Itop",</v>
      </c>
      <c r="X29">
        <v>1280</v>
      </c>
      <c r="Y29">
        <f>X29/8</f>
        <v>160</v>
      </c>
      <c r="Z29">
        <f>Y29/8</f>
        <v>20</v>
      </c>
    </row>
    <row r="30" spans="1:65" x14ac:dyDescent="0.3">
      <c r="A30" t="s">
        <v>14</v>
      </c>
      <c r="B30">
        <f ca="1">OFFSET($B5, 0, B$26-1)</f>
        <v>2</v>
      </c>
      <c r="C30">
        <f ca="1">OFFSET($B5, 0, C$26-1)</f>
        <v>3</v>
      </c>
      <c r="D30">
        <f ca="1">OFFSET($B5, 0, D$26-1)</f>
        <v>1</v>
      </c>
      <c r="E30">
        <f ca="1">OFFSET($B5, 0, E$26-1)</f>
        <v>2</v>
      </c>
      <c r="F30">
        <f ca="1">OFFSET($B5, 0, F$26-1)</f>
        <v>2</v>
      </c>
      <c r="G30" t="str">
        <f t="shared" ca="1" si="5"/>
        <v>23122</v>
      </c>
      <c r="I30">
        <f t="shared" ca="1" si="6"/>
        <v>1</v>
      </c>
      <c r="L30" t="str">
        <f t="shared" ca="1" si="7"/>
        <v>"23122": "Imiddle",</v>
      </c>
      <c r="X30">
        <v>1152</v>
      </c>
      <c r="Y30">
        <f>X30/8</f>
        <v>144</v>
      </c>
      <c r="Z30">
        <f>Y30/8</f>
        <v>18</v>
      </c>
    </row>
    <row r="31" spans="1:65" x14ac:dyDescent="0.3">
      <c r="A31" t="s">
        <v>15</v>
      </c>
      <c r="B31">
        <f ca="1">OFFSET($B2, 0, B$26-1)</f>
        <v>3</v>
      </c>
      <c r="C31">
        <f ca="1">OFFSET($B2, 0, C$26-1)</f>
        <v>1</v>
      </c>
      <c r="D31">
        <f ca="1">OFFSET($B2, 0, D$26-1)</f>
        <v>2</v>
      </c>
      <c r="E31">
        <f ca="1">OFFSET($B2, 0, E$26-1)</f>
        <v>1</v>
      </c>
      <c r="F31">
        <f ca="1">OFFSET($B2, 0, F$26-1)</f>
        <v>1</v>
      </c>
      <c r="G31" t="str">
        <f t="shared" ca="1" si="5"/>
        <v>31211</v>
      </c>
      <c r="I31">
        <f t="shared" ca="1" si="6"/>
        <v>1</v>
      </c>
      <c r="L31" t="str">
        <f t="shared" ca="1" si="7"/>
        <v>"31211": "Ibottom",</v>
      </c>
    </row>
    <row r="32" spans="1:65" x14ac:dyDescent="0.3">
      <c r="A32" t="s">
        <v>16</v>
      </c>
      <c r="B32">
        <f ca="1">OFFSET($B4, 0, B$26-1)</f>
        <v>3</v>
      </c>
      <c r="C32">
        <f ca="1">OFFSET($B4, 0, C$26-1)</f>
        <v>3</v>
      </c>
      <c r="D32">
        <f ca="1">OFFSET($B4, 0, D$26-1)</f>
        <v>1</v>
      </c>
      <c r="E32">
        <f ca="1">OFFSET($B4, 0, E$26-1)</f>
        <v>2</v>
      </c>
      <c r="F32">
        <f ca="1">OFFSET($B4, 0, F$26-1)</f>
        <v>1</v>
      </c>
      <c r="G32" t="str">
        <f t="shared" ca="1" si="5"/>
        <v>33121</v>
      </c>
      <c r="I32">
        <f t="shared" ca="1" si="6"/>
        <v>1</v>
      </c>
      <c r="L32" t="str">
        <f t="shared" ca="1" si="7"/>
        <v>"33121": "Ileft",</v>
      </c>
    </row>
    <row r="33" spans="1:65" x14ac:dyDescent="0.3">
      <c r="A33" t="s">
        <v>17</v>
      </c>
      <c r="B33">
        <f ca="1">OFFSET($B3, 0, B$26-1)</f>
        <v>3</v>
      </c>
      <c r="C33">
        <f ca="1">OFFSET($B3, 0, C$26-1)</f>
        <v>1</v>
      </c>
      <c r="D33">
        <f ca="1">OFFSET($B3, 0, D$26-1)</f>
        <v>1</v>
      </c>
      <c r="E33">
        <f ca="1">OFFSET($B3, 0, E$26-1)</f>
        <v>1</v>
      </c>
      <c r="F33">
        <f ca="1">OFFSET($B3, 0, F$26-1)</f>
        <v>2</v>
      </c>
      <c r="G33" t="str">
        <f t="shared" ca="1" si="5"/>
        <v>31112</v>
      </c>
      <c r="I33">
        <f t="shared" ca="1" si="6"/>
        <v>1</v>
      </c>
      <c r="L33" t="str">
        <f t="shared" ca="1" si="7"/>
        <v>"31112": "Icenter",</v>
      </c>
    </row>
    <row r="34" spans="1:65" x14ac:dyDescent="0.3">
      <c r="A34" t="s">
        <v>18</v>
      </c>
      <c r="B34">
        <f ca="1">OFFSET($B6, 0, B$26-1)</f>
        <v>2</v>
      </c>
      <c r="C34">
        <f ca="1">OFFSET($B6, 0, C$26-1)</f>
        <v>3</v>
      </c>
      <c r="D34">
        <f ca="1">OFFSET($B6, 0, D$26-1)</f>
        <v>2</v>
      </c>
      <c r="E34">
        <f ca="1">OFFSET($B6, 0, E$26-1)</f>
        <v>1</v>
      </c>
      <c r="F34">
        <f ca="1">OFFSET($B6, 0, F$26-1)</f>
        <v>1</v>
      </c>
      <c r="G34" t="str">
        <f t="shared" ca="1" si="5"/>
        <v>23211</v>
      </c>
      <c r="I34">
        <f t="shared" ca="1" si="6"/>
        <v>1</v>
      </c>
      <c r="L34" t="str">
        <f t="shared" ca="1" si="7"/>
        <v>"23211": "Iright",</v>
      </c>
    </row>
    <row r="35" spans="1:65" x14ac:dyDescent="0.3">
      <c r="A35" t="s">
        <v>8</v>
      </c>
      <c r="B35">
        <f ca="1">OFFSET($B10, 0, B$26-1)</f>
        <v>3</v>
      </c>
      <c r="C35">
        <f ca="1">OFFSET($B10, 0, C$26-1)</f>
        <v>3</v>
      </c>
      <c r="D35">
        <f ca="1">OFFSET($B10, 0, D$26-1)</f>
        <v>0</v>
      </c>
      <c r="E35">
        <f ca="1">OFFSET($B10, 0, E$26-1)</f>
        <v>0</v>
      </c>
      <c r="F35">
        <f ca="1">OFFSET($B10, 0, F$26-1)</f>
        <v>3</v>
      </c>
      <c r="G35" t="str">
        <f t="shared" ca="1" si="5"/>
        <v>33003</v>
      </c>
      <c r="I35">
        <f t="shared" ca="1" si="6"/>
        <v>1</v>
      </c>
      <c r="L35" t="str">
        <f t="shared" ca="1" si="7"/>
        <v>"33003": "O",</v>
      </c>
    </row>
    <row r="36" spans="1:65" x14ac:dyDescent="0.3">
      <c r="A36" t="s">
        <v>11</v>
      </c>
      <c r="B36">
        <f ca="1">OFFSET($B13, 0, B$26-1)</f>
        <v>3</v>
      </c>
      <c r="C36">
        <f ca="1">OFFSET($B13, 0, C$26-1)</f>
        <v>3</v>
      </c>
      <c r="D36">
        <f ca="1">OFFSET($B13, 0, D$26-1)</f>
        <v>1</v>
      </c>
      <c r="E36">
        <f ca="1">OFFSET($B13, 0, E$26-1)</f>
        <v>1</v>
      </c>
      <c r="F36">
        <f ca="1">OFFSET($B13, 0, F$26-1)</f>
        <v>1</v>
      </c>
      <c r="G36" t="str">
        <f t="shared" ca="1" si="5"/>
        <v>33111</v>
      </c>
      <c r="I36">
        <f t="shared" ca="1" si="6"/>
        <v>1</v>
      </c>
      <c r="L36" t="str">
        <f t="shared" ca="1" si="7"/>
        <v>"33111": "Z",</v>
      </c>
    </row>
    <row r="37" spans="1:65" x14ac:dyDescent="0.3">
      <c r="A37" t="s">
        <v>9</v>
      </c>
      <c r="B37">
        <f t="shared" ref="B37:F38" ca="1" si="8">OFFSET($B11, 0, B$26-1)</f>
        <v>3</v>
      </c>
      <c r="C37">
        <f t="shared" ca="1" si="8"/>
        <v>3</v>
      </c>
      <c r="D37">
        <f t="shared" ca="1" si="8"/>
        <v>2</v>
      </c>
      <c r="E37">
        <f t="shared" ca="1" si="8"/>
        <v>2</v>
      </c>
      <c r="F37">
        <f t="shared" ca="1" si="8"/>
        <v>3</v>
      </c>
      <c r="G37" t="str">
        <f t="shared" ref="G37:G38" ca="1" si="9">B37&amp;C37&amp;D37&amp;E37&amp;F37</f>
        <v>33223</v>
      </c>
      <c r="I37">
        <f t="shared" ca="1" si="6"/>
        <v>1</v>
      </c>
      <c r="L37" t="str">
        <f t="shared" ca="1" si="7"/>
        <v>"33223": "S",</v>
      </c>
    </row>
    <row r="38" spans="1:65" x14ac:dyDescent="0.3">
      <c r="A38" t="s">
        <v>10</v>
      </c>
      <c r="B38">
        <f t="shared" ca="1" si="8"/>
        <v>3</v>
      </c>
      <c r="C38">
        <f t="shared" ca="1" si="8"/>
        <v>3</v>
      </c>
      <c r="D38">
        <f t="shared" ca="1" si="8"/>
        <v>1</v>
      </c>
      <c r="E38">
        <f t="shared" ca="1" si="8"/>
        <v>1</v>
      </c>
      <c r="F38">
        <f t="shared" ca="1" si="8"/>
        <v>0</v>
      </c>
      <c r="G38" t="str">
        <f t="shared" ca="1" si="9"/>
        <v>33110</v>
      </c>
      <c r="I38">
        <f t="shared" ca="1" si="6"/>
        <v>1</v>
      </c>
      <c r="L38" t="str">
        <f t="shared" ca="1" si="7"/>
        <v>"33110": "T",</v>
      </c>
    </row>
    <row r="43" spans="1:65" x14ac:dyDescent="0.3">
      <c r="A43" t="s">
        <v>7</v>
      </c>
      <c r="B43">
        <f>B9</f>
        <v>3</v>
      </c>
      <c r="C43">
        <f t="shared" ref="C43:BL43" si="10">C9</f>
        <v>3</v>
      </c>
      <c r="D43">
        <f t="shared" si="10"/>
        <v>3</v>
      </c>
      <c r="E43">
        <f t="shared" si="10"/>
        <v>3</v>
      </c>
      <c r="F43">
        <f t="shared" si="10"/>
        <v>3</v>
      </c>
      <c r="G43">
        <f t="shared" si="10"/>
        <v>3</v>
      </c>
      <c r="H43">
        <f t="shared" si="10"/>
        <v>3</v>
      </c>
      <c r="I43">
        <f t="shared" si="10"/>
        <v>3</v>
      </c>
      <c r="J43">
        <f t="shared" si="10"/>
        <v>3</v>
      </c>
      <c r="K43">
        <f t="shared" si="10"/>
        <v>2</v>
      </c>
      <c r="L43">
        <f t="shared" si="10"/>
        <v>2</v>
      </c>
      <c r="M43">
        <f t="shared" si="10"/>
        <v>2</v>
      </c>
      <c r="N43">
        <f t="shared" si="10"/>
        <v>2</v>
      </c>
      <c r="O43">
        <f t="shared" si="10"/>
        <v>2</v>
      </c>
      <c r="P43">
        <f t="shared" si="10"/>
        <v>2</v>
      </c>
      <c r="Q43">
        <f t="shared" si="10"/>
        <v>3</v>
      </c>
      <c r="R43">
        <f t="shared" si="10"/>
        <v>3</v>
      </c>
      <c r="S43">
        <f t="shared" si="10"/>
        <v>2</v>
      </c>
      <c r="T43">
        <f t="shared" si="10"/>
        <v>2</v>
      </c>
      <c r="U43">
        <f t="shared" si="10"/>
        <v>2</v>
      </c>
      <c r="V43">
        <f t="shared" si="10"/>
        <v>2</v>
      </c>
      <c r="W43">
        <f t="shared" si="10"/>
        <v>2</v>
      </c>
      <c r="X43">
        <f t="shared" si="10"/>
        <v>2</v>
      </c>
      <c r="Y43">
        <f t="shared" si="10"/>
        <v>3</v>
      </c>
      <c r="Z43">
        <f t="shared" si="10"/>
        <v>3</v>
      </c>
      <c r="AA43">
        <f t="shared" si="10"/>
        <v>2</v>
      </c>
      <c r="AB43">
        <f t="shared" si="10"/>
        <v>2</v>
      </c>
      <c r="AC43">
        <f t="shared" si="10"/>
        <v>2</v>
      </c>
      <c r="AD43">
        <f t="shared" si="10"/>
        <v>2</v>
      </c>
      <c r="AE43">
        <f t="shared" si="10"/>
        <v>2</v>
      </c>
      <c r="AF43">
        <f t="shared" si="10"/>
        <v>2</v>
      </c>
      <c r="AG43">
        <f t="shared" si="10"/>
        <v>3</v>
      </c>
      <c r="AH43">
        <f t="shared" si="10"/>
        <v>3</v>
      </c>
      <c r="AI43">
        <f t="shared" si="10"/>
        <v>2</v>
      </c>
      <c r="AJ43">
        <f t="shared" si="10"/>
        <v>2</v>
      </c>
      <c r="AK43">
        <f t="shared" si="10"/>
        <v>2</v>
      </c>
      <c r="AL43">
        <f t="shared" si="10"/>
        <v>2</v>
      </c>
      <c r="AM43">
        <f t="shared" si="10"/>
        <v>2</v>
      </c>
      <c r="AN43">
        <f t="shared" si="10"/>
        <v>2</v>
      </c>
      <c r="AO43">
        <f t="shared" si="10"/>
        <v>3</v>
      </c>
      <c r="AP43">
        <f t="shared" si="10"/>
        <v>3</v>
      </c>
      <c r="AQ43">
        <f>AQ9</f>
        <v>2</v>
      </c>
      <c r="AR43">
        <f t="shared" si="10"/>
        <v>2</v>
      </c>
      <c r="AS43">
        <f t="shared" si="10"/>
        <v>2</v>
      </c>
      <c r="AT43">
        <f t="shared" si="10"/>
        <v>2</v>
      </c>
      <c r="AU43">
        <f t="shared" si="10"/>
        <v>2</v>
      </c>
      <c r="AV43">
        <f t="shared" si="10"/>
        <v>2</v>
      </c>
      <c r="AW43">
        <f t="shared" si="10"/>
        <v>3</v>
      </c>
      <c r="AX43">
        <f t="shared" si="10"/>
        <v>3</v>
      </c>
      <c r="AY43">
        <f t="shared" si="10"/>
        <v>2</v>
      </c>
      <c r="AZ43">
        <f t="shared" si="10"/>
        <v>2</v>
      </c>
      <c r="BA43">
        <f t="shared" si="10"/>
        <v>2</v>
      </c>
      <c r="BB43">
        <f t="shared" si="10"/>
        <v>2</v>
      </c>
      <c r="BC43">
        <f t="shared" si="10"/>
        <v>2</v>
      </c>
      <c r="BD43">
        <f>BD9</f>
        <v>2</v>
      </c>
      <c r="BE43">
        <f t="shared" si="10"/>
        <v>3</v>
      </c>
      <c r="BF43">
        <f t="shared" si="10"/>
        <v>3</v>
      </c>
      <c r="BG43">
        <f t="shared" si="10"/>
        <v>3</v>
      </c>
      <c r="BH43">
        <f t="shared" si="10"/>
        <v>3</v>
      </c>
      <c r="BI43">
        <f t="shared" si="10"/>
        <v>3</v>
      </c>
      <c r="BJ43">
        <f t="shared" si="10"/>
        <v>3</v>
      </c>
      <c r="BK43">
        <f t="shared" si="10"/>
        <v>3</v>
      </c>
      <c r="BL43">
        <f t="shared" si="10"/>
        <v>3</v>
      </c>
      <c r="BM43">
        <f>BM9</f>
        <v>3</v>
      </c>
    </row>
    <row r="44" spans="1:65" x14ac:dyDescent="0.3">
      <c r="A44" t="s">
        <v>6</v>
      </c>
      <c r="B44">
        <f>B8</f>
        <v>3</v>
      </c>
      <c r="C44">
        <f t="shared" ref="C44:BM44" si="11">C8</f>
        <v>3</v>
      </c>
      <c r="D44">
        <f t="shared" si="11"/>
        <v>3</v>
      </c>
      <c r="E44">
        <f t="shared" si="11"/>
        <v>3</v>
      </c>
      <c r="F44">
        <f t="shared" si="11"/>
        <v>3</v>
      </c>
      <c r="G44">
        <f t="shared" si="11"/>
        <v>3</v>
      </c>
      <c r="H44">
        <f t="shared" si="11"/>
        <v>3</v>
      </c>
      <c r="I44">
        <f t="shared" si="11"/>
        <v>3</v>
      </c>
      <c r="J44">
        <f t="shared" si="11"/>
        <v>3</v>
      </c>
      <c r="K44">
        <f t="shared" si="11"/>
        <v>1</v>
      </c>
      <c r="L44">
        <f t="shared" si="11"/>
        <v>1</v>
      </c>
      <c r="M44">
        <f t="shared" si="11"/>
        <v>1</v>
      </c>
      <c r="N44">
        <f t="shared" si="11"/>
        <v>1</v>
      </c>
      <c r="O44">
        <f t="shared" si="11"/>
        <v>1</v>
      </c>
      <c r="P44">
        <f t="shared" si="11"/>
        <v>1</v>
      </c>
      <c r="Q44">
        <f t="shared" si="11"/>
        <v>3</v>
      </c>
      <c r="R44">
        <f t="shared" si="11"/>
        <v>3</v>
      </c>
      <c r="S44">
        <f t="shared" si="11"/>
        <v>1</v>
      </c>
      <c r="T44">
        <f t="shared" si="11"/>
        <v>3</v>
      </c>
      <c r="U44">
        <f t="shared" si="11"/>
        <v>3</v>
      </c>
      <c r="V44">
        <f t="shared" si="11"/>
        <v>3</v>
      </c>
      <c r="W44">
        <f t="shared" si="11"/>
        <v>3</v>
      </c>
      <c r="X44">
        <f t="shared" si="11"/>
        <v>1</v>
      </c>
      <c r="Y44">
        <f t="shared" si="11"/>
        <v>3</v>
      </c>
      <c r="Z44">
        <f t="shared" si="11"/>
        <v>3</v>
      </c>
      <c r="AA44">
        <f t="shared" si="11"/>
        <v>1</v>
      </c>
      <c r="AB44">
        <f t="shared" si="11"/>
        <v>3</v>
      </c>
      <c r="AC44">
        <f t="shared" si="11"/>
        <v>0</v>
      </c>
      <c r="AD44">
        <f t="shared" si="11"/>
        <v>0</v>
      </c>
      <c r="AE44">
        <f t="shared" si="11"/>
        <v>3</v>
      </c>
      <c r="AF44">
        <f t="shared" si="11"/>
        <v>1</v>
      </c>
      <c r="AG44">
        <f t="shared" si="11"/>
        <v>3</v>
      </c>
      <c r="AH44">
        <f t="shared" si="11"/>
        <v>3</v>
      </c>
      <c r="AI44">
        <f t="shared" si="11"/>
        <v>1</v>
      </c>
      <c r="AJ44">
        <f t="shared" si="11"/>
        <v>3</v>
      </c>
      <c r="AK44">
        <f t="shared" si="11"/>
        <v>0</v>
      </c>
      <c r="AL44">
        <f t="shared" si="11"/>
        <v>0</v>
      </c>
      <c r="AM44">
        <f t="shared" si="11"/>
        <v>3</v>
      </c>
      <c r="AN44">
        <f t="shared" si="11"/>
        <v>1</v>
      </c>
      <c r="AO44">
        <f t="shared" si="11"/>
        <v>3</v>
      </c>
      <c r="AP44">
        <f t="shared" si="11"/>
        <v>3</v>
      </c>
      <c r="AQ44">
        <f t="shared" si="11"/>
        <v>1</v>
      </c>
      <c r="AR44">
        <f t="shared" si="11"/>
        <v>3</v>
      </c>
      <c r="AS44">
        <f t="shared" si="11"/>
        <v>3</v>
      </c>
      <c r="AT44">
        <f t="shared" si="11"/>
        <v>3</v>
      </c>
      <c r="AU44">
        <f t="shared" si="11"/>
        <v>3</v>
      </c>
      <c r="AV44">
        <f t="shared" si="11"/>
        <v>1</v>
      </c>
      <c r="AW44">
        <f t="shared" si="11"/>
        <v>3</v>
      </c>
      <c r="AX44">
        <f t="shared" si="11"/>
        <v>3</v>
      </c>
      <c r="AY44">
        <f t="shared" si="11"/>
        <v>1</v>
      </c>
      <c r="AZ44">
        <f t="shared" si="11"/>
        <v>1</v>
      </c>
      <c r="BA44">
        <f t="shared" si="11"/>
        <v>1</v>
      </c>
      <c r="BB44">
        <f t="shared" si="11"/>
        <v>1</v>
      </c>
      <c r="BC44">
        <f t="shared" si="11"/>
        <v>1</v>
      </c>
      <c r="BD44">
        <f t="shared" si="11"/>
        <v>1</v>
      </c>
      <c r="BE44">
        <f t="shared" si="11"/>
        <v>3</v>
      </c>
      <c r="BF44">
        <f t="shared" si="11"/>
        <v>3</v>
      </c>
      <c r="BG44">
        <f t="shared" si="11"/>
        <v>3</v>
      </c>
      <c r="BH44">
        <f t="shared" si="11"/>
        <v>3</v>
      </c>
      <c r="BI44">
        <f t="shared" si="11"/>
        <v>3</v>
      </c>
      <c r="BJ44">
        <f t="shared" si="11"/>
        <v>3</v>
      </c>
      <c r="BK44">
        <f t="shared" si="11"/>
        <v>3</v>
      </c>
      <c r="BL44">
        <f t="shared" si="11"/>
        <v>3</v>
      </c>
      <c r="BM44">
        <f t="shared" si="11"/>
        <v>3</v>
      </c>
    </row>
    <row r="45" spans="1:65" x14ac:dyDescent="0.3">
      <c r="A45" t="s">
        <v>13</v>
      </c>
      <c r="B45">
        <f>B7</f>
        <v>3</v>
      </c>
      <c r="C45">
        <f t="shared" ref="C45:BM45" si="12">C7</f>
        <v>3</v>
      </c>
      <c r="D45">
        <f t="shared" si="12"/>
        <v>3</v>
      </c>
      <c r="E45">
        <f t="shared" si="12"/>
        <v>3</v>
      </c>
      <c r="F45">
        <f t="shared" si="12"/>
        <v>3</v>
      </c>
      <c r="G45">
        <f t="shared" si="12"/>
        <v>3</v>
      </c>
      <c r="H45">
        <f t="shared" si="12"/>
        <v>3</v>
      </c>
      <c r="I45">
        <f t="shared" si="12"/>
        <v>3</v>
      </c>
      <c r="J45">
        <f t="shared" si="12"/>
        <v>3</v>
      </c>
      <c r="K45">
        <f t="shared" si="12"/>
        <v>1</v>
      </c>
      <c r="L45">
        <f t="shared" si="12"/>
        <v>1</v>
      </c>
      <c r="M45">
        <f t="shared" si="12"/>
        <v>1</v>
      </c>
      <c r="N45">
        <f t="shared" si="12"/>
        <v>2</v>
      </c>
      <c r="O45">
        <f t="shared" si="12"/>
        <v>1</v>
      </c>
      <c r="P45">
        <f t="shared" si="12"/>
        <v>1</v>
      </c>
      <c r="Q45">
        <f t="shared" si="12"/>
        <v>1</v>
      </c>
      <c r="R45">
        <f t="shared" si="12"/>
        <v>3</v>
      </c>
      <c r="S45">
        <f t="shared" si="12"/>
        <v>1</v>
      </c>
      <c r="T45">
        <f t="shared" si="12"/>
        <v>2</v>
      </c>
      <c r="U45">
        <f t="shared" si="12"/>
        <v>1</v>
      </c>
      <c r="V45">
        <f t="shared" si="12"/>
        <v>1</v>
      </c>
      <c r="W45">
        <f t="shared" si="12"/>
        <v>1</v>
      </c>
      <c r="X45">
        <f t="shared" si="12"/>
        <v>2</v>
      </c>
      <c r="Y45">
        <f t="shared" si="12"/>
        <v>1</v>
      </c>
      <c r="Z45">
        <f t="shared" si="12"/>
        <v>3</v>
      </c>
      <c r="AA45">
        <f t="shared" si="12"/>
        <v>1</v>
      </c>
      <c r="AB45">
        <f t="shared" si="12"/>
        <v>1</v>
      </c>
      <c r="AC45">
        <f t="shared" si="12"/>
        <v>1</v>
      </c>
      <c r="AD45">
        <f t="shared" si="12"/>
        <v>1</v>
      </c>
      <c r="AE45">
        <f t="shared" si="12"/>
        <v>1</v>
      </c>
      <c r="AF45">
        <f t="shared" si="12"/>
        <v>1</v>
      </c>
      <c r="AG45">
        <f t="shared" si="12"/>
        <v>1</v>
      </c>
      <c r="AH45">
        <f t="shared" si="12"/>
        <v>3</v>
      </c>
      <c r="AI45">
        <f t="shared" si="12"/>
        <v>2</v>
      </c>
      <c r="AJ45">
        <f t="shared" si="12"/>
        <v>1</v>
      </c>
      <c r="AK45">
        <f t="shared" si="12"/>
        <v>1</v>
      </c>
      <c r="AL45">
        <f t="shared" si="12"/>
        <v>2</v>
      </c>
      <c r="AM45">
        <f t="shared" si="12"/>
        <v>1</v>
      </c>
      <c r="AN45">
        <f t="shared" si="12"/>
        <v>2</v>
      </c>
      <c r="AO45">
        <f t="shared" si="12"/>
        <v>1</v>
      </c>
      <c r="AP45">
        <f t="shared" si="12"/>
        <v>3</v>
      </c>
      <c r="AQ45">
        <f t="shared" si="12"/>
        <v>1</v>
      </c>
      <c r="AR45">
        <f t="shared" si="12"/>
        <v>1</v>
      </c>
      <c r="AS45">
        <f t="shared" si="12"/>
        <v>1</v>
      </c>
      <c r="AT45">
        <f t="shared" si="12"/>
        <v>1</v>
      </c>
      <c r="AU45">
        <f t="shared" si="12"/>
        <v>1</v>
      </c>
      <c r="AV45">
        <f t="shared" si="12"/>
        <v>1</v>
      </c>
      <c r="AW45">
        <f t="shared" si="12"/>
        <v>1</v>
      </c>
      <c r="AX45">
        <f t="shared" si="12"/>
        <v>3</v>
      </c>
      <c r="AY45">
        <f t="shared" si="12"/>
        <v>1</v>
      </c>
      <c r="AZ45">
        <f t="shared" si="12"/>
        <v>2</v>
      </c>
      <c r="BA45">
        <f t="shared" si="12"/>
        <v>1</v>
      </c>
      <c r="BB45">
        <f t="shared" si="12"/>
        <v>1</v>
      </c>
      <c r="BC45">
        <f t="shared" si="12"/>
        <v>2</v>
      </c>
      <c r="BD45">
        <f t="shared" si="12"/>
        <v>1</v>
      </c>
      <c r="BE45">
        <f t="shared" si="12"/>
        <v>1</v>
      </c>
      <c r="BF45">
        <f t="shared" si="12"/>
        <v>3</v>
      </c>
      <c r="BG45">
        <f t="shared" si="12"/>
        <v>3</v>
      </c>
      <c r="BH45">
        <f t="shared" si="12"/>
        <v>3</v>
      </c>
      <c r="BI45">
        <f t="shared" si="12"/>
        <v>3</v>
      </c>
      <c r="BJ45">
        <f t="shared" si="12"/>
        <v>3</v>
      </c>
      <c r="BK45">
        <f t="shared" si="12"/>
        <v>3</v>
      </c>
      <c r="BL45">
        <f t="shared" si="12"/>
        <v>3</v>
      </c>
      <c r="BM45">
        <f t="shared" si="12"/>
        <v>3</v>
      </c>
    </row>
    <row r="46" spans="1:65" x14ac:dyDescent="0.3">
      <c r="A46" t="s">
        <v>14</v>
      </c>
      <c r="B46">
        <f>B5</f>
        <v>3</v>
      </c>
      <c r="C46">
        <f t="shared" ref="C46:BM46" si="13">C5</f>
        <v>2</v>
      </c>
      <c r="D46">
        <f t="shared" si="13"/>
        <v>1</v>
      </c>
      <c r="E46">
        <f t="shared" si="13"/>
        <v>1</v>
      </c>
      <c r="F46">
        <f t="shared" si="13"/>
        <v>2</v>
      </c>
      <c r="G46">
        <f t="shared" si="13"/>
        <v>1</v>
      </c>
      <c r="H46">
        <f t="shared" si="13"/>
        <v>1</v>
      </c>
      <c r="I46">
        <f t="shared" si="13"/>
        <v>3</v>
      </c>
      <c r="J46">
        <f t="shared" si="13"/>
        <v>3</v>
      </c>
      <c r="K46">
        <f t="shared" si="13"/>
        <v>1</v>
      </c>
      <c r="L46">
        <f t="shared" si="13"/>
        <v>1</v>
      </c>
      <c r="M46">
        <f t="shared" si="13"/>
        <v>1</v>
      </c>
      <c r="N46">
        <f t="shared" si="13"/>
        <v>1</v>
      </c>
      <c r="O46">
        <f t="shared" si="13"/>
        <v>1</v>
      </c>
      <c r="P46">
        <f t="shared" si="13"/>
        <v>2</v>
      </c>
      <c r="Q46">
        <f t="shared" si="13"/>
        <v>3</v>
      </c>
      <c r="R46">
        <f t="shared" si="13"/>
        <v>3</v>
      </c>
      <c r="S46">
        <f t="shared" si="13"/>
        <v>2</v>
      </c>
      <c r="T46">
        <f t="shared" si="13"/>
        <v>1</v>
      </c>
      <c r="U46">
        <f t="shared" si="13"/>
        <v>2</v>
      </c>
      <c r="V46">
        <f t="shared" si="13"/>
        <v>1</v>
      </c>
      <c r="W46">
        <f t="shared" si="13"/>
        <v>1</v>
      </c>
      <c r="X46">
        <f t="shared" si="13"/>
        <v>1</v>
      </c>
      <c r="Y46">
        <f t="shared" si="13"/>
        <v>3</v>
      </c>
      <c r="Z46">
        <f t="shared" si="13"/>
        <v>3</v>
      </c>
      <c r="AA46">
        <f t="shared" si="13"/>
        <v>1</v>
      </c>
      <c r="AB46">
        <f t="shared" si="13"/>
        <v>1</v>
      </c>
      <c r="AC46">
        <f t="shared" si="13"/>
        <v>1</v>
      </c>
      <c r="AD46">
        <f t="shared" si="13"/>
        <v>1</v>
      </c>
      <c r="AE46">
        <f t="shared" si="13"/>
        <v>2</v>
      </c>
      <c r="AF46">
        <f t="shared" si="13"/>
        <v>1</v>
      </c>
      <c r="AG46">
        <f t="shared" si="13"/>
        <v>3</v>
      </c>
      <c r="AH46">
        <f t="shared" si="13"/>
        <v>3</v>
      </c>
      <c r="AI46">
        <f t="shared" si="13"/>
        <v>2</v>
      </c>
      <c r="AJ46">
        <f t="shared" si="13"/>
        <v>1</v>
      </c>
      <c r="AK46">
        <f t="shared" si="13"/>
        <v>1</v>
      </c>
      <c r="AL46">
        <f t="shared" si="13"/>
        <v>1</v>
      </c>
      <c r="AM46">
        <f t="shared" si="13"/>
        <v>1</v>
      </c>
      <c r="AN46">
        <f t="shared" si="13"/>
        <v>1</v>
      </c>
      <c r="AO46">
        <f t="shared" si="13"/>
        <v>3</v>
      </c>
      <c r="AP46">
        <f t="shared" si="13"/>
        <v>3</v>
      </c>
      <c r="AQ46">
        <f t="shared" si="13"/>
        <v>1</v>
      </c>
      <c r="AR46">
        <f t="shared" si="13"/>
        <v>1</v>
      </c>
      <c r="AS46">
        <f t="shared" si="13"/>
        <v>1</v>
      </c>
      <c r="AT46">
        <f t="shared" si="13"/>
        <v>2</v>
      </c>
      <c r="AU46">
        <f t="shared" si="13"/>
        <v>1</v>
      </c>
      <c r="AV46">
        <f t="shared" si="13"/>
        <v>2</v>
      </c>
      <c r="AW46">
        <f t="shared" si="13"/>
        <v>3</v>
      </c>
      <c r="AX46">
        <f t="shared" si="13"/>
        <v>3</v>
      </c>
      <c r="AY46">
        <f t="shared" si="13"/>
        <v>1</v>
      </c>
      <c r="AZ46">
        <f t="shared" si="13"/>
        <v>2</v>
      </c>
      <c r="BA46">
        <f t="shared" si="13"/>
        <v>1</v>
      </c>
      <c r="BB46">
        <f t="shared" si="13"/>
        <v>1</v>
      </c>
      <c r="BC46">
        <f t="shared" si="13"/>
        <v>1</v>
      </c>
      <c r="BD46">
        <f t="shared" si="13"/>
        <v>1</v>
      </c>
      <c r="BE46">
        <f t="shared" si="13"/>
        <v>3</v>
      </c>
      <c r="BF46">
        <f t="shared" si="13"/>
        <v>3</v>
      </c>
      <c r="BG46">
        <f t="shared" si="13"/>
        <v>1</v>
      </c>
      <c r="BH46">
        <f t="shared" si="13"/>
        <v>1</v>
      </c>
      <c r="BI46">
        <f t="shared" si="13"/>
        <v>1</v>
      </c>
      <c r="BJ46">
        <f t="shared" si="13"/>
        <v>1</v>
      </c>
      <c r="BK46">
        <f t="shared" si="13"/>
        <v>2</v>
      </c>
      <c r="BL46">
        <f t="shared" si="13"/>
        <v>1</v>
      </c>
      <c r="BM46">
        <f t="shared" si="13"/>
        <v>3</v>
      </c>
    </row>
    <row r="47" spans="1:65" x14ac:dyDescent="0.3">
      <c r="A47" t="s">
        <v>15</v>
      </c>
      <c r="B47">
        <f>B2</f>
        <v>3</v>
      </c>
      <c r="C47">
        <f t="shared" ref="C47:BM47" si="14">C2</f>
        <v>3</v>
      </c>
      <c r="D47">
        <f t="shared" si="14"/>
        <v>3</v>
      </c>
      <c r="E47">
        <f t="shared" si="14"/>
        <v>3</v>
      </c>
      <c r="F47">
        <f t="shared" si="14"/>
        <v>3</v>
      </c>
      <c r="G47">
        <f t="shared" si="14"/>
        <v>3</v>
      </c>
      <c r="H47">
        <f t="shared" si="14"/>
        <v>3</v>
      </c>
      <c r="I47">
        <f t="shared" si="14"/>
        <v>3</v>
      </c>
      <c r="J47">
        <f t="shared" si="14"/>
        <v>1</v>
      </c>
      <c r="K47">
        <f t="shared" si="14"/>
        <v>1</v>
      </c>
      <c r="L47">
        <f t="shared" si="14"/>
        <v>2</v>
      </c>
      <c r="M47">
        <f t="shared" si="14"/>
        <v>1</v>
      </c>
      <c r="N47">
        <f t="shared" si="14"/>
        <v>2</v>
      </c>
      <c r="O47">
        <f t="shared" si="14"/>
        <v>1</v>
      </c>
      <c r="P47">
        <f t="shared" si="14"/>
        <v>1</v>
      </c>
      <c r="Q47">
        <f t="shared" si="14"/>
        <v>3</v>
      </c>
      <c r="R47">
        <f t="shared" si="14"/>
        <v>1</v>
      </c>
      <c r="S47">
        <f t="shared" si="14"/>
        <v>1</v>
      </c>
      <c r="T47">
        <f t="shared" si="14"/>
        <v>1</v>
      </c>
      <c r="U47">
        <f t="shared" si="14"/>
        <v>1</v>
      </c>
      <c r="V47">
        <f t="shared" si="14"/>
        <v>1</v>
      </c>
      <c r="W47">
        <f t="shared" si="14"/>
        <v>1</v>
      </c>
      <c r="X47">
        <f t="shared" si="14"/>
        <v>2</v>
      </c>
      <c r="Y47">
        <f t="shared" si="14"/>
        <v>3</v>
      </c>
      <c r="Z47">
        <f t="shared" si="14"/>
        <v>1</v>
      </c>
      <c r="AA47">
        <f t="shared" si="14"/>
        <v>2</v>
      </c>
      <c r="AB47">
        <f t="shared" si="14"/>
        <v>1</v>
      </c>
      <c r="AC47">
        <f t="shared" si="14"/>
        <v>2</v>
      </c>
      <c r="AD47">
        <f t="shared" si="14"/>
        <v>1</v>
      </c>
      <c r="AE47">
        <f t="shared" si="14"/>
        <v>1</v>
      </c>
      <c r="AF47">
        <f t="shared" si="14"/>
        <v>1</v>
      </c>
      <c r="AG47">
        <f t="shared" si="14"/>
        <v>3</v>
      </c>
      <c r="AH47">
        <f t="shared" si="14"/>
        <v>1</v>
      </c>
      <c r="AI47">
        <f t="shared" si="14"/>
        <v>1</v>
      </c>
      <c r="AJ47">
        <f t="shared" si="14"/>
        <v>1</v>
      </c>
      <c r="AK47">
        <f t="shared" si="14"/>
        <v>1</v>
      </c>
      <c r="AL47">
        <f t="shared" si="14"/>
        <v>1</v>
      </c>
      <c r="AM47">
        <f t="shared" si="14"/>
        <v>2</v>
      </c>
      <c r="AN47">
        <f t="shared" si="14"/>
        <v>1</v>
      </c>
      <c r="AO47">
        <f t="shared" si="14"/>
        <v>3</v>
      </c>
      <c r="AP47">
        <f t="shared" si="14"/>
        <v>1</v>
      </c>
      <c r="AQ47">
        <f t="shared" si="14"/>
        <v>1</v>
      </c>
      <c r="AR47">
        <f t="shared" si="14"/>
        <v>2</v>
      </c>
      <c r="AS47">
        <f t="shared" si="14"/>
        <v>1</v>
      </c>
      <c r="AT47">
        <f t="shared" si="14"/>
        <v>1</v>
      </c>
      <c r="AU47">
        <f t="shared" si="14"/>
        <v>1</v>
      </c>
      <c r="AV47">
        <f t="shared" si="14"/>
        <v>1</v>
      </c>
      <c r="AW47">
        <f t="shared" si="14"/>
        <v>3</v>
      </c>
      <c r="AX47">
        <f t="shared" si="14"/>
        <v>2</v>
      </c>
      <c r="AY47">
        <f t="shared" si="14"/>
        <v>1</v>
      </c>
      <c r="AZ47">
        <f t="shared" si="14"/>
        <v>1</v>
      </c>
      <c r="BA47">
        <f t="shared" si="14"/>
        <v>1</v>
      </c>
      <c r="BB47">
        <f t="shared" si="14"/>
        <v>2</v>
      </c>
      <c r="BC47">
        <f t="shared" si="14"/>
        <v>1</v>
      </c>
      <c r="BD47">
        <f t="shared" si="14"/>
        <v>1</v>
      </c>
      <c r="BE47">
        <f t="shared" si="14"/>
        <v>3</v>
      </c>
      <c r="BF47">
        <f t="shared" si="14"/>
        <v>3</v>
      </c>
      <c r="BG47">
        <f t="shared" si="14"/>
        <v>3</v>
      </c>
      <c r="BH47">
        <f t="shared" si="14"/>
        <v>3</v>
      </c>
      <c r="BI47">
        <f t="shared" si="14"/>
        <v>3</v>
      </c>
      <c r="BJ47">
        <f t="shared" si="14"/>
        <v>3</v>
      </c>
      <c r="BK47">
        <f t="shared" si="14"/>
        <v>3</v>
      </c>
      <c r="BL47">
        <f t="shared" si="14"/>
        <v>3</v>
      </c>
      <c r="BM47">
        <f t="shared" si="14"/>
        <v>3</v>
      </c>
    </row>
    <row r="48" spans="1:65" x14ac:dyDescent="0.3">
      <c r="A48" t="s">
        <v>16</v>
      </c>
      <c r="B48">
        <f>B4</f>
        <v>3</v>
      </c>
      <c r="C48">
        <f t="shared" ref="C48:BM48" si="15">C4</f>
        <v>3</v>
      </c>
      <c r="D48">
        <f t="shared" si="15"/>
        <v>3</v>
      </c>
      <c r="E48">
        <f t="shared" si="15"/>
        <v>3</v>
      </c>
      <c r="F48">
        <f t="shared" si="15"/>
        <v>3</v>
      </c>
      <c r="G48">
        <f t="shared" si="15"/>
        <v>3</v>
      </c>
      <c r="H48">
        <f t="shared" si="15"/>
        <v>3</v>
      </c>
      <c r="I48">
        <f t="shared" si="15"/>
        <v>3</v>
      </c>
      <c r="J48">
        <f t="shared" si="15"/>
        <v>3</v>
      </c>
      <c r="K48">
        <f t="shared" si="15"/>
        <v>1</v>
      </c>
      <c r="L48">
        <f t="shared" si="15"/>
        <v>1</v>
      </c>
      <c r="M48">
        <f t="shared" si="15"/>
        <v>2</v>
      </c>
      <c r="N48">
        <f t="shared" si="15"/>
        <v>1</v>
      </c>
      <c r="O48">
        <f t="shared" si="15"/>
        <v>1</v>
      </c>
      <c r="P48">
        <f t="shared" si="15"/>
        <v>1</v>
      </c>
      <c r="Q48">
        <f t="shared" si="15"/>
        <v>3</v>
      </c>
      <c r="R48">
        <f t="shared" si="15"/>
        <v>3</v>
      </c>
      <c r="S48">
        <f t="shared" si="15"/>
        <v>2</v>
      </c>
      <c r="T48">
        <f t="shared" si="15"/>
        <v>1</v>
      </c>
      <c r="U48">
        <f t="shared" si="15"/>
        <v>1</v>
      </c>
      <c r="V48">
        <f t="shared" si="15"/>
        <v>1</v>
      </c>
      <c r="W48">
        <f t="shared" si="15"/>
        <v>2</v>
      </c>
      <c r="X48">
        <f t="shared" si="15"/>
        <v>1</v>
      </c>
      <c r="Y48">
        <f t="shared" si="15"/>
        <v>3</v>
      </c>
      <c r="Z48">
        <f t="shared" si="15"/>
        <v>3</v>
      </c>
      <c r="AA48">
        <f t="shared" si="15"/>
        <v>1</v>
      </c>
      <c r="AB48">
        <f t="shared" si="15"/>
        <v>1</v>
      </c>
      <c r="AC48">
        <f t="shared" si="15"/>
        <v>1</v>
      </c>
      <c r="AD48">
        <f t="shared" si="15"/>
        <v>1</v>
      </c>
      <c r="AE48">
        <f t="shared" si="15"/>
        <v>1</v>
      </c>
      <c r="AF48">
        <f t="shared" si="15"/>
        <v>1</v>
      </c>
      <c r="AG48">
        <f t="shared" si="15"/>
        <v>3</v>
      </c>
      <c r="AH48">
        <f t="shared" si="15"/>
        <v>3</v>
      </c>
      <c r="AI48">
        <f t="shared" si="15"/>
        <v>1</v>
      </c>
      <c r="AJ48">
        <f t="shared" si="15"/>
        <v>1</v>
      </c>
      <c r="AK48">
        <f t="shared" si="15"/>
        <v>2</v>
      </c>
      <c r="AL48">
        <f t="shared" si="15"/>
        <v>1</v>
      </c>
      <c r="AM48">
        <f t="shared" si="15"/>
        <v>1</v>
      </c>
      <c r="AN48">
        <f t="shared" si="15"/>
        <v>2</v>
      </c>
      <c r="AO48">
        <f t="shared" si="15"/>
        <v>3</v>
      </c>
      <c r="AP48">
        <f t="shared" si="15"/>
        <v>3</v>
      </c>
      <c r="AQ48">
        <f t="shared" si="15"/>
        <v>2</v>
      </c>
      <c r="AR48">
        <f t="shared" si="15"/>
        <v>1</v>
      </c>
      <c r="AS48">
        <f t="shared" si="15"/>
        <v>1</v>
      </c>
      <c r="AT48">
        <f t="shared" si="15"/>
        <v>1</v>
      </c>
      <c r="AU48">
        <f t="shared" si="15"/>
        <v>1</v>
      </c>
      <c r="AV48">
        <f t="shared" si="15"/>
        <v>1</v>
      </c>
      <c r="AW48">
        <f t="shared" si="15"/>
        <v>3</v>
      </c>
      <c r="AX48">
        <f t="shared" si="15"/>
        <v>3</v>
      </c>
      <c r="AY48">
        <f t="shared" si="15"/>
        <v>1</v>
      </c>
      <c r="AZ48">
        <f t="shared" si="15"/>
        <v>1</v>
      </c>
      <c r="BA48">
        <f t="shared" si="15"/>
        <v>2</v>
      </c>
      <c r="BB48">
        <f t="shared" si="15"/>
        <v>1</v>
      </c>
      <c r="BC48">
        <f t="shared" si="15"/>
        <v>2</v>
      </c>
      <c r="BD48">
        <f t="shared" si="15"/>
        <v>1</v>
      </c>
      <c r="BE48">
        <f t="shared" si="15"/>
        <v>3</v>
      </c>
      <c r="BF48">
        <f t="shared" si="15"/>
        <v>3</v>
      </c>
      <c r="BG48">
        <f t="shared" si="15"/>
        <v>1</v>
      </c>
      <c r="BH48">
        <f t="shared" si="15"/>
        <v>1</v>
      </c>
      <c r="BI48">
        <f t="shared" si="15"/>
        <v>1</v>
      </c>
      <c r="BJ48">
        <f t="shared" si="15"/>
        <v>1</v>
      </c>
      <c r="BK48">
        <f t="shared" si="15"/>
        <v>1</v>
      </c>
      <c r="BL48">
        <f t="shared" si="15"/>
        <v>1</v>
      </c>
      <c r="BM48">
        <f t="shared" si="15"/>
        <v>3</v>
      </c>
    </row>
    <row r="49" spans="1:65" x14ac:dyDescent="0.3">
      <c r="A49" t="s">
        <v>17</v>
      </c>
      <c r="B49">
        <f>B3</f>
        <v>3</v>
      </c>
      <c r="C49">
        <f t="shared" ref="C49:BM49" si="16">C3</f>
        <v>3</v>
      </c>
      <c r="D49">
        <f t="shared" si="16"/>
        <v>3</v>
      </c>
      <c r="E49">
        <f t="shared" si="16"/>
        <v>3</v>
      </c>
      <c r="F49">
        <f t="shared" si="16"/>
        <v>3</v>
      </c>
      <c r="G49">
        <f t="shared" si="16"/>
        <v>3</v>
      </c>
      <c r="H49">
        <f t="shared" si="16"/>
        <v>3</v>
      </c>
      <c r="I49">
        <f t="shared" si="16"/>
        <v>3</v>
      </c>
      <c r="J49">
        <f t="shared" si="16"/>
        <v>1</v>
      </c>
      <c r="K49">
        <f t="shared" si="16"/>
        <v>2</v>
      </c>
      <c r="L49">
        <f t="shared" si="16"/>
        <v>1</v>
      </c>
      <c r="M49">
        <f t="shared" si="16"/>
        <v>1</v>
      </c>
      <c r="N49">
        <f t="shared" si="16"/>
        <v>1</v>
      </c>
      <c r="O49">
        <f t="shared" si="16"/>
        <v>2</v>
      </c>
      <c r="P49">
        <f t="shared" si="16"/>
        <v>1</v>
      </c>
      <c r="Q49">
        <f t="shared" si="16"/>
        <v>1</v>
      </c>
      <c r="R49">
        <f t="shared" si="16"/>
        <v>1</v>
      </c>
      <c r="S49">
        <f t="shared" si="16"/>
        <v>1</v>
      </c>
      <c r="T49">
        <f t="shared" si="16"/>
        <v>1</v>
      </c>
      <c r="U49">
        <f t="shared" si="16"/>
        <v>2</v>
      </c>
      <c r="V49">
        <f t="shared" si="16"/>
        <v>1</v>
      </c>
      <c r="W49">
        <f t="shared" si="16"/>
        <v>1</v>
      </c>
      <c r="X49">
        <f t="shared" si="16"/>
        <v>1</v>
      </c>
      <c r="Y49">
        <f t="shared" si="16"/>
        <v>2</v>
      </c>
      <c r="Z49">
        <f t="shared" si="16"/>
        <v>2</v>
      </c>
      <c r="AA49">
        <f t="shared" si="16"/>
        <v>1</v>
      </c>
      <c r="AB49">
        <f t="shared" si="16"/>
        <v>1</v>
      </c>
      <c r="AC49">
        <f t="shared" si="16"/>
        <v>1</v>
      </c>
      <c r="AD49">
        <f t="shared" si="16"/>
        <v>1</v>
      </c>
      <c r="AE49">
        <f t="shared" si="16"/>
        <v>2</v>
      </c>
      <c r="AF49">
        <f t="shared" si="16"/>
        <v>1</v>
      </c>
      <c r="AG49">
        <f t="shared" si="16"/>
        <v>1</v>
      </c>
      <c r="AH49">
        <f t="shared" si="16"/>
        <v>1</v>
      </c>
      <c r="AI49">
        <f t="shared" si="16"/>
        <v>1</v>
      </c>
      <c r="AJ49">
        <f t="shared" si="16"/>
        <v>2</v>
      </c>
      <c r="AK49">
        <f t="shared" si="16"/>
        <v>1</v>
      </c>
      <c r="AL49">
        <f t="shared" si="16"/>
        <v>1</v>
      </c>
      <c r="AM49">
        <f t="shared" si="16"/>
        <v>1</v>
      </c>
      <c r="AN49">
        <f t="shared" si="16"/>
        <v>1</v>
      </c>
      <c r="AO49">
        <f t="shared" si="16"/>
        <v>1</v>
      </c>
      <c r="AP49">
        <f t="shared" si="16"/>
        <v>1</v>
      </c>
      <c r="AQ49">
        <f t="shared" si="16"/>
        <v>1</v>
      </c>
      <c r="AR49">
        <f t="shared" si="16"/>
        <v>1</v>
      </c>
      <c r="AS49">
        <f t="shared" si="16"/>
        <v>1</v>
      </c>
      <c r="AT49">
        <f t="shared" si="16"/>
        <v>1</v>
      </c>
      <c r="AU49">
        <f t="shared" si="16"/>
        <v>1</v>
      </c>
      <c r="AV49">
        <f t="shared" si="16"/>
        <v>2</v>
      </c>
      <c r="AW49">
        <f t="shared" si="16"/>
        <v>1</v>
      </c>
      <c r="AX49">
        <f t="shared" si="16"/>
        <v>2</v>
      </c>
      <c r="AY49">
        <f t="shared" si="16"/>
        <v>1</v>
      </c>
      <c r="AZ49">
        <f t="shared" si="16"/>
        <v>2</v>
      </c>
      <c r="BA49">
        <f t="shared" si="16"/>
        <v>1</v>
      </c>
      <c r="BB49">
        <f t="shared" si="16"/>
        <v>2</v>
      </c>
      <c r="BC49">
        <f t="shared" si="16"/>
        <v>1</v>
      </c>
      <c r="BD49">
        <f t="shared" si="16"/>
        <v>1</v>
      </c>
      <c r="BE49">
        <f t="shared" si="16"/>
        <v>1</v>
      </c>
      <c r="BF49">
        <f t="shared" si="16"/>
        <v>3</v>
      </c>
      <c r="BG49">
        <f t="shared" si="16"/>
        <v>3</v>
      </c>
      <c r="BH49">
        <f t="shared" si="16"/>
        <v>3</v>
      </c>
      <c r="BI49">
        <f t="shared" si="16"/>
        <v>3</v>
      </c>
      <c r="BJ49">
        <f t="shared" si="16"/>
        <v>3</v>
      </c>
      <c r="BK49">
        <f t="shared" si="16"/>
        <v>3</v>
      </c>
      <c r="BL49">
        <f t="shared" si="16"/>
        <v>3</v>
      </c>
      <c r="BM49">
        <f t="shared" si="16"/>
        <v>3</v>
      </c>
    </row>
    <row r="50" spans="1:65" x14ac:dyDescent="0.3">
      <c r="A50" t="s">
        <v>18</v>
      </c>
      <c r="B50">
        <f>B6</f>
        <v>3</v>
      </c>
      <c r="C50">
        <f t="shared" ref="C50:BM50" si="17">C6</f>
        <v>2</v>
      </c>
      <c r="D50">
        <f t="shared" si="17"/>
        <v>1</v>
      </c>
      <c r="E50">
        <f t="shared" si="17"/>
        <v>1</v>
      </c>
      <c r="F50">
        <f t="shared" si="17"/>
        <v>1</v>
      </c>
      <c r="G50">
        <f t="shared" si="17"/>
        <v>1</v>
      </c>
      <c r="H50">
        <f t="shared" si="17"/>
        <v>1</v>
      </c>
      <c r="I50">
        <f t="shared" si="17"/>
        <v>3</v>
      </c>
      <c r="J50">
        <f t="shared" si="17"/>
        <v>3</v>
      </c>
      <c r="K50">
        <f t="shared" si="17"/>
        <v>1</v>
      </c>
      <c r="L50">
        <f t="shared" si="17"/>
        <v>1</v>
      </c>
      <c r="M50">
        <f t="shared" si="17"/>
        <v>1</v>
      </c>
      <c r="N50">
        <f t="shared" si="17"/>
        <v>2</v>
      </c>
      <c r="O50">
        <f t="shared" si="17"/>
        <v>1</v>
      </c>
      <c r="P50">
        <f t="shared" si="17"/>
        <v>1</v>
      </c>
      <c r="Q50">
        <f t="shared" si="17"/>
        <v>3</v>
      </c>
      <c r="R50">
        <f t="shared" si="17"/>
        <v>3</v>
      </c>
      <c r="S50">
        <f t="shared" si="17"/>
        <v>1</v>
      </c>
      <c r="T50">
        <f t="shared" si="17"/>
        <v>2</v>
      </c>
      <c r="U50">
        <f t="shared" si="17"/>
        <v>1</v>
      </c>
      <c r="V50">
        <f t="shared" si="17"/>
        <v>1</v>
      </c>
      <c r="W50">
        <f t="shared" si="17"/>
        <v>1</v>
      </c>
      <c r="X50">
        <f t="shared" si="17"/>
        <v>2</v>
      </c>
      <c r="Y50">
        <f t="shared" si="17"/>
        <v>3</v>
      </c>
      <c r="Z50">
        <f t="shared" si="17"/>
        <v>3</v>
      </c>
      <c r="AA50">
        <f t="shared" si="17"/>
        <v>1</v>
      </c>
      <c r="AB50">
        <f t="shared" si="17"/>
        <v>1</v>
      </c>
      <c r="AC50">
        <f t="shared" si="17"/>
        <v>1</v>
      </c>
      <c r="AD50">
        <f t="shared" si="17"/>
        <v>2</v>
      </c>
      <c r="AE50">
        <f t="shared" si="17"/>
        <v>1</v>
      </c>
      <c r="AF50">
        <f t="shared" si="17"/>
        <v>1</v>
      </c>
      <c r="AG50">
        <f t="shared" si="17"/>
        <v>3</v>
      </c>
      <c r="AH50">
        <f t="shared" si="17"/>
        <v>3</v>
      </c>
      <c r="AI50">
        <f t="shared" si="17"/>
        <v>2</v>
      </c>
      <c r="AJ50">
        <f t="shared" si="17"/>
        <v>1</v>
      </c>
      <c r="AK50">
        <f t="shared" si="17"/>
        <v>1</v>
      </c>
      <c r="AL50">
        <f t="shared" si="17"/>
        <v>1</v>
      </c>
      <c r="AM50">
        <f t="shared" si="17"/>
        <v>1</v>
      </c>
      <c r="AN50">
        <f t="shared" si="17"/>
        <v>2</v>
      </c>
      <c r="AO50">
        <f t="shared" si="17"/>
        <v>3</v>
      </c>
      <c r="AP50">
        <f t="shared" si="17"/>
        <v>3</v>
      </c>
      <c r="AQ50">
        <f t="shared" si="17"/>
        <v>1</v>
      </c>
      <c r="AR50">
        <f t="shared" si="17"/>
        <v>1</v>
      </c>
      <c r="AS50">
        <f t="shared" si="17"/>
        <v>2</v>
      </c>
      <c r="AT50">
        <f t="shared" si="17"/>
        <v>1</v>
      </c>
      <c r="AU50">
        <f t="shared" si="17"/>
        <v>1</v>
      </c>
      <c r="AV50">
        <f t="shared" si="17"/>
        <v>1</v>
      </c>
      <c r="AW50">
        <f t="shared" si="17"/>
        <v>3</v>
      </c>
      <c r="AX50">
        <f t="shared" si="17"/>
        <v>3</v>
      </c>
      <c r="AY50">
        <f t="shared" si="17"/>
        <v>1</v>
      </c>
      <c r="AZ50">
        <f t="shared" si="17"/>
        <v>1</v>
      </c>
      <c r="BA50">
        <f t="shared" si="17"/>
        <v>1</v>
      </c>
      <c r="BB50">
        <f t="shared" si="17"/>
        <v>1</v>
      </c>
      <c r="BC50">
        <f t="shared" si="17"/>
        <v>2</v>
      </c>
      <c r="BD50">
        <f t="shared" si="17"/>
        <v>1</v>
      </c>
      <c r="BE50">
        <f t="shared" si="17"/>
        <v>3</v>
      </c>
      <c r="BF50">
        <f t="shared" si="17"/>
        <v>3</v>
      </c>
      <c r="BG50">
        <f t="shared" si="17"/>
        <v>3</v>
      </c>
      <c r="BH50">
        <f t="shared" si="17"/>
        <v>3</v>
      </c>
      <c r="BI50">
        <f t="shared" si="17"/>
        <v>3</v>
      </c>
      <c r="BJ50">
        <f t="shared" si="17"/>
        <v>3</v>
      </c>
      <c r="BK50">
        <f t="shared" si="17"/>
        <v>3</v>
      </c>
      <c r="BL50">
        <f t="shared" si="17"/>
        <v>3</v>
      </c>
      <c r="BM50">
        <f t="shared" si="17"/>
        <v>3</v>
      </c>
    </row>
    <row r="51" spans="1:65" x14ac:dyDescent="0.3">
      <c r="A51" t="s">
        <v>8</v>
      </c>
      <c r="B51">
        <f>B10</f>
        <v>3</v>
      </c>
      <c r="C51">
        <f t="shared" ref="C51:BM51" si="18">C10</f>
        <v>3</v>
      </c>
      <c r="D51">
        <f t="shared" si="18"/>
        <v>3</v>
      </c>
      <c r="E51">
        <f t="shared" si="18"/>
        <v>3</v>
      </c>
      <c r="F51">
        <f t="shared" si="18"/>
        <v>3</v>
      </c>
      <c r="G51">
        <f t="shared" si="18"/>
        <v>3</v>
      </c>
      <c r="H51">
        <f t="shared" si="18"/>
        <v>3</v>
      </c>
      <c r="I51">
        <f t="shared" si="18"/>
        <v>3</v>
      </c>
      <c r="J51">
        <f t="shared" si="18"/>
        <v>3</v>
      </c>
      <c r="K51">
        <f t="shared" si="18"/>
        <v>0</v>
      </c>
      <c r="L51">
        <f t="shared" si="18"/>
        <v>0</v>
      </c>
      <c r="M51">
        <f t="shared" si="18"/>
        <v>0</v>
      </c>
      <c r="N51">
        <f t="shared" si="18"/>
        <v>0</v>
      </c>
      <c r="O51">
        <f t="shared" si="18"/>
        <v>0</v>
      </c>
      <c r="P51">
        <f t="shared" si="18"/>
        <v>0</v>
      </c>
      <c r="Q51">
        <f t="shared" si="18"/>
        <v>3</v>
      </c>
      <c r="R51">
        <f t="shared" si="18"/>
        <v>3</v>
      </c>
      <c r="S51">
        <f t="shared" si="18"/>
        <v>0</v>
      </c>
      <c r="T51">
        <f t="shared" si="18"/>
        <v>3</v>
      </c>
      <c r="U51">
        <f t="shared" si="18"/>
        <v>3</v>
      </c>
      <c r="V51">
        <f t="shared" si="18"/>
        <v>3</v>
      </c>
      <c r="W51">
        <f t="shared" si="18"/>
        <v>3</v>
      </c>
      <c r="X51">
        <f t="shared" si="18"/>
        <v>0</v>
      </c>
      <c r="Y51">
        <f t="shared" si="18"/>
        <v>3</v>
      </c>
      <c r="Z51">
        <f t="shared" si="18"/>
        <v>3</v>
      </c>
      <c r="AA51">
        <f t="shared" si="18"/>
        <v>0</v>
      </c>
      <c r="AB51">
        <f t="shared" si="18"/>
        <v>3</v>
      </c>
      <c r="AC51">
        <f t="shared" si="18"/>
        <v>3</v>
      </c>
      <c r="AD51">
        <f t="shared" si="18"/>
        <v>3</v>
      </c>
      <c r="AE51">
        <f t="shared" si="18"/>
        <v>3</v>
      </c>
      <c r="AF51">
        <f t="shared" si="18"/>
        <v>0</v>
      </c>
      <c r="AG51">
        <f t="shared" si="18"/>
        <v>3</v>
      </c>
      <c r="AH51">
        <f t="shared" si="18"/>
        <v>3</v>
      </c>
      <c r="AI51">
        <f t="shared" si="18"/>
        <v>0</v>
      </c>
      <c r="AJ51">
        <f t="shared" si="18"/>
        <v>3</v>
      </c>
      <c r="AK51">
        <f t="shared" si="18"/>
        <v>3</v>
      </c>
      <c r="AL51">
        <f t="shared" si="18"/>
        <v>3</v>
      </c>
      <c r="AM51">
        <f t="shared" si="18"/>
        <v>3</v>
      </c>
      <c r="AN51">
        <f t="shared" si="18"/>
        <v>0</v>
      </c>
      <c r="AO51">
        <f t="shared" si="18"/>
        <v>3</v>
      </c>
      <c r="AP51">
        <f t="shared" si="18"/>
        <v>3</v>
      </c>
      <c r="AQ51">
        <f t="shared" si="18"/>
        <v>0</v>
      </c>
      <c r="AR51">
        <f t="shared" si="18"/>
        <v>3</v>
      </c>
      <c r="AS51">
        <f t="shared" si="18"/>
        <v>3</v>
      </c>
      <c r="AT51">
        <f t="shared" si="18"/>
        <v>3</v>
      </c>
      <c r="AU51">
        <f t="shared" si="18"/>
        <v>3</v>
      </c>
      <c r="AV51">
        <f t="shared" si="18"/>
        <v>0</v>
      </c>
      <c r="AW51">
        <f t="shared" si="18"/>
        <v>3</v>
      </c>
      <c r="AX51">
        <f t="shared" si="18"/>
        <v>3</v>
      </c>
      <c r="AY51">
        <f t="shared" si="18"/>
        <v>0</v>
      </c>
      <c r="AZ51">
        <f t="shared" si="18"/>
        <v>0</v>
      </c>
      <c r="BA51">
        <f t="shared" si="18"/>
        <v>0</v>
      </c>
      <c r="BB51">
        <f t="shared" si="18"/>
        <v>0</v>
      </c>
      <c r="BC51">
        <f t="shared" si="18"/>
        <v>0</v>
      </c>
      <c r="BD51">
        <f t="shared" si="18"/>
        <v>0</v>
      </c>
      <c r="BE51">
        <f t="shared" si="18"/>
        <v>3</v>
      </c>
      <c r="BF51">
        <f t="shared" si="18"/>
        <v>3</v>
      </c>
      <c r="BG51">
        <f t="shared" si="18"/>
        <v>3</v>
      </c>
      <c r="BH51">
        <f t="shared" si="18"/>
        <v>3</v>
      </c>
      <c r="BI51">
        <f t="shared" si="18"/>
        <v>3</v>
      </c>
      <c r="BJ51">
        <f t="shared" si="18"/>
        <v>3</v>
      </c>
      <c r="BK51">
        <f t="shared" si="18"/>
        <v>3</v>
      </c>
      <c r="BL51">
        <f t="shared" si="18"/>
        <v>3</v>
      </c>
      <c r="BM51">
        <f t="shared" si="18"/>
        <v>3</v>
      </c>
    </row>
    <row r="52" spans="1:65" x14ac:dyDescent="0.3">
      <c r="A52" t="s">
        <v>11</v>
      </c>
      <c r="B52">
        <f>B13</f>
        <v>3</v>
      </c>
      <c r="C52">
        <f t="shared" ref="C52:BM52" si="19">C13</f>
        <v>3</v>
      </c>
      <c r="D52">
        <f t="shared" si="19"/>
        <v>3</v>
      </c>
      <c r="E52">
        <f t="shared" si="19"/>
        <v>3</v>
      </c>
      <c r="F52">
        <f t="shared" si="19"/>
        <v>3</v>
      </c>
      <c r="G52">
        <f t="shared" si="19"/>
        <v>3</v>
      </c>
      <c r="H52">
        <f t="shared" si="19"/>
        <v>3</v>
      </c>
      <c r="I52">
        <f t="shared" si="19"/>
        <v>3</v>
      </c>
      <c r="J52">
        <f t="shared" si="19"/>
        <v>3</v>
      </c>
      <c r="K52">
        <f t="shared" si="19"/>
        <v>1</v>
      </c>
      <c r="L52">
        <f t="shared" si="19"/>
        <v>1</v>
      </c>
      <c r="M52">
        <f t="shared" si="19"/>
        <v>1</v>
      </c>
      <c r="N52">
        <f t="shared" si="19"/>
        <v>1</v>
      </c>
      <c r="O52">
        <f t="shared" si="19"/>
        <v>1</v>
      </c>
      <c r="P52">
        <f t="shared" si="19"/>
        <v>1</v>
      </c>
      <c r="Q52">
        <f t="shared" si="19"/>
        <v>3</v>
      </c>
      <c r="R52">
        <f t="shared" si="19"/>
        <v>3</v>
      </c>
      <c r="S52">
        <f t="shared" si="19"/>
        <v>1</v>
      </c>
      <c r="T52">
        <f t="shared" si="19"/>
        <v>1</v>
      </c>
      <c r="U52">
        <f t="shared" si="19"/>
        <v>1</v>
      </c>
      <c r="V52">
        <f t="shared" si="19"/>
        <v>1</v>
      </c>
      <c r="W52">
        <f t="shared" si="19"/>
        <v>1</v>
      </c>
      <c r="X52">
        <f t="shared" si="19"/>
        <v>1</v>
      </c>
      <c r="Y52">
        <f t="shared" si="19"/>
        <v>3</v>
      </c>
      <c r="Z52">
        <f t="shared" si="19"/>
        <v>3</v>
      </c>
      <c r="AA52">
        <f t="shared" si="19"/>
        <v>1</v>
      </c>
      <c r="AB52">
        <f t="shared" si="19"/>
        <v>1</v>
      </c>
      <c r="AC52">
        <f t="shared" si="19"/>
        <v>3</v>
      </c>
      <c r="AD52">
        <f t="shared" si="19"/>
        <v>3</v>
      </c>
      <c r="AE52">
        <f t="shared" si="19"/>
        <v>1</v>
      </c>
      <c r="AF52">
        <f t="shared" si="19"/>
        <v>1</v>
      </c>
      <c r="AG52">
        <f t="shared" si="19"/>
        <v>3</v>
      </c>
      <c r="AH52">
        <f t="shared" si="19"/>
        <v>3</v>
      </c>
      <c r="AI52">
        <f t="shared" si="19"/>
        <v>1</v>
      </c>
      <c r="AJ52">
        <f t="shared" si="19"/>
        <v>1</v>
      </c>
      <c r="AK52">
        <f t="shared" si="19"/>
        <v>3</v>
      </c>
      <c r="AL52">
        <f t="shared" si="19"/>
        <v>3</v>
      </c>
      <c r="AM52">
        <f t="shared" si="19"/>
        <v>1</v>
      </c>
      <c r="AN52">
        <f t="shared" si="19"/>
        <v>1</v>
      </c>
      <c r="AO52">
        <f t="shared" si="19"/>
        <v>3</v>
      </c>
      <c r="AP52">
        <f t="shared" si="19"/>
        <v>3</v>
      </c>
      <c r="AQ52">
        <f t="shared" si="19"/>
        <v>1</v>
      </c>
      <c r="AR52">
        <f t="shared" si="19"/>
        <v>1</v>
      </c>
      <c r="AS52">
        <f t="shared" si="19"/>
        <v>1</v>
      </c>
      <c r="AT52">
        <f t="shared" si="19"/>
        <v>1</v>
      </c>
      <c r="AU52">
        <f t="shared" si="19"/>
        <v>1</v>
      </c>
      <c r="AV52">
        <f t="shared" si="19"/>
        <v>1</v>
      </c>
      <c r="AW52">
        <f t="shared" si="19"/>
        <v>3</v>
      </c>
      <c r="AX52">
        <f t="shared" si="19"/>
        <v>3</v>
      </c>
      <c r="AY52">
        <f t="shared" si="19"/>
        <v>1</v>
      </c>
      <c r="AZ52">
        <f t="shared" si="19"/>
        <v>1</v>
      </c>
      <c r="BA52">
        <f t="shared" si="19"/>
        <v>1</v>
      </c>
      <c r="BB52">
        <f t="shared" si="19"/>
        <v>1</v>
      </c>
      <c r="BC52">
        <f t="shared" si="19"/>
        <v>1</v>
      </c>
      <c r="BD52">
        <f t="shared" si="19"/>
        <v>1</v>
      </c>
      <c r="BE52">
        <f t="shared" si="19"/>
        <v>3</v>
      </c>
      <c r="BF52">
        <f t="shared" si="19"/>
        <v>3</v>
      </c>
      <c r="BG52">
        <f t="shared" si="19"/>
        <v>3</v>
      </c>
      <c r="BH52">
        <f t="shared" si="19"/>
        <v>3</v>
      </c>
      <c r="BI52">
        <f t="shared" si="19"/>
        <v>3</v>
      </c>
      <c r="BJ52">
        <f t="shared" si="19"/>
        <v>3</v>
      </c>
      <c r="BK52">
        <f t="shared" si="19"/>
        <v>3</v>
      </c>
      <c r="BL52">
        <f t="shared" si="19"/>
        <v>3</v>
      </c>
      <c r="BM52">
        <f t="shared" si="19"/>
        <v>3</v>
      </c>
    </row>
    <row r="53" spans="1:65" x14ac:dyDescent="0.3">
      <c r="A53" t="s">
        <v>9</v>
      </c>
      <c r="B53">
        <f>B11</f>
        <v>3</v>
      </c>
      <c r="C53">
        <f t="shared" ref="C53:BM53" si="20">C11</f>
        <v>3</v>
      </c>
      <c r="D53">
        <f t="shared" si="20"/>
        <v>3</v>
      </c>
      <c r="E53">
        <f t="shared" si="20"/>
        <v>3</v>
      </c>
      <c r="F53">
        <f t="shared" si="20"/>
        <v>3</v>
      </c>
      <c r="G53">
        <f t="shared" si="20"/>
        <v>3</v>
      </c>
      <c r="H53">
        <f t="shared" si="20"/>
        <v>3</v>
      </c>
      <c r="I53">
        <f t="shared" si="20"/>
        <v>3</v>
      </c>
      <c r="J53">
        <f t="shared" si="20"/>
        <v>3</v>
      </c>
      <c r="K53">
        <f t="shared" si="20"/>
        <v>2</v>
      </c>
      <c r="L53">
        <f t="shared" si="20"/>
        <v>2</v>
      </c>
      <c r="M53">
        <f t="shared" si="20"/>
        <v>2</v>
      </c>
      <c r="N53">
        <f t="shared" si="20"/>
        <v>2</v>
      </c>
      <c r="O53">
        <f t="shared" si="20"/>
        <v>2</v>
      </c>
      <c r="P53">
        <f t="shared" si="20"/>
        <v>2</v>
      </c>
      <c r="Q53">
        <f t="shared" si="20"/>
        <v>3</v>
      </c>
      <c r="R53">
        <f t="shared" si="20"/>
        <v>3</v>
      </c>
      <c r="S53">
        <f t="shared" si="20"/>
        <v>2</v>
      </c>
      <c r="T53">
        <f t="shared" si="20"/>
        <v>3</v>
      </c>
      <c r="U53">
        <f t="shared" si="20"/>
        <v>3</v>
      </c>
      <c r="V53">
        <f t="shared" si="20"/>
        <v>3</v>
      </c>
      <c r="W53">
        <f t="shared" si="20"/>
        <v>3</v>
      </c>
      <c r="X53">
        <f t="shared" si="20"/>
        <v>2</v>
      </c>
      <c r="Y53">
        <f t="shared" si="20"/>
        <v>3</v>
      </c>
      <c r="Z53">
        <f t="shared" si="20"/>
        <v>3</v>
      </c>
      <c r="AA53">
        <f t="shared" si="20"/>
        <v>2</v>
      </c>
      <c r="AB53">
        <f t="shared" si="20"/>
        <v>3</v>
      </c>
      <c r="AC53">
        <f t="shared" si="20"/>
        <v>0</v>
      </c>
      <c r="AD53">
        <f t="shared" si="20"/>
        <v>0</v>
      </c>
      <c r="AE53">
        <f t="shared" si="20"/>
        <v>3</v>
      </c>
      <c r="AF53">
        <f t="shared" si="20"/>
        <v>2</v>
      </c>
      <c r="AG53">
        <f t="shared" si="20"/>
        <v>3</v>
      </c>
      <c r="AH53">
        <f t="shared" si="20"/>
        <v>3</v>
      </c>
      <c r="AI53">
        <f t="shared" si="20"/>
        <v>2</v>
      </c>
      <c r="AJ53">
        <f t="shared" si="20"/>
        <v>3</v>
      </c>
      <c r="AK53">
        <f t="shared" si="20"/>
        <v>0</v>
      </c>
      <c r="AL53">
        <f t="shared" si="20"/>
        <v>0</v>
      </c>
      <c r="AM53">
        <f t="shared" si="20"/>
        <v>3</v>
      </c>
      <c r="AN53">
        <f t="shared" si="20"/>
        <v>2</v>
      </c>
      <c r="AO53">
        <f t="shared" si="20"/>
        <v>3</v>
      </c>
      <c r="AP53">
        <f t="shared" si="20"/>
        <v>3</v>
      </c>
      <c r="AQ53">
        <f t="shared" si="20"/>
        <v>2</v>
      </c>
      <c r="AR53">
        <f t="shared" si="20"/>
        <v>3</v>
      </c>
      <c r="AS53">
        <f t="shared" si="20"/>
        <v>3</v>
      </c>
      <c r="AT53">
        <f t="shared" si="20"/>
        <v>3</v>
      </c>
      <c r="AU53">
        <f t="shared" si="20"/>
        <v>3</v>
      </c>
      <c r="AV53">
        <f t="shared" si="20"/>
        <v>2</v>
      </c>
      <c r="AW53">
        <f t="shared" si="20"/>
        <v>3</v>
      </c>
      <c r="AX53">
        <f t="shared" si="20"/>
        <v>3</v>
      </c>
      <c r="AY53">
        <f t="shared" si="20"/>
        <v>2</v>
      </c>
      <c r="AZ53">
        <f t="shared" si="20"/>
        <v>2</v>
      </c>
      <c r="BA53">
        <f t="shared" si="20"/>
        <v>2</v>
      </c>
      <c r="BB53">
        <f t="shared" si="20"/>
        <v>2</v>
      </c>
      <c r="BC53">
        <f t="shared" si="20"/>
        <v>2</v>
      </c>
      <c r="BD53">
        <f t="shared" si="20"/>
        <v>2</v>
      </c>
      <c r="BE53">
        <f t="shared" si="20"/>
        <v>3</v>
      </c>
      <c r="BF53">
        <f t="shared" si="20"/>
        <v>3</v>
      </c>
      <c r="BG53">
        <f t="shared" si="20"/>
        <v>3</v>
      </c>
      <c r="BH53">
        <f t="shared" si="20"/>
        <v>3</v>
      </c>
      <c r="BI53">
        <f t="shared" si="20"/>
        <v>3</v>
      </c>
      <c r="BJ53">
        <f t="shared" si="20"/>
        <v>3</v>
      </c>
      <c r="BK53">
        <f t="shared" si="20"/>
        <v>3</v>
      </c>
      <c r="BL53">
        <f t="shared" si="20"/>
        <v>3</v>
      </c>
      <c r="BM53">
        <f t="shared" si="20"/>
        <v>3</v>
      </c>
    </row>
    <row r="54" spans="1:65" x14ac:dyDescent="0.3">
      <c r="A54" t="s">
        <v>10</v>
      </c>
      <c r="B54">
        <f>B12</f>
        <v>3</v>
      </c>
      <c r="C54">
        <f t="shared" ref="C54:BM54" si="21">C12</f>
        <v>3</v>
      </c>
      <c r="D54">
        <f t="shared" si="21"/>
        <v>3</v>
      </c>
      <c r="E54">
        <f t="shared" si="21"/>
        <v>3</v>
      </c>
      <c r="F54">
        <f t="shared" si="21"/>
        <v>3</v>
      </c>
      <c r="G54">
        <f t="shared" si="21"/>
        <v>3</v>
      </c>
      <c r="H54">
        <f t="shared" si="21"/>
        <v>3</v>
      </c>
      <c r="I54">
        <f t="shared" si="21"/>
        <v>3</v>
      </c>
      <c r="J54">
        <f t="shared" si="21"/>
        <v>3</v>
      </c>
      <c r="K54">
        <f t="shared" si="21"/>
        <v>1</v>
      </c>
      <c r="L54">
        <f t="shared" si="21"/>
        <v>1</v>
      </c>
      <c r="M54">
        <f t="shared" si="21"/>
        <v>1</v>
      </c>
      <c r="N54">
        <f t="shared" si="21"/>
        <v>1</v>
      </c>
      <c r="O54">
        <f t="shared" si="21"/>
        <v>1</v>
      </c>
      <c r="P54">
        <f t="shared" si="21"/>
        <v>1</v>
      </c>
      <c r="Q54">
        <f t="shared" si="21"/>
        <v>3</v>
      </c>
      <c r="R54">
        <f t="shared" si="21"/>
        <v>3</v>
      </c>
      <c r="S54">
        <f t="shared" si="21"/>
        <v>1</v>
      </c>
      <c r="T54">
        <f t="shared" si="21"/>
        <v>0</v>
      </c>
      <c r="U54">
        <f t="shared" si="21"/>
        <v>0</v>
      </c>
      <c r="V54">
        <f t="shared" si="21"/>
        <v>0</v>
      </c>
      <c r="W54">
        <f t="shared" si="21"/>
        <v>3</v>
      </c>
      <c r="X54">
        <f t="shared" si="21"/>
        <v>1</v>
      </c>
      <c r="Y54">
        <f t="shared" si="21"/>
        <v>3</v>
      </c>
      <c r="Z54">
        <f t="shared" si="21"/>
        <v>3</v>
      </c>
      <c r="AA54">
        <f t="shared" si="21"/>
        <v>1</v>
      </c>
      <c r="AB54">
        <f t="shared" si="21"/>
        <v>0</v>
      </c>
      <c r="AC54">
        <f t="shared" si="21"/>
        <v>1</v>
      </c>
      <c r="AD54">
        <f t="shared" si="21"/>
        <v>1</v>
      </c>
      <c r="AE54">
        <f t="shared" si="21"/>
        <v>3</v>
      </c>
      <c r="AF54">
        <f t="shared" si="21"/>
        <v>1</v>
      </c>
      <c r="AG54">
        <f t="shared" si="21"/>
        <v>3</v>
      </c>
      <c r="AH54">
        <f t="shared" si="21"/>
        <v>3</v>
      </c>
      <c r="AI54">
        <f t="shared" si="21"/>
        <v>1</v>
      </c>
      <c r="AJ54">
        <f t="shared" si="21"/>
        <v>0</v>
      </c>
      <c r="AK54">
        <f t="shared" si="21"/>
        <v>1</v>
      </c>
      <c r="AL54">
        <f t="shared" si="21"/>
        <v>1</v>
      </c>
      <c r="AM54">
        <f t="shared" si="21"/>
        <v>3</v>
      </c>
      <c r="AN54">
        <f t="shared" si="21"/>
        <v>1</v>
      </c>
      <c r="AO54">
        <f t="shared" si="21"/>
        <v>3</v>
      </c>
      <c r="AP54">
        <f t="shared" si="21"/>
        <v>3</v>
      </c>
      <c r="AQ54">
        <f t="shared" si="21"/>
        <v>1</v>
      </c>
      <c r="AR54">
        <f t="shared" si="21"/>
        <v>0</v>
      </c>
      <c r="AS54">
        <f t="shared" si="21"/>
        <v>3</v>
      </c>
      <c r="AT54">
        <f t="shared" si="21"/>
        <v>3</v>
      </c>
      <c r="AU54">
        <f t="shared" si="21"/>
        <v>3</v>
      </c>
      <c r="AV54">
        <f t="shared" si="21"/>
        <v>1</v>
      </c>
      <c r="AW54">
        <f t="shared" si="21"/>
        <v>3</v>
      </c>
      <c r="AX54">
        <f t="shared" si="21"/>
        <v>3</v>
      </c>
      <c r="AY54">
        <f t="shared" si="21"/>
        <v>1</v>
      </c>
      <c r="AZ54">
        <f t="shared" si="21"/>
        <v>1</v>
      </c>
      <c r="BA54">
        <f t="shared" si="21"/>
        <v>1</v>
      </c>
      <c r="BB54">
        <f t="shared" si="21"/>
        <v>1</v>
      </c>
      <c r="BC54">
        <f t="shared" si="21"/>
        <v>1</v>
      </c>
      <c r="BD54">
        <f t="shared" si="21"/>
        <v>1</v>
      </c>
      <c r="BE54">
        <f t="shared" si="21"/>
        <v>3</v>
      </c>
      <c r="BF54">
        <f t="shared" si="21"/>
        <v>3</v>
      </c>
      <c r="BG54">
        <f t="shared" si="21"/>
        <v>3</v>
      </c>
      <c r="BH54">
        <f t="shared" si="21"/>
        <v>3</v>
      </c>
      <c r="BI54">
        <f t="shared" si="21"/>
        <v>3</v>
      </c>
      <c r="BJ54">
        <f t="shared" si="21"/>
        <v>3</v>
      </c>
      <c r="BK54">
        <f t="shared" si="21"/>
        <v>3</v>
      </c>
      <c r="BL54">
        <f t="shared" si="21"/>
        <v>3</v>
      </c>
      <c r="BM54">
        <f t="shared" si="21"/>
        <v>3</v>
      </c>
    </row>
    <row r="56" spans="1:65" x14ac:dyDescent="0.3">
      <c r="B56" t="str">
        <f>_xlfn.CONCAT(B43:B54)</f>
        <v>333333333333</v>
      </c>
      <c r="C56" t="str">
        <f t="shared" ref="C56:BM56" si="22">_xlfn.CONCAT(C43:C54)</f>
        <v>333233323333</v>
      </c>
      <c r="D56" t="str">
        <f t="shared" si="22"/>
        <v>333133313333</v>
      </c>
      <c r="E56" t="str">
        <f t="shared" si="22"/>
        <v>333133313333</v>
      </c>
      <c r="F56" t="str">
        <f t="shared" si="22"/>
        <v>333233313333</v>
      </c>
      <c r="G56" t="str">
        <f t="shared" si="22"/>
        <v>333133313333</v>
      </c>
      <c r="H56" t="str">
        <f t="shared" si="22"/>
        <v>333133313333</v>
      </c>
      <c r="I56" t="str">
        <f t="shared" si="22"/>
        <v>333333333333</v>
      </c>
      <c r="J56" t="str">
        <f t="shared" si="22"/>
        <v>333313133333</v>
      </c>
      <c r="K56" t="str">
        <f t="shared" si="22"/>
        <v>211111210121</v>
      </c>
      <c r="L56" t="str">
        <f t="shared" si="22"/>
        <v>211121110121</v>
      </c>
      <c r="M56" t="str">
        <f t="shared" si="22"/>
        <v>211112110121</v>
      </c>
      <c r="N56" t="str">
        <f t="shared" si="22"/>
        <v>212121120121</v>
      </c>
      <c r="O56" t="str">
        <f t="shared" si="22"/>
        <v>211111210121</v>
      </c>
      <c r="P56" t="str">
        <f t="shared" si="22"/>
        <v>211211110121</v>
      </c>
      <c r="Q56" t="str">
        <f t="shared" si="22"/>
        <v>331333133333</v>
      </c>
      <c r="R56" t="str">
        <f t="shared" si="22"/>
        <v>333313133333</v>
      </c>
      <c r="S56" t="str">
        <f t="shared" si="22"/>
        <v>211212110121</v>
      </c>
      <c r="T56" t="str">
        <f t="shared" si="22"/>
        <v>232111123130</v>
      </c>
      <c r="U56" t="str">
        <f t="shared" si="22"/>
        <v>231211213130</v>
      </c>
      <c r="V56" t="str">
        <f t="shared" si="22"/>
        <v>231111113130</v>
      </c>
      <c r="W56" t="str">
        <f t="shared" si="22"/>
        <v>231112113133</v>
      </c>
      <c r="X56" t="str">
        <f t="shared" si="22"/>
        <v>212121120121</v>
      </c>
      <c r="Y56" t="str">
        <f t="shared" si="22"/>
        <v>331333233333</v>
      </c>
      <c r="Z56" t="str">
        <f t="shared" si="22"/>
        <v>333313233333</v>
      </c>
      <c r="AA56" t="str">
        <f t="shared" si="22"/>
        <v>211121110121</v>
      </c>
      <c r="AB56" t="str">
        <f t="shared" si="22"/>
        <v>231111113130</v>
      </c>
      <c r="AC56" t="str">
        <f t="shared" si="22"/>
        <v>201121113301</v>
      </c>
      <c r="AD56" t="str">
        <f t="shared" si="22"/>
        <v>201111123301</v>
      </c>
      <c r="AE56" t="str">
        <f t="shared" si="22"/>
        <v>231211213133</v>
      </c>
      <c r="AF56" t="str">
        <f t="shared" si="22"/>
        <v>211111110121</v>
      </c>
      <c r="AG56" t="str">
        <f t="shared" si="22"/>
        <v>331333133333</v>
      </c>
      <c r="AH56" t="str">
        <f t="shared" si="22"/>
        <v>333313133333</v>
      </c>
      <c r="AI56" t="str">
        <f t="shared" si="22"/>
        <v>212211120121</v>
      </c>
      <c r="AJ56" t="str">
        <f t="shared" si="22"/>
        <v>231111213130</v>
      </c>
      <c r="AK56" t="str">
        <f t="shared" si="22"/>
        <v>201112113301</v>
      </c>
      <c r="AL56" t="str">
        <f t="shared" si="22"/>
        <v>202111113301</v>
      </c>
      <c r="AM56" t="str">
        <f t="shared" si="22"/>
        <v>231121113133</v>
      </c>
      <c r="AN56" t="str">
        <f t="shared" si="22"/>
        <v>212112120121</v>
      </c>
      <c r="AO56" t="str">
        <f t="shared" si="22"/>
        <v>331333133333</v>
      </c>
      <c r="AP56" t="str">
        <f t="shared" si="22"/>
        <v>333313133333</v>
      </c>
      <c r="AQ56" t="str">
        <f t="shared" si="22"/>
        <v>211112110121</v>
      </c>
      <c r="AR56" t="str">
        <f t="shared" si="22"/>
        <v>231121113130</v>
      </c>
      <c r="AS56" t="str">
        <f t="shared" si="22"/>
        <v>231111123133</v>
      </c>
      <c r="AT56" t="str">
        <f t="shared" si="22"/>
        <v>231211113133</v>
      </c>
      <c r="AU56" t="str">
        <f t="shared" si="22"/>
        <v>231111113133</v>
      </c>
      <c r="AV56" t="str">
        <f t="shared" si="22"/>
        <v>211211210121</v>
      </c>
      <c r="AW56" t="str">
        <f t="shared" si="22"/>
        <v>331333133333</v>
      </c>
      <c r="AX56" t="str">
        <f t="shared" si="22"/>
        <v>333323233333</v>
      </c>
      <c r="AY56" t="str">
        <f t="shared" si="22"/>
        <v>211111110121</v>
      </c>
      <c r="AZ56" t="str">
        <f t="shared" si="22"/>
        <v>212211210121</v>
      </c>
      <c r="BA56" t="str">
        <f t="shared" si="22"/>
        <v>211112110121</v>
      </c>
      <c r="BB56" t="str">
        <f t="shared" si="22"/>
        <v>211121210121</v>
      </c>
      <c r="BC56" t="str">
        <f t="shared" si="22"/>
        <v>212112120121</v>
      </c>
      <c r="BD56" t="str">
        <f t="shared" si="22"/>
        <v>211111110121</v>
      </c>
      <c r="BE56" t="str">
        <f t="shared" si="22"/>
        <v>331333133333</v>
      </c>
      <c r="BF56" t="str">
        <f t="shared" si="22"/>
        <v>333333333333</v>
      </c>
      <c r="BG56" t="str">
        <f t="shared" si="22"/>
        <v>333131333333</v>
      </c>
      <c r="BH56" t="str">
        <f t="shared" si="22"/>
        <v>333131333333</v>
      </c>
      <c r="BI56" t="str">
        <f t="shared" si="22"/>
        <v>333131333333</v>
      </c>
      <c r="BJ56" t="str">
        <f t="shared" si="22"/>
        <v>333131333333</v>
      </c>
      <c r="BK56" t="str">
        <f t="shared" si="22"/>
        <v>333231333333</v>
      </c>
      <c r="BL56" t="str">
        <f t="shared" si="22"/>
        <v>333131333333</v>
      </c>
      <c r="BM56" t="str">
        <f t="shared" si="22"/>
        <v>333333333333</v>
      </c>
    </row>
    <row r="57" spans="1:65" x14ac:dyDescent="0.3">
      <c r="B57" t="s">
        <v>19</v>
      </c>
      <c r="C57" t="s">
        <v>20</v>
      </c>
      <c r="D57" t="s">
        <v>21</v>
      </c>
      <c r="E57" t="s">
        <v>21</v>
      </c>
      <c r="F57" t="s">
        <v>22</v>
      </c>
      <c r="G57" t="s">
        <v>21</v>
      </c>
      <c r="H57" t="s">
        <v>21</v>
      </c>
      <c r="I57" t="s">
        <v>19</v>
      </c>
      <c r="J57" t="s">
        <v>23</v>
      </c>
      <c r="K57" t="s">
        <v>24</v>
      </c>
      <c r="L57" t="s">
        <v>25</v>
      </c>
      <c r="M57" t="s">
        <v>26</v>
      </c>
      <c r="N57" t="s">
        <v>27</v>
      </c>
      <c r="O57" t="s">
        <v>24</v>
      </c>
      <c r="P57" t="s">
        <v>28</v>
      </c>
      <c r="Q57" t="s">
        <v>29</v>
      </c>
      <c r="R57" t="s">
        <v>23</v>
      </c>
      <c r="S57" t="s">
        <v>30</v>
      </c>
      <c r="T57" t="s">
        <v>31</v>
      </c>
      <c r="U57" t="s">
        <v>32</v>
      </c>
      <c r="V57" t="s">
        <v>33</v>
      </c>
      <c r="W57" t="s">
        <v>34</v>
      </c>
      <c r="X57" t="s">
        <v>27</v>
      </c>
      <c r="Y57" t="s">
        <v>35</v>
      </c>
      <c r="Z57" t="s">
        <v>36</v>
      </c>
      <c r="AA57" t="s">
        <v>25</v>
      </c>
      <c r="AB57" t="s">
        <v>33</v>
      </c>
      <c r="AC57" t="s">
        <v>37</v>
      </c>
      <c r="AD57" t="s">
        <v>38</v>
      </c>
      <c r="AE57" t="s">
        <v>39</v>
      </c>
      <c r="AF57" t="s">
        <v>40</v>
      </c>
      <c r="AG57" t="s">
        <v>29</v>
      </c>
      <c r="AH57" t="s">
        <v>23</v>
      </c>
      <c r="AI57" t="s">
        <v>41</v>
      </c>
      <c r="AJ57" t="s">
        <v>42</v>
      </c>
      <c r="AK57" t="s">
        <v>43</v>
      </c>
      <c r="AL57" t="s">
        <v>44</v>
      </c>
      <c r="AM57" t="s">
        <v>45</v>
      </c>
      <c r="AN57" t="s">
        <v>46</v>
      </c>
      <c r="AO57" t="s">
        <v>29</v>
      </c>
      <c r="AP57" t="s">
        <v>23</v>
      </c>
      <c r="AQ57" t="s">
        <v>26</v>
      </c>
      <c r="AR57" t="s">
        <v>47</v>
      </c>
      <c r="AS57" t="s">
        <v>48</v>
      </c>
      <c r="AT57" t="s">
        <v>49</v>
      </c>
      <c r="AU57" t="s">
        <v>50</v>
      </c>
      <c r="AV57" t="s">
        <v>51</v>
      </c>
      <c r="AW57" t="s">
        <v>29</v>
      </c>
      <c r="AX57" t="s">
        <v>52</v>
      </c>
      <c r="AY57" t="s">
        <v>40</v>
      </c>
      <c r="AZ57" t="s">
        <v>53</v>
      </c>
      <c r="BA57" t="s">
        <v>26</v>
      </c>
      <c r="BB57" t="s">
        <v>54</v>
      </c>
      <c r="BC57" t="s">
        <v>46</v>
      </c>
      <c r="BD57" t="s">
        <v>40</v>
      </c>
      <c r="BE57" t="s">
        <v>29</v>
      </c>
      <c r="BF57" t="s">
        <v>19</v>
      </c>
      <c r="BG57" t="s">
        <v>55</v>
      </c>
      <c r="BH57" t="s">
        <v>55</v>
      </c>
      <c r="BI57" t="s">
        <v>55</v>
      </c>
      <c r="BJ57" t="s">
        <v>55</v>
      </c>
      <c r="BK57" t="s">
        <v>56</v>
      </c>
      <c r="BL57" t="s">
        <v>55</v>
      </c>
      <c r="BM57" t="s">
        <v>19</v>
      </c>
    </row>
    <row r="59" spans="1:65" x14ac:dyDescent="0.3">
      <c r="A59">
        <v>1</v>
      </c>
      <c r="B59" t="s">
        <v>19</v>
      </c>
    </row>
    <row r="60" spans="1:65" x14ac:dyDescent="0.3">
      <c r="A60">
        <v>2</v>
      </c>
      <c r="B60" t="s">
        <v>20</v>
      </c>
    </row>
    <row r="61" spans="1:65" x14ac:dyDescent="0.3">
      <c r="A61">
        <v>3</v>
      </c>
      <c r="B61" t="s">
        <v>21</v>
      </c>
    </row>
    <row r="62" spans="1:65" x14ac:dyDescent="0.3">
      <c r="A62">
        <v>4</v>
      </c>
      <c r="B62" t="s">
        <v>21</v>
      </c>
    </row>
    <row r="63" spans="1:65" x14ac:dyDescent="0.3">
      <c r="A63">
        <v>5</v>
      </c>
      <c r="B63" t="s">
        <v>22</v>
      </c>
    </row>
    <row r="64" spans="1:65" x14ac:dyDescent="0.3">
      <c r="A64">
        <v>6</v>
      </c>
      <c r="B64" t="s">
        <v>21</v>
      </c>
    </row>
    <row r="65" spans="1:2" x14ac:dyDescent="0.3">
      <c r="A65">
        <v>7</v>
      </c>
      <c r="B65" t="s">
        <v>21</v>
      </c>
    </row>
    <row r="66" spans="1:2" x14ac:dyDescent="0.3">
      <c r="A66">
        <v>8</v>
      </c>
      <c r="B66" t="s">
        <v>19</v>
      </c>
    </row>
    <row r="67" spans="1:2" x14ac:dyDescent="0.3">
      <c r="A67">
        <v>9</v>
      </c>
      <c r="B67" t="s">
        <v>23</v>
      </c>
    </row>
    <row r="68" spans="1:2" x14ac:dyDescent="0.3">
      <c r="A68">
        <v>10</v>
      </c>
      <c r="B68" s="8" t="s">
        <v>24</v>
      </c>
    </row>
    <row r="69" spans="1:2" x14ac:dyDescent="0.3">
      <c r="A69">
        <v>11</v>
      </c>
      <c r="B69" s="8" t="s">
        <v>25</v>
      </c>
    </row>
    <row r="70" spans="1:2" x14ac:dyDescent="0.3">
      <c r="A70">
        <v>12</v>
      </c>
      <c r="B70" s="8" t="s">
        <v>26</v>
      </c>
    </row>
    <row r="71" spans="1:2" x14ac:dyDescent="0.3">
      <c r="A71">
        <v>13</v>
      </c>
      <c r="B71" t="s">
        <v>27</v>
      </c>
    </row>
    <row r="72" spans="1:2" x14ac:dyDescent="0.3">
      <c r="A72">
        <v>14</v>
      </c>
      <c r="B72" s="8" t="s">
        <v>24</v>
      </c>
    </row>
    <row r="73" spans="1:2" x14ac:dyDescent="0.3">
      <c r="A73">
        <v>15</v>
      </c>
      <c r="B73" s="8" t="s">
        <v>28</v>
      </c>
    </row>
    <row r="74" spans="1:2" x14ac:dyDescent="0.3">
      <c r="A74">
        <v>16</v>
      </c>
      <c r="B74" t="s">
        <v>29</v>
      </c>
    </row>
    <row r="75" spans="1:2" x14ac:dyDescent="0.3">
      <c r="A75">
        <v>17</v>
      </c>
      <c r="B75" t="s">
        <v>23</v>
      </c>
    </row>
    <row r="76" spans="1:2" x14ac:dyDescent="0.3">
      <c r="A76">
        <v>18</v>
      </c>
      <c r="B76" s="8" t="s">
        <v>30</v>
      </c>
    </row>
    <row r="77" spans="1:2" x14ac:dyDescent="0.3">
      <c r="A77">
        <v>19</v>
      </c>
      <c r="B77" t="s">
        <v>31</v>
      </c>
    </row>
    <row r="78" spans="1:2" x14ac:dyDescent="0.3">
      <c r="A78">
        <v>20</v>
      </c>
      <c r="B78" t="s">
        <v>32</v>
      </c>
    </row>
    <row r="79" spans="1:2" x14ac:dyDescent="0.3">
      <c r="A79">
        <v>21</v>
      </c>
      <c r="B79" t="s">
        <v>33</v>
      </c>
    </row>
    <row r="80" spans="1:2" x14ac:dyDescent="0.3">
      <c r="A80">
        <v>22</v>
      </c>
      <c r="B80" t="s">
        <v>34</v>
      </c>
    </row>
    <row r="81" spans="1:2" x14ac:dyDescent="0.3">
      <c r="A81">
        <v>23</v>
      </c>
      <c r="B81" t="s">
        <v>27</v>
      </c>
    </row>
    <row r="82" spans="1:2" x14ac:dyDescent="0.3">
      <c r="A82">
        <v>24</v>
      </c>
      <c r="B82" t="s">
        <v>35</v>
      </c>
    </row>
    <row r="83" spans="1:2" x14ac:dyDescent="0.3">
      <c r="A83">
        <v>25</v>
      </c>
      <c r="B83" t="s">
        <v>36</v>
      </c>
    </row>
    <row r="84" spans="1:2" x14ac:dyDescent="0.3">
      <c r="A84">
        <v>26</v>
      </c>
      <c r="B84" s="8" t="s">
        <v>25</v>
      </c>
    </row>
    <row r="85" spans="1:2" x14ac:dyDescent="0.3">
      <c r="A85">
        <v>27</v>
      </c>
      <c r="B85" t="s">
        <v>33</v>
      </c>
    </row>
    <row r="86" spans="1:2" x14ac:dyDescent="0.3">
      <c r="A86">
        <v>28</v>
      </c>
      <c r="B86" t="s">
        <v>37</v>
      </c>
    </row>
    <row r="87" spans="1:2" x14ac:dyDescent="0.3">
      <c r="A87">
        <v>29</v>
      </c>
      <c r="B87" t="s">
        <v>38</v>
      </c>
    </row>
    <row r="88" spans="1:2" x14ac:dyDescent="0.3">
      <c r="A88">
        <v>30</v>
      </c>
      <c r="B88" t="s">
        <v>39</v>
      </c>
    </row>
    <row r="89" spans="1:2" x14ac:dyDescent="0.3">
      <c r="A89">
        <v>31</v>
      </c>
      <c r="B89" s="8" t="s">
        <v>40</v>
      </c>
    </row>
    <row r="90" spans="1:2" x14ac:dyDescent="0.3">
      <c r="A90">
        <v>32</v>
      </c>
      <c r="B90" t="s">
        <v>29</v>
      </c>
    </row>
    <row r="91" spans="1:2" x14ac:dyDescent="0.3">
      <c r="A91">
        <v>33</v>
      </c>
      <c r="B91" t="s">
        <v>23</v>
      </c>
    </row>
    <row r="92" spans="1:2" x14ac:dyDescent="0.3">
      <c r="A92">
        <v>34</v>
      </c>
      <c r="B92" t="s">
        <v>41</v>
      </c>
    </row>
    <row r="93" spans="1:2" x14ac:dyDescent="0.3">
      <c r="A93">
        <v>35</v>
      </c>
      <c r="B93" t="s">
        <v>42</v>
      </c>
    </row>
    <row r="94" spans="1:2" x14ac:dyDescent="0.3">
      <c r="A94">
        <v>36</v>
      </c>
      <c r="B94" t="s">
        <v>43</v>
      </c>
    </row>
    <row r="95" spans="1:2" x14ac:dyDescent="0.3">
      <c r="A95">
        <v>37</v>
      </c>
      <c r="B95" t="s">
        <v>44</v>
      </c>
    </row>
    <row r="96" spans="1:2" x14ac:dyDescent="0.3">
      <c r="A96">
        <v>38</v>
      </c>
      <c r="B96" t="s">
        <v>45</v>
      </c>
    </row>
    <row r="97" spans="1:2" x14ac:dyDescent="0.3">
      <c r="A97">
        <v>39</v>
      </c>
      <c r="B97" t="s">
        <v>46</v>
      </c>
    </row>
    <row r="98" spans="1:2" x14ac:dyDescent="0.3">
      <c r="A98">
        <v>40</v>
      </c>
      <c r="B98" t="s">
        <v>29</v>
      </c>
    </row>
    <row r="99" spans="1:2" x14ac:dyDescent="0.3">
      <c r="A99">
        <v>41</v>
      </c>
      <c r="B99" t="s">
        <v>23</v>
      </c>
    </row>
    <row r="100" spans="1:2" x14ac:dyDescent="0.3">
      <c r="A100">
        <v>42</v>
      </c>
      <c r="B100" t="s">
        <v>26</v>
      </c>
    </row>
    <row r="101" spans="1:2" x14ac:dyDescent="0.3">
      <c r="A101">
        <v>43</v>
      </c>
      <c r="B101" t="s">
        <v>47</v>
      </c>
    </row>
    <row r="102" spans="1:2" x14ac:dyDescent="0.3">
      <c r="A102">
        <v>44</v>
      </c>
      <c r="B102" t="s">
        <v>48</v>
      </c>
    </row>
    <row r="103" spans="1:2" x14ac:dyDescent="0.3">
      <c r="A103">
        <v>45</v>
      </c>
      <c r="B103" t="s">
        <v>49</v>
      </c>
    </row>
    <row r="104" spans="1:2" x14ac:dyDescent="0.3">
      <c r="A104">
        <v>46</v>
      </c>
      <c r="B104" t="s">
        <v>50</v>
      </c>
    </row>
    <row r="105" spans="1:2" x14ac:dyDescent="0.3">
      <c r="A105">
        <v>47</v>
      </c>
      <c r="B105" t="s">
        <v>51</v>
      </c>
    </row>
    <row r="106" spans="1:2" x14ac:dyDescent="0.3">
      <c r="A106">
        <v>48</v>
      </c>
      <c r="B106" t="s">
        <v>29</v>
      </c>
    </row>
    <row r="107" spans="1:2" x14ac:dyDescent="0.3">
      <c r="A107">
        <v>49</v>
      </c>
      <c r="B107" t="s">
        <v>52</v>
      </c>
    </row>
    <row r="108" spans="1:2" x14ac:dyDescent="0.3">
      <c r="A108">
        <v>50</v>
      </c>
      <c r="B108" s="8" t="s">
        <v>40</v>
      </c>
    </row>
    <row r="109" spans="1:2" x14ac:dyDescent="0.3">
      <c r="A109">
        <v>51</v>
      </c>
      <c r="B109" t="s">
        <v>53</v>
      </c>
    </row>
    <row r="110" spans="1:2" x14ac:dyDescent="0.3">
      <c r="A110">
        <v>52</v>
      </c>
      <c r="B110" s="8" t="s">
        <v>26</v>
      </c>
    </row>
    <row r="111" spans="1:2" x14ac:dyDescent="0.3">
      <c r="A111">
        <v>53</v>
      </c>
      <c r="B111" s="8" t="s">
        <v>54</v>
      </c>
    </row>
    <row r="112" spans="1:2" x14ac:dyDescent="0.3">
      <c r="A112">
        <v>54</v>
      </c>
      <c r="B112" t="s">
        <v>46</v>
      </c>
    </row>
    <row r="113" spans="1:2" x14ac:dyDescent="0.3">
      <c r="A113">
        <v>55</v>
      </c>
      <c r="B113" s="8" t="s">
        <v>40</v>
      </c>
    </row>
    <row r="114" spans="1:2" x14ac:dyDescent="0.3">
      <c r="A114">
        <v>56</v>
      </c>
      <c r="B114" t="s">
        <v>29</v>
      </c>
    </row>
    <row r="115" spans="1:2" x14ac:dyDescent="0.3">
      <c r="A115">
        <v>57</v>
      </c>
      <c r="B115" t="s">
        <v>19</v>
      </c>
    </row>
    <row r="116" spans="1:2" x14ac:dyDescent="0.3">
      <c r="A116">
        <v>58</v>
      </c>
      <c r="B116" t="s">
        <v>55</v>
      </c>
    </row>
    <row r="117" spans="1:2" x14ac:dyDescent="0.3">
      <c r="A117">
        <v>59</v>
      </c>
      <c r="B117" t="s">
        <v>55</v>
      </c>
    </row>
    <row r="118" spans="1:2" x14ac:dyDescent="0.3">
      <c r="A118">
        <v>60</v>
      </c>
      <c r="B118" t="s">
        <v>55</v>
      </c>
    </row>
    <row r="119" spans="1:2" x14ac:dyDescent="0.3">
      <c r="A119">
        <v>61</v>
      </c>
      <c r="B119" t="s">
        <v>55</v>
      </c>
    </row>
    <row r="120" spans="1:2" x14ac:dyDescent="0.3">
      <c r="A120">
        <v>62</v>
      </c>
      <c r="B120" t="s">
        <v>56</v>
      </c>
    </row>
    <row r="121" spans="1:2" x14ac:dyDescent="0.3">
      <c r="A121">
        <v>63</v>
      </c>
      <c r="B121" t="s">
        <v>55</v>
      </c>
    </row>
    <row r="122" spans="1:2" x14ac:dyDescent="0.3">
      <c r="A122">
        <v>64</v>
      </c>
      <c r="B122" t="s">
        <v>19</v>
      </c>
    </row>
  </sheetData>
  <conditionalFormatting sqref="B27:F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M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9FF42-4F20-49D3-9162-D703446CBA0C}">
  <dimension ref="A1:L64"/>
  <sheetViews>
    <sheetView tabSelected="1" workbookViewId="0">
      <selection activeCell="I15" sqref="I15"/>
    </sheetView>
  </sheetViews>
  <sheetFormatPr defaultRowHeight="14.4" x14ac:dyDescent="0.3"/>
  <sheetData>
    <row r="1" spans="1:12" x14ac:dyDescent="0.3">
      <c r="A1">
        <v>170</v>
      </c>
      <c r="B1">
        <v>0</v>
      </c>
      <c r="C1" t="str">
        <f>IF(A1=$E$3,"2","")&amp;IF(A1=$E$4,"1","")&amp;IF(A1=$E$2,"0","")&amp;IF(A1=0,"3","")</f>
        <v>1</v>
      </c>
      <c r="E1">
        <v>0</v>
      </c>
    </row>
    <row r="2" spans="1:12" x14ac:dyDescent="0.3">
      <c r="A2">
        <v>170</v>
      </c>
      <c r="B2" s="8">
        <v>1</v>
      </c>
      <c r="C2" t="str">
        <f t="shared" ref="C2:C64" si="0">IF(A2=$E$3,"2","")&amp;IF(A2=$E$4,"1","")&amp;IF(A2=$E$2,"0","")&amp;IF(A2=0,"3","")</f>
        <v>1</v>
      </c>
      <c r="E2">
        <v>255</v>
      </c>
    </row>
    <row r="3" spans="1:12" x14ac:dyDescent="0.3">
      <c r="A3">
        <v>0</v>
      </c>
      <c r="B3">
        <v>2</v>
      </c>
      <c r="C3" t="str">
        <f t="shared" si="0"/>
        <v>3</v>
      </c>
      <c r="E3">
        <v>85</v>
      </c>
    </row>
    <row r="4" spans="1:12" x14ac:dyDescent="0.3">
      <c r="A4">
        <v>255</v>
      </c>
      <c r="B4">
        <v>3</v>
      </c>
      <c r="C4" t="str">
        <f t="shared" si="0"/>
        <v>0</v>
      </c>
      <c r="E4">
        <v>170</v>
      </c>
    </row>
    <row r="5" spans="1:12" x14ac:dyDescent="0.3">
      <c r="A5">
        <v>170</v>
      </c>
      <c r="B5">
        <v>4</v>
      </c>
      <c r="C5" t="str">
        <f t="shared" si="0"/>
        <v>1</v>
      </c>
    </row>
    <row r="6" spans="1:12" x14ac:dyDescent="0.3">
      <c r="A6">
        <v>0</v>
      </c>
      <c r="B6">
        <v>5</v>
      </c>
      <c r="C6" t="str">
        <f t="shared" si="0"/>
        <v>3</v>
      </c>
    </row>
    <row r="7" spans="1:12" x14ac:dyDescent="0.3">
      <c r="A7">
        <v>170</v>
      </c>
      <c r="B7">
        <v>6</v>
      </c>
      <c r="C7" t="str">
        <f t="shared" si="0"/>
        <v>1</v>
      </c>
    </row>
    <row r="8" spans="1:12" x14ac:dyDescent="0.3">
      <c r="A8">
        <v>170</v>
      </c>
      <c r="B8">
        <v>7</v>
      </c>
      <c r="C8" t="str">
        <f t="shared" si="0"/>
        <v>1</v>
      </c>
      <c r="E8">
        <v>1</v>
      </c>
      <c r="F8">
        <v>8</v>
      </c>
      <c r="G8">
        <v>15</v>
      </c>
      <c r="H8">
        <v>57</v>
      </c>
      <c r="I8">
        <v>11</v>
      </c>
      <c r="J8">
        <v>19</v>
      </c>
      <c r="K8">
        <v>27</v>
      </c>
      <c r="L8">
        <v>35</v>
      </c>
    </row>
    <row r="9" spans="1:12" x14ac:dyDescent="0.3">
      <c r="A9">
        <v>0</v>
      </c>
      <c r="B9" s="8">
        <v>8</v>
      </c>
      <c r="C9" t="str">
        <f t="shared" si="0"/>
        <v>3</v>
      </c>
      <c r="E9" t="str">
        <f>VLOOKUP(E8,$B$1:$C$64,2,FALSE)</f>
        <v>1</v>
      </c>
      <c r="F9" t="str">
        <f t="shared" ref="F9:L9" si="1">VLOOKUP(F8,$B$1:$C$64,2,FALSE)</f>
        <v>3</v>
      </c>
      <c r="G9" t="str">
        <f t="shared" si="1"/>
        <v>3</v>
      </c>
      <c r="H9" t="str">
        <f t="shared" si="1"/>
        <v>1</v>
      </c>
      <c r="I9" t="str">
        <f t="shared" si="1"/>
        <v>1</v>
      </c>
      <c r="J9" t="str">
        <f t="shared" si="1"/>
        <v>1</v>
      </c>
      <c r="K9" t="str">
        <f t="shared" si="1"/>
        <v>3</v>
      </c>
      <c r="L9" t="str">
        <f t="shared" si="1"/>
        <v>0</v>
      </c>
    </row>
    <row r="10" spans="1:12" x14ac:dyDescent="0.3">
      <c r="A10">
        <v>0</v>
      </c>
      <c r="B10">
        <v>9</v>
      </c>
      <c r="C10" t="str">
        <f t="shared" si="0"/>
        <v>3</v>
      </c>
    </row>
    <row r="11" spans="1:12" x14ac:dyDescent="0.3">
      <c r="A11">
        <v>0</v>
      </c>
      <c r="B11">
        <v>10</v>
      </c>
      <c r="C11" t="str">
        <f t="shared" si="0"/>
        <v>3</v>
      </c>
    </row>
    <row r="12" spans="1:12" x14ac:dyDescent="0.3">
      <c r="A12">
        <v>170</v>
      </c>
      <c r="B12" s="8">
        <v>11</v>
      </c>
      <c r="C12" t="str">
        <f t="shared" si="0"/>
        <v>1</v>
      </c>
    </row>
    <row r="13" spans="1:12" x14ac:dyDescent="0.3">
      <c r="A13">
        <v>170</v>
      </c>
      <c r="B13">
        <v>12</v>
      </c>
      <c r="C13" t="str">
        <f t="shared" si="0"/>
        <v>1</v>
      </c>
    </row>
    <row r="14" spans="1:12" x14ac:dyDescent="0.3">
      <c r="A14">
        <v>0</v>
      </c>
      <c r="B14">
        <v>13</v>
      </c>
      <c r="C14" t="str">
        <f t="shared" si="0"/>
        <v>3</v>
      </c>
    </row>
    <row r="15" spans="1:12" x14ac:dyDescent="0.3">
      <c r="A15">
        <v>0</v>
      </c>
      <c r="B15">
        <v>14</v>
      </c>
      <c r="C15" t="str">
        <f t="shared" si="0"/>
        <v>3</v>
      </c>
    </row>
    <row r="16" spans="1:12" x14ac:dyDescent="0.3">
      <c r="A16">
        <v>0</v>
      </c>
      <c r="B16" s="8">
        <v>15</v>
      </c>
      <c r="C16" t="str">
        <f t="shared" si="0"/>
        <v>3</v>
      </c>
    </row>
    <row r="17" spans="1:3" x14ac:dyDescent="0.3">
      <c r="A17">
        <v>255</v>
      </c>
      <c r="B17">
        <v>16</v>
      </c>
      <c r="C17" t="str">
        <f t="shared" si="0"/>
        <v>0</v>
      </c>
    </row>
    <row r="18" spans="1:3" x14ac:dyDescent="0.3">
      <c r="A18">
        <v>170</v>
      </c>
      <c r="B18">
        <v>17</v>
      </c>
      <c r="C18" t="str">
        <f t="shared" si="0"/>
        <v>1</v>
      </c>
    </row>
    <row r="19" spans="1:3" x14ac:dyDescent="0.3">
      <c r="A19">
        <v>0</v>
      </c>
      <c r="B19">
        <v>18</v>
      </c>
      <c r="C19" t="str">
        <f t="shared" si="0"/>
        <v>3</v>
      </c>
    </row>
    <row r="20" spans="1:3" x14ac:dyDescent="0.3">
      <c r="A20">
        <v>170</v>
      </c>
      <c r="B20" s="8">
        <v>19</v>
      </c>
      <c r="C20" t="str">
        <f t="shared" si="0"/>
        <v>1</v>
      </c>
    </row>
    <row r="21" spans="1:3" x14ac:dyDescent="0.3">
      <c r="A21">
        <v>170</v>
      </c>
      <c r="B21">
        <v>20</v>
      </c>
      <c r="C21" t="str">
        <f t="shared" si="0"/>
        <v>1</v>
      </c>
    </row>
    <row r="22" spans="1:3" x14ac:dyDescent="0.3">
      <c r="A22">
        <v>0</v>
      </c>
      <c r="B22">
        <v>21</v>
      </c>
      <c r="C22" t="str">
        <f t="shared" si="0"/>
        <v>3</v>
      </c>
    </row>
    <row r="23" spans="1:3" x14ac:dyDescent="0.3">
      <c r="A23">
        <v>255</v>
      </c>
      <c r="B23">
        <v>22</v>
      </c>
      <c r="C23" t="str">
        <f t="shared" si="0"/>
        <v>0</v>
      </c>
    </row>
    <row r="24" spans="1:3" x14ac:dyDescent="0.3">
      <c r="A24">
        <v>170</v>
      </c>
      <c r="B24">
        <v>23</v>
      </c>
      <c r="C24" t="str">
        <f t="shared" si="0"/>
        <v>1</v>
      </c>
    </row>
    <row r="25" spans="1:3" x14ac:dyDescent="0.3">
      <c r="A25">
        <v>170</v>
      </c>
      <c r="B25">
        <v>24</v>
      </c>
      <c r="C25" t="str">
        <f t="shared" si="0"/>
        <v>1</v>
      </c>
    </row>
    <row r="26" spans="1:3" x14ac:dyDescent="0.3">
      <c r="A26">
        <v>170</v>
      </c>
      <c r="B26">
        <v>25</v>
      </c>
      <c r="C26" t="str">
        <f t="shared" si="0"/>
        <v>1</v>
      </c>
    </row>
    <row r="27" spans="1:3" x14ac:dyDescent="0.3">
      <c r="A27">
        <v>0</v>
      </c>
      <c r="B27">
        <v>26</v>
      </c>
      <c r="C27" t="str">
        <f t="shared" si="0"/>
        <v>3</v>
      </c>
    </row>
    <row r="28" spans="1:3" x14ac:dyDescent="0.3">
      <c r="A28">
        <v>0</v>
      </c>
      <c r="B28" s="8">
        <v>27</v>
      </c>
      <c r="C28" t="str">
        <f t="shared" si="0"/>
        <v>3</v>
      </c>
    </row>
    <row r="29" spans="1:3" x14ac:dyDescent="0.3">
      <c r="A29">
        <v>0</v>
      </c>
      <c r="B29">
        <v>28</v>
      </c>
      <c r="C29" t="str">
        <f t="shared" si="0"/>
        <v>3</v>
      </c>
    </row>
    <row r="30" spans="1:3" x14ac:dyDescent="0.3">
      <c r="A30">
        <v>0</v>
      </c>
      <c r="B30">
        <v>29</v>
      </c>
      <c r="C30" t="str">
        <f t="shared" si="0"/>
        <v>3</v>
      </c>
    </row>
    <row r="31" spans="1:3" x14ac:dyDescent="0.3">
      <c r="A31">
        <v>170</v>
      </c>
      <c r="B31">
        <v>30</v>
      </c>
      <c r="C31" t="str">
        <f t="shared" si="0"/>
        <v>1</v>
      </c>
    </row>
    <row r="32" spans="1:3" x14ac:dyDescent="0.3">
      <c r="A32">
        <v>170</v>
      </c>
      <c r="B32">
        <v>31</v>
      </c>
      <c r="C32" t="str">
        <f t="shared" si="0"/>
        <v>1</v>
      </c>
    </row>
    <row r="33" spans="1:3" x14ac:dyDescent="0.3">
      <c r="A33">
        <v>170</v>
      </c>
      <c r="B33">
        <v>32</v>
      </c>
      <c r="C33" t="str">
        <f t="shared" si="0"/>
        <v>1</v>
      </c>
    </row>
    <row r="34" spans="1:3" x14ac:dyDescent="0.3">
      <c r="A34">
        <v>170</v>
      </c>
      <c r="B34">
        <v>33</v>
      </c>
      <c r="C34" t="str">
        <f t="shared" si="0"/>
        <v>1</v>
      </c>
    </row>
    <row r="35" spans="1:3" x14ac:dyDescent="0.3">
      <c r="A35">
        <v>0</v>
      </c>
      <c r="B35">
        <v>34</v>
      </c>
      <c r="C35" t="str">
        <f t="shared" si="0"/>
        <v>3</v>
      </c>
    </row>
    <row r="36" spans="1:3" x14ac:dyDescent="0.3">
      <c r="A36">
        <v>255</v>
      </c>
      <c r="B36" s="8">
        <v>35</v>
      </c>
      <c r="C36" t="str">
        <f t="shared" si="0"/>
        <v>0</v>
      </c>
    </row>
    <row r="37" spans="1:3" x14ac:dyDescent="0.3">
      <c r="A37">
        <v>170</v>
      </c>
      <c r="B37">
        <v>36</v>
      </c>
      <c r="C37" t="str">
        <f t="shared" si="0"/>
        <v>1</v>
      </c>
    </row>
    <row r="38" spans="1:3" x14ac:dyDescent="0.3">
      <c r="A38">
        <v>0</v>
      </c>
      <c r="B38">
        <v>37</v>
      </c>
      <c r="C38" t="str">
        <f t="shared" si="0"/>
        <v>3</v>
      </c>
    </row>
    <row r="39" spans="1:3" x14ac:dyDescent="0.3">
      <c r="A39">
        <v>170</v>
      </c>
      <c r="B39">
        <v>38</v>
      </c>
      <c r="C39" t="str">
        <f t="shared" si="0"/>
        <v>1</v>
      </c>
    </row>
    <row r="40" spans="1:3" x14ac:dyDescent="0.3">
      <c r="A40">
        <v>170</v>
      </c>
      <c r="B40">
        <v>39</v>
      </c>
      <c r="C40" t="str">
        <f t="shared" si="0"/>
        <v>1</v>
      </c>
    </row>
    <row r="41" spans="1:3" x14ac:dyDescent="0.3">
      <c r="A41">
        <v>0</v>
      </c>
      <c r="B41">
        <v>40</v>
      </c>
      <c r="C41" t="str">
        <f t="shared" si="0"/>
        <v>3</v>
      </c>
    </row>
    <row r="42" spans="1:3" x14ac:dyDescent="0.3">
      <c r="A42">
        <v>0</v>
      </c>
      <c r="B42">
        <v>41</v>
      </c>
      <c r="C42" t="str">
        <f t="shared" si="0"/>
        <v>3</v>
      </c>
    </row>
    <row r="43" spans="1:3" x14ac:dyDescent="0.3">
      <c r="A43">
        <v>0</v>
      </c>
      <c r="B43">
        <v>42</v>
      </c>
      <c r="C43" t="str">
        <f t="shared" si="0"/>
        <v>3</v>
      </c>
    </row>
    <row r="44" spans="1:3" x14ac:dyDescent="0.3">
      <c r="A44">
        <v>170</v>
      </c>
      <c r="B44">
        <v>43</v>
      </c>
      <c r="C44" t="str">
        <f t="shared" si="0"/>
        <v>1</v>
      </c>
    </row>
    <row r="45" spans="1:3" x14ac:dyDescent="0.3">
      <c r="A45">
        <v>170</v>
      </c>
      <c r="B45">
        <v>44</v>
      </c>
      <c r="C45" t="str">
        <f t="shared" si="0"/>
        <v>1</v>
      </c>
    </row>
    <row r="46" spans="1:3" x14ac:dyDescent="0.3">
      <c r="A46">
        <v>0</v>
      </c>
      <c r="B46">
        <v>45</v>
      </c>
      <c r="C46" t="str">
        <f t="shared" si="0"/>
        <v>3</v>
      </c>
    </row>
    <row r="47" spans="1:3" x14ac:dyDescent="0.3">
      <c r="A47">
        <v>0</v>
      </c>
      <c r="B47">
        <v>46</v>
      </c>
      <c r="C47" t="str">
        <f t="shared" si="0"/>
        <v>3</v>
      </c>
    </row>
    <row r="48" spans="1:3" x14ac:dyDescent="0.3">
      <c r="A48">
        <v>0</v>
      </c>
      <c r="B48">
        <v>47</v>
      </c>
      <c r="C48" t="str">
        <f t="shared" si="0"/>
        <v>3</v>
      </c>
    </row>
    <row r="49" spans="1:3" x14ac:dyDescent="0.3">
      <c r="A49">
        <v>255</v>
      </c>
      <c r="B49">
        <v>48</v>
      </c>
      <c r="C49" t="str">
        <f t="shared" si="0"/>
        <v>0</v>
      </c>
    </row>
    <row r="50" spans="1:3" x14ac:dyDescent="0.3">
      <c r="A50">
        <v>170</v>
      </c>
      <c r="B50">
        <v>49</v>
      </c>
      <c r="C50" t="str">
        <f t="shared" si="0"/>
        <v>1</v>
      </c>
    </row>
    <row r="51" spans="1:3" x14ac:dyDescent="0.3">
      <c r="A51">
        <v>0</v>
      </c>
      <c r="B51">
        <v>50</v>
      </c>
      <c r="C51" t="str">
        <f t="shared" si="0"/>
        <v>3</v>
      </c>
    </row>
    <row r="52" spans="1:3" x14ac:dyDescent="0.3">
      <c r="A52">
        <v>170</v>
      </c>
      <c r="B52">
        <v>51</v>
      </c>
      <c r="C52" t="str">
        <f t="shared" si="0"/>
        <v>1</v>
      </c>
    </row>
    <row r="53" spans="1:3" x14ac:dyDescent="0.3">
      <c r="A53">
        <v>170</v>
      </c>
      <c r="B53">
        <v>52</v>
      </c>
      <c r="C53" t="str">
        <f t="shared" si="0"/>
        <v>1</v>
      </c>
    </row>
    <row r="54" spans="1:3" x14ac:dyDescent="0.3">
      <c r="A54">
        <v>0</v>
      </c>
      <c r="B54">
        <v>53</v>
      </c>
      <c r="C54" t="str">
        <f t="shared" si="0"/>
        <v>3</v>
      </c>
    </row>
    <row r="55" spans="1:3" x14ac:dyDescent="0.3">
      <c r="A55">
        <v>255</v>
      </c>
      <c r="B55">
        <v>54</v>
      </c>
      <c r="C55" t="str">
        <f t="shared" si="0"/>
        <v>0</v>
      </c>
    </row>
    <row r="56" spans="1:3" x14ac:dyDescent="0.3">
      <c r="A56">
        <v>170</v>
      </c>
      <c r="B56">
        <v>55</v>
      </c>
      <c r="C56" t="str">
        <f t="shared" si="0"/>
        <v>1</v>
      </c>
    </row>
    <row r="57" spans="1:3" x14ac:dyDescent="0.3">
      <c r="A57">
        <v>170</v>
      </c>
      <c r="B57">
        <v>56</v>
      </c>
      <c r="C57" t="str">
        <f t="shared" si="0"/>
        <v>1</v>
      </c>
    </row>
    <row r="58" spans="1:3" x14ac:dyDescent="0.3">
      <c r="A58">
        <v>170</v>
      </c>
      <c r="B58" s="8">
        <v>57</v>
      </c>
      <c r="C58" t="str">
        <f t="shared" si="0"/>
        <v>1</v>
      </c>
    </row>
    <row r="59" spans="1:3" x14ac:dyDescent="0.3">
      <c r="A59">
        <v>0</v>
      </c>
      <c r="B59">
        <v>58</v>
      </c>
      <c r="C59" t="str">
        <f t="shared" si="0"/>
        <v>3</v>
      </c>
    </row>
    <row r="60" spans="1:3" x14ac:dyDescent="0.3">
      <c r="A60">
        <v>0</v>
      </c>
      <c r="B60">
        <v>59</v>
      </c>
      <c r="C60" t="str">
        <f t="shared" si="0"/>
        <v>3</v>
      </c>
    </row>
    <row r="61" spans="1:3" x14ac:dyDescent="0.3">
      <c r="A61">
        <v>0</v>
      </c>
      <c r="B61">
        <v>60</v>
      </c>
      <c r="C61" t="str">
        <f t="shared" si="0"/>
        <v>3</v>
      </c>
    </row>
    <row r="62" spans="1:3" x14ac:dyDescent="0.3">
      <c r="A62">
        <v>0</v>
      </c>
      <c r="B62">
        <v>61</v>
      </c>
      <c r="C62" t="str">
        <f t="shared" si="0"/>
        <v>3</v>
      </c>
    </row>
    <row r="63" spans="1:3" x14ac:dyDescent="0.3">
      <c r="A63">
        <v>170</v>
      </c>
      <c r="B63">
        <v>62</v>
      </c>
      <c r="C63" t="str">
        <f t="shared" si="0"/>
        <v>1</v>
      </c>
    </row>
    <row r="64" spans="1:3" x14ac:dyDescent="0.3">
      <c r="A64">
        <v>170</v>
      </c>
      <c r="B64">
        <v>63</v>
      </c>
      <c r="C64" t="str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EA2F-2BAF-4AC4-A9F4-FD2AE2C45C7D}">
  <dimension ref="B4"/>
  <sheetViews>
    <sheetView workbookViewId="0">
      <selection activeCell="B6" sqref="B6"/>
    </sheetView>
  </sheetViews>
  <sheetFormatPr defaultRowHeight="14.4" x14ac:dyDescent="0.3"/>
  <sheetData>
    <row r="4" spans="2:2" x14ac:dyDescent="0.3">
      <c r="B4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D7A9-ED92-443A-8331-E64951015020}">
  <dimension ref="A1:B12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7</v>
      </c>
    </row>
    <row r="2" spans="1:2" x14ac:dyDescent="0.3">
      <c r="A2" t="s">
        <v>6</v>
      </c>
    </row>
    <row r="3" spans="1:2" x14ac:dyDescent="0.3">
      <c r="A3" t="s">
        <v>57</v>
      </c>
    </row>
    <row r="4" spans="1:2" x14ac:dyDescent="0.3">
      <c r="A4" t="s">
        <v>57</v>
      </c>
    </row>
    <row r="5" spans="1:2" x14ac:dyDescent="0.3">
      <c r="A5" t="s">
        <v>57</v>
      </c>
    </row>
    <row r="6" spans="1:2" x14ac:dyDescent="0.3">
      <c r="A6" t="s">
        <v>57</v>
      </c>
      <c r="B6">
        <v>33333</v>
      </c>
    </row>
    <row r="7" spans="1:2" x14ac:dyDescent="0.3">
      <c r="A7" t="s">
        <v>57</v>
      </c>
      <c r="B7">
        <v>33333</v>
      </c>
    </row>
    <row r="8" spans="1:2" x14ac:dyDescent="0.3">
      <c r="A8" t="s">
        <v>57</v>
      </c>
      <c r="B8">
        <v>33333</v>
      </c>
    </row>
    <row r="9" spans="1:2" x14ac:dyDescent="0.3">
      <c r="A9" t="s">
        <v>8</v>
      </c>
    </row>
    <row r="10" spans="1:2" x14ac:dyDescent="0.3">
      <c r="A10" t="s">
        <v>11</v>
      </c>
    </row>
    <row r="11" spans="1:2" x14ac:dyDescent="0.3">
      <c r="A11" t="s">
        <v>9</v>
      </c>
    </row>
    <row r="12" spans="1:2" x14ac:dyDescent="0.3">
      <c r="A12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153F7-62F4-48EC-B860-074DBEF42D6A}">
  <dimension ref="B1:R21"/>
  <sheetViews>
    <sheetView workbookViewId="0">
      <selection activeCell="E8" sqref="E8"/>
    </sheetView>
  </sheetViews>
  <sheetFormatPr defaultRowHeight="14.4" x14ac:dyDescent="0.3"/>
  <cols>
    <col min="1" max="71" width="1.6640625" customWidth="1"/>
  </cols>
  <sheetData>
    <row r="1" spans="2:18" ht="8.4" customHeight="1" x14ac:dyDescent="0.3"/>
    <row r="2" spans="2:18" ht="8.4" customHeight="1" x14ac:dyDescent="0.3"/>
    <row r="3" spans="2:18" ht="8.4" customHeight="1" x14ac:dyDescent="0.3"/>
    <row r="4" spans="2:18" ht="8.4" customHeight="1" thickBot="1" x14ac:dyDescent="0.35"/>
    <row r="5" spans="2:18" ht="8.4" customHeight="1" x14ac:dyDescent="0.3">
      <c r="B5" s="20"/>
      <c r="C5" s="21"/>
      <c r="D5" s="21"/>
      <c r="E5" s="21"/>
      <c r="F5" s="21"/>
      <c r="G5" s="21"/>
      <c r="H5" s="21"/>
      <c r="I5" s="22"/>
      <c r="K5" s="11"/>
      <c r="L5" s="12"/>
      <c r="M5" s="12"/>
      <c r="N5" s="12"/>
      <c r="O5" s="12"/>
      <c r="P5" s="12"/>
      <c r="Q5" s="12"/>
      <c r="R5" s="13"/>
    </row>
    <row r="6" spans="2:18" ht="8.4" customHeight="1" x14ac:dyDescent="0.3">
      <c r="B6" s="23"/>
      <c r="C6" s="15"/>
      <c r="D6" s="15"/>
      <c r="E6" s="15"/>
      <c r="F6" s="15"/>
      <c r="G6" s="15"/>
      <c r="H6" s="15"/>
      <c r="I6" s="16"/>
      <c r="K6" s="14"/>
      <c r="L6" s="15"/>
      <c r="M6" s="15"/>
      <c r="N6" s="15"/>
      <c r="O6" s="15"/>
      <c r="P6" s="15"/>
      <c r="Q6" s="15"/>
      <c r="R6" s="16"/>
    </row>
    <row r="7" spans="2:18" ht="8.4" customHeight="1" x14ac:dyDescent="0.3">
      <c r="B7" s="23"/>
      <c r="C7" s="15"/>
      <c r="D7" s="15"/>
      <c r="E7" s="15"/>
      <c r="F7" s="15"/>
      <c r="G7" s="15"/>
      <c r="H7" s="15"/>
      <c r="I7" s="16"/>
      <c r="K7" s="14"/>
      <c r="L7" s="15"/>
      <c r="M7" s="15"/>
      <c r="N7" s="15"/>
      <c r="O7" s="15"/>
      <c r="P7" s="15"/>
      <c r="Q7" s="15"/>
      <c r="R7" s="16"/>
    </row>
    <row r="8" spans="2:18" ht="8.4" customHeight="1" x14ac:dyDescent="0.3">
      <c r="B8" s="23"/>
      <c r="C8" s="15"/>
      <c r="D8" s="15"/>
      <c r="E8" s="15"/>
      <c r="F8" s="15"/>
      <c r="G8" s="15"/>
      <c r="H8" s="15"/>
      <c r="I8" s="16"/>
      <c r="K8" s="14"/>
      <c r="L8" s="15"/>
      <c r="M8" s="15"/>
      <c r="N8" s="15"/>
      <c r="O8" s="15"/>
      <c r="P8" s="15"/>
      <c r="Q8" s="15"/>
      <c r="R8" s="16"/>
    </row>
    <row r="9" spans="2:18" ht="8.4" customHeight="1" x14ac:dyDescent="0.3">
      <c r="B9" s="23"/>
      <c r="C9" s="15"/>
      <c r="D9" s="15"/>
      <c r="E9" s="15"/>
      <c r="F9" s="15"/>
      <c r="G9" s="15"/>
      <c r="H9" s="15"/>
      <c r="I9" s="16"/>
      <c r="K9" s="14"/>
      <c r="L9" s="15"/>
      <c r="M9" s="15"/>
      <c r="N9" s="15"/>
      <c r="O9" s="15"/>
      <c r="P9" s="15"/>
      <c r="Q9" s="15"/>
      <c r="R9" s="16"/>
    </row>
    <row r="10" spans="2:18" ht="8.4" customHeight="1" x14ac:dyDescent="0.3">
      <c r="B10" s="23"/>
      <c r="C10" s="15"/>
      <c r="D10" s="15"/>
      <c r="E10" s="15"/>
      <c r="F10" s="15"/>
      <c r="G10" s="15"/>
      <c r="H10" s="15"/>
      <c r="I10" s="16"/>
      <c r="K10" s="14"/>
      <c r="L10" s="15"/>
      <c r="M10" s="15"/>
      <c r="N10" s="15"/>
      <c r="O10" s="15"/>
      <c r="P10" s="15"/>
      <c r="Q10" s="15"/>
      <c r="R10" s="16"/>
    </row>
    <row r="11" spans="2:18" ht="8.4" customHeight="1" x14ac:dyDescent="0.3">
      <c r="B11" s="23"/>
      <c r="C11" s="15"/>
      <c r="D11" s="15"/>
      <c r="E11" s="15"/>
      <c r="F11" s="15"/>
      <c r="G11" s="15"/>
      <c r="H11" s="15"/>
      <c r="I11" s="16"/>
      <c r="K11" s="14"/>
      <c r="L11" s="15"/>
      <c r="M11" s="15"/>
      <c r="N11" s="15"/>
      <c r="O11" s="15"/>
      <c r="P11" s="15"/>
      <c r="Q11" s="15"/>
      <c r="R11" s="16"/>
    </row>
    <row r="12" spans="2:18" ht="8.4" customHeight="1" thickBot="1" x14ac:dyDescent="0.35">
      <c r="B12" s="24"/>
      <c r="C12" s="25"/>
      <c r="D12" s="25"/>
      <c r="E12" s="25"/>
      <c r="F12" s="25"/>
      <c r="G12" s="25"/>
      <c r="H12" s="25"/>
      <c r="I12" s="26"/>
      <c r="K12" s="17"/>
      <c r="L12" s="18"/>
      <c r="M12" s="18"/>
      <c r="N12" s="18"/>
      <c r="O12" s="18"/>
      <c r="P12" s="18"/>
      <c r="Q12" s="18"/>
      <c r="R12" s="19"/>
    </row>
    <row r="13" spans="2:18" ht="8.4" customHeight="1" thickBot="1" x14ac:dyDescent="0.35"/>
    <row r="14" spans="2:18" ht="8.4" customHeight="1" x14ac:dyDescent="0.3">
      <c r="B14" s="11"/>
      <c r="C14" s="12"/>
      <c r="D14" s="12"/>
      <c r="E14" s="12"/>
      <c r="F14" s="12"/>
      <c r="G14" s="12"/>
      <c r="H14" s="12"/>
      <c r="I14" s="13"/>
      <c r="K14" s="11"/>
      <c r="L14" s="12"/>
      <c r="M14" s="12"/>
      <c r="N14" s="12"/>
      <c r="O14" s="12"/>
      <c r="P14" s="12"/>
      <c r="Q14" s="12"/>
      <c r="R14" s="13"/>
    </row>
    <row r="15" spans="2:18" ht="8.4" customHeight="1" x14ac:dyDescent="0.3">
      <c r="B15" s="14"/>
      <c r="C15" s="15"/>
      <c r="D15" s="15"/>
      <c r="E15" s="15"/>
      <c r="F15" s="15"/>
      <c r="G15" s="15"/>
      <c r="H15" s="15"/>
      <c r="I15" s="16"/>
      <c r="K15" s="14"/>
      <c r="L15" s="15"/>
      <c r="M15" s="15"/>
      <c r="N15" s="15"/>
      <c r="O15" s="15"/>
      <c r="P15" s="15"/>
      <c r="Q15" s="15"/>
      <c r="R15" s="16"/>
    </row>
    <row r="16" spans="2:18" ht="8.4" customHeight="1" x14ac:dyDescent="0.3">
      <c r="B16" s="14"/>
      <c r="C16" s="15"/>
      <c r="D16" s="15"/>
      <c r="E16" s="15"/>
      <c r="F16" s="15"/>
      <c r="G16" s="15"/>
      <c r="H16" s="15"/>
      <c r="I16" s="16"/>
      <c r="K16" s="14"/>
      <c r="L16" s="15"/>
      <c r="M16" s="15"/>
      <c r="N16" s="15"/>
      <c r="O16" s="15"/>
      <c r="P16" s="15"/>
      <c r="Q16" s="15"/>
      <c r="R16" s="16"/>
    </row>
    <row r="17" spans="2:18" ht="8.4" customHeight="1" x14ac:dyDescent="0.3">
      <c r="B17" s="14"/>
      <c r="C17" s="15"/>
      <c r="D17" s="15"/>
      <c r="E17" s="15"/>
      <c r="F17" s="15"/>
      <c r="G17" s="15"/>
      <c r="H17" s="15"/>
      <c r="I17" s="16"/>
      <c r="K17" s="14"/>
      <c r="L17" s="15"/>
      <c r="M17" s="15"/>
      <c r="N17" s="15"/>
      <c r="O17" s="15"/>
      <c r="P17" s="15"/>
      <c r="Q17" s="15"/>
      <c r="R17" s="16"/>
    </row>
    <row r="18" spans="2:18" ht="8.4" customHeight="1" x14ac:dyDescent="0.3">
      <c r="B18" s="14"/>
      <c r="C18" s="15"/>
      <c r="D18" s="15"/>
      <c r="E18" s="15"/>
      <c r="F18" s="15"/>
      <c r="G18" s="15"/>
      <c r="H18" s="15"/>
      <c r="I18" s="16"/>
      <c r="K18" s="14"/>
      <c r="L18" s="15"/>
      <c r="M18" s="15"/>
      <c r="N18" s="15"/>
      <c r="O18" s="15"/>
      <c r="P18" s="15"/>
      <c r="Q18" s="15"/>
      <c r="R18" s="16"/>
    </row>
    <row r="19" spans="2:18" ht="8.4" customHeight="1" x14ac:dyDescent="0.3">
      <c r="B19" s="14"/>
      <c r="C19" s="15"/>
      <c r="D19" s="15"/>
      <c r="E19" s="15"/>
      <c r="F19" s="15"/>
      <c r="G19" s="15"/>
      <c r="H19" s="15"/>
      <c r="I19" s="16"/>
      <c r="K19" s="14"/>
      <c r="L19" s="15"/>
      <c r="M19" s="15"/>
      <c r="N19" s="15"/>
      <c r="O19" s="15"/>
      <c r="P19" s="15"/>
      <c r="Q19" s="15"/>
      <c r="R19" s="16"/>
    </row>
    <row r="20" spans="2:18" ht="8.4" customHeight="1" x14ac:dyDescent="0.3">
      <c r="B20" s="14"/>
      <c r="C20" s="15"/>
      <c r="D20" s="15"/>
      <c r="E20" s="15"/>
      <c r="F20" s="15"/>
      <c r="G20" s="15"/>
      <c r="H20" s="15"/>
      <c r="I20" s="16"/>
      <c r="K20" s="14"/>
      <c r="L20" s="15"/>
      <c r="M20" s="15"/>
      <c r="N20" s="15"/>
      <c r="O20" s="15"/>
      <c r="P20" s="15"/>
      <c r="Q20" s="15"/>
      <c r="R20" s="16"/>
    </row>
    <row r="21" spans="2:18" ht="8.4" customHeight="1" thickBot="1" x14ac:dyDescent="0.35">
      <c r="B21" s="17"/>
      <c r="C21" s="18"/>
      <c r="D21" s="18"/>
      <c r="E21" s="18"/>
      <c r="F21" s="18"/>
      <c r="G21" s="18"/>
      <c r="H21" s="18"/>
      <c r="I21" s="19"/>
      <c r="K21" s="17"/>
      <c r="L21" s="18"/>
      <c r="M21" s="18"/>
      <c r="N21" s="18"/>
      <c r="O21" s="18"/>
      <c r="P21" s="18"/>
      <c r="Q21" s="18"/>
      <c r="R21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pieces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Jakob</dc:creator>
  <cp:lastModifiedBy>Martin Jakob</cp:lastModifiedBy>
  <dcterms:created xsi:type="dcterms:W3CDTF">2024-09-02T13:07:39Z</dcterms:created>
  <dcterms:modified xsi:type="dcterms:W3CDTF">2024-09-12T12:47:20Z</dcterms:modified>
</cp:coreProperties>
</file>