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5cc4448ec5e3ed/Documents/"/>
    </mc:Choice>
  </mc:AlternateContent>
  <xr:revisionPtr revIDLastSave="177" documentId="8_{D312A8DB-023B-4EFD-8AB5-A7BFDB44C7BC}" xr6:coauthVersionLast="47" xr6:coauthVersionMax="47" xr10:uidLastSave="{3E8CAA96-60F6-4F79-8A93-EDCCB5EBC8C7}"/>
  <bookViews>
    <workbookView xWindow="-108" yWindow="-108" windowWidth="23256" windowHeight="12456" firstSheet="11" activeTab="13" xr2:uid="{F3FA8684-3E21-4DBA-99F8-5E33A4A0907B}"/>
  </bookViews>
  <sheets>
    <sheet name="retention graph" sheetId="2" r:id="rId1"/>
    <sheet name="retention_data" sheetId="1" r:id="rId2"/>
    <sheet name="profit_margin graph" sheetId="5" r:id="rId3"/>
    <sheet name="profit graph" sheetId="6" r:id="rId4"/>
    <sheet name="profit_data" sheetId="4" r:id="rId5"/>
    <sheet name="AOV graph" sheetId="10" r:id="rId6"/>
    <sheet name="AOV_data" sheetId="8" r:id="rId7"/>
    <sheet name="coversion rate graph" sheetId="12" r:id="rId8"/>
    <sheet name="conversion rate data" sheetId="11" r:id="rId9"/>
    <sheet name="cart abandonment rate graph" sheetId="14" r:id="rId10"/>
    <sheet name="cart abandonment rate data" sheetId="13" r:id="rId11"/>
    <sheet name="net profit margin data" sheetId="15" r:id="rId12"/>
    <sheet name="CAC data" sheetId="16" r:id="rId13"/>
    <sheet name="CLV data" sheetId="17" r:id="rId14"/>
  </sheets>
  <calcPr calcId="0"/>
  <pivotCaches>
    <pivotCache cacheId="0" r:id="rId15"/>
    <pivotCache cacheId="1" r:id="rId16"/>
    <pivotCache cacheId="2" r:id="rId17"/>
    <pivotCache cacheId="8" r:id="rId18"/>
    <pivotCache cacheId="12" r:id="rId19"/>
  </pivotCaches>
  <fileRecoveryPr repairLoad="1"/>
</workbook>
</file>

<file path=xl/sharedStrings.xml><?xml version="1.0" encoding="utf-8"?>
<sst xmlns="http://schemas.openxmlformats.org/spreadsheetml/2006/main" count="266" uniqueCount="63">
  <si>
    <t>reg_month</t>
  </si>
  <si>
    <t>total_registered</t>
  </si>
  <si>
    <t>retained_users</t>
  </si>
  <si>
    <t>retention_rate</t>
  </si>
  <si>
    <t>Grand Total</t>
  </si>
  <si>
    <t>2020</t>
  </si>
  <si>
    <t>2021</t>
  </si>
  <si>
    <t>Row Labels</t>
  </si>
  <si>
    <t>Sum of retained_users</t>
  </si>
  <si>
    <t>Sum of total_registered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</si>
  <si>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</si>
  <si>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</si>
  <si>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</si>
  <si>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</si>
  <si>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</si>
  <si>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</si>
  <si>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</si>
  <si>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</si>
  <si>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</si>
  <si>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</si>
  <si>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</si>
  <si>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</si>
  <si>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</si>
  <si>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</si>
  <si>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</si>
  <si>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</si>
  <si>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Hightest retention rate and date</t>
  </si>
  <si>
    <t>Lowest retention rate and date</t>
  </si>
  <si>
    <t>71.73% Jan 2020</t>
  </si>
  <si>
    <t>19.28%  Dec 2021</t>
  </si>
  <si>
    <t>retention rate for 2020</t>
  </si>
  <si>
    <t>retention rate for 2021</t>
  </si>
  <si>
    <t>month</t>
  </si>
  <si>
    <t>total_revenue</t>
  </si>
  <si>
    <t>total_cost</t>
  </si>
  <si>
    <t>profit</t>
  </si>
  <si>
    <t>profit_margin_percentage</t>
  </si>
  <si>
    <t>Sum of profit</t>
  </si>
  <si>
    <t>Sum of profit_margin_percentage</t>
  </si>
  <si>
    <t>lowest profit</t>
  </si>
  <si>
    <t>highest profit</t>
  </si>
  <si>
    <t>lowest profit margin</t>
  </si>
  <si>
    <t>highest profit margin</t>
  </si>
  <si>
    <t>Average profit</t>
  </si>
  <si>
    <t>Average profit margin</t>
  </si>
  <si>
    <t>average_order_value</t>
  </si>
  <si>
    <t>Sum of average_order_value</t>
  </si>
  <si>
    <t>total_sessions</t>
  </si>
  <si>
    <t>total_transactions</t>
  </si>
  <si>
    <t>conversion_rate</t>
  </si>
  <si>
    <t>Sum of conversion_rate</t>
  </si>
  <si>
    <t xml:space="preserve">Average conversion rate </t>
  </si>
  <si>
    <t>total_cart_sessions</t>
  </si>
  <si>
    <t>total_transaction_sessions</t>
  </si>
  <si>
    <t>cart_abandonment_rate</t>
  </si>
  <si>
    <t>Sum of cart_abandonment_rate</t>
  </si>
  <si>
    <t>total_cogs</t>
  </si>
  <si>
    <t>net_profit</t>
  </si>
  <si>
    <t>net_profit_margin</t>
  </si>
  <si>
    <t>total_marketing_cost</t>
  </si>
  <si>
    <t>new_customers</t>
  </si>
  <si>
    <t>customer_acquisition_cost</t>
  </si>
  <si>
    <t>customer_lifetime_value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</si>
</sst>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mmm\-yyyy"/>
    <numFmt numFmtId="165" formatCode="&quot;£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 applyAlignment="1">
      <alignment wrapText="1"/>
    </xf>
    <xf numFmtId="165" fontId="0" fillId="0" borderId="0" xfId="0" applyNumberFormat="1"/>
    <xf numFmtId="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[case_study_acquire_wk5_project^120(version^1201)(AutoRecovered).xlsx]retention graph!PivotTable1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'retention graph'!$B$3</c:f>
              <c:strCache>
                <c:ptCount val="1"/>
                <c:pt idx="0">
                  <c:v>Sum of total_registered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graph'!$B$4:$B$38</c:f>
              <c:numCache>
                <c:formatCode>0</c:formatCode>
                <c:ptCount val="24"/>
                <c:pt idx="0">
                  <c:v>184524</c:v>
                </c:pt>
                <c:pt idx="1">
                  <c:v>116546</c:v>
                </c:pt>
                <c:pt idx="2">
                  <c:v>88360</c:v>
                </c:pt>
                <c:pt idx="3">
                  <c:v>91482</c:v>
                </c:pt>
                <c:pt idx="4">
                  <c:v>148096</c:v>
                </c:pt>
                <c:pt idx="5">
                  <c:v>116938</c:v>
                </c:pt>
                <c:pt idx="6">
                  <c:v>78148</c:v>
                </c:pt>
                <c:pt idx="7">
                  <c:v>61740</c:v>
                </c:pt>
                <c:pt idx="8">
                  <c:v>59656</c:v>
                </c:pt>
                <c:pt idx="9">
                  <c:v>70242</c:v>
                </c:pt>
                <c:pt idx="10">
                  <c:v>107586</c:v>
                </c:pt>
                <c:pt idx="11">
                  <c:v>102874</c:v>
                </c:pt>
                <c:pt idx="12">
                  <c:v>69062</c:v>
                </c:pt>
                <c:pt idx="13">
                  <c:v>56880</c:v>
                </c:pt>
                <c:pt idx="14">
                  <c:v>64326</c:v>
                </c:pt>
                <c:pt idx="15">
                  <c:v>68020</c:v>
                </c:pt>
                <c:pt idx="16">
                  <c:v>110146</c:v>
                </c:pt>
                <c:pt idx="17">
                  <c:v>84936</c:v>
                </c:pt>
                <c:pt idx="18">
                  <c:v>44886</c:v>
                </c:pt>
                <c:pt idx="19">
                  <c:v>43486</c:v>
                </c:pt>
                <c:pt idx="20">
                  <c:v>48050</c:v>
                </c:pt>
                <c:pt idx="21">
                  <c:v>53588</c:v>
                </c:pt>
                <c:pt idx="22">
                  <c:v>76184</c:v>
                </c:pt>
                <c:pt idx="23">
                  <c:v>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9-431C-A9A9-37361101D685}"/>
            </c:ext>
          </c:extLst>
        </c:ser>
        <c:ser>
          <c:idx val="1"/>
          <c:order val="1"/>
          <c:tx>
            <c:strRef>
              <c:f>'retention graph'!$C$3</c:f>
              <c:strCache>
                <c:ptCount val="1"/>
                <c:pt idx="0">
                  <c:v>Sum of retained_users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graph'!$C$4:$C$38</c:f>
              <c:numCache>
                <c:formatCode>0</c:formatCode>
                <c:ptCount val="24"/>
                <c:pt idx="0">
                  <c:v>132356</c:v>
                </c:pt>
                <c:pt idx="1">
                  <c:v>73335</c:v>
                </c:pt>
                <c:pt idx="2">
                  <c:v>52718</c:v>
                </c:pt>
                <c:pt idx="3">
                  <c:v>50413</c:v>
                </c:pt>
                <c:pt idx="4">
                  <c:v>74437</c:v>
                </c:pt>
                <c:pt idx="5">
                  <c:v>58142</c:v>
                </c:pt>
                <c:pt idx="6">
                  <c:v>37971</c:v>
                </c:pt>
                <c:pt idx="7">
                  <c:v>30250</c:v>
                </c:pt>
                <c:pt idx="8">
                  <c:v>28962</c:v>
                </c:pt>
                <c:pt idx="9">
                  <c:v>32998</c:v>
                </c:pt>
                <c:pt idx="10">
                  <c:v>47031</c:v>
                </c:pt>
                <c:pt idx="11">
                  <c:v>43429</c:v>
                </c:pt>
                <c:pt idx="12">
                  <c:v>28634</c:v>
                </c:pt>
                <c:pt idx="13">
                  <c:v>23073</c:v>
                </c:pt>
                <c:pt idx="14">
                  <c:v>25768</c:v>
                </c:pt>
                <c:pt idx="15">
                  <c:v>25843</c:v>
                </c:pt>
                <c:pt idx="16">
                  <c:v>37822</c:v>
                </c:pt>
                <c:pt idx="17">
                  <c:v>27753</c:v>
                </c:pt>
                <c:pt idx="18">
                  <c:v>14930</c:v>
                </c:pt>
                <c:pt idx="19">
                  <c:v>14763</c:v>
                </c:pt>
                <c:pt idx="20">
                  <c:v>15399</c:v>
                </c:pt>
                <c:pt idx="21">
                  <c:v>16039</c:v>
                </c:pt>
                <c:pt idx="22">
                  <c:v>18977</c:v>
                </c:pt>
                <c:pt idx="23">
                  <c:v>14731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9-431C-A9A9-37361101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82096"/>
        <c:axId val="546677296"/>
      </c:lineChart>
      <c:catAx>
        <c:axId val="5466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296"/>
        <c:crosses val="autoZero"/>
        <c:auto val="1"/>
        <c:lblAlgn val="ctr"/>
        <c:lblOffset val="100"/>
        <c:noMultiLvlLbl val="0"/>
      </c:catAx>
      <c:valAx>
        <c:axId val="546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[case_study_acquire_wk5_project^120(version^1201)(AutoRecovered).xlsx]retention 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'retention graph'!$B$3</c:f>
              <c:strCache>
                <c:ptCount val="1"/>
                <c:pt idx="0">
                  <c:v>Sum of total_registered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graph'!$B$4:$B$38</c:f>
              <c:numCache>
                <c:formatCode>0</c:formatCode>
                <c:ptCount val="24"/>
                <c:pt idx="0">
                  <c:v>184524</c:v>
                </c:pt>
                <c:pt idx="1">
                  <c:v>116546</c:v>
                </c:pt>
                <c:pt idx="2">
                  <c:v>88360</c:v>
                </c:pt>
                <c:pt idx="3">
                  <c:v>91482</c:v>
                </c:pt>
                <c:pt idx="4">
                  <c:v>148096</c:v>
                </c:pt>
                <c:pt idx="5">
                  <c:v>116938</c:v>
                </c:pt>
                <c:pt idx="6">
                  <c:v>78148</c:v>
                </c:pt>
                <c:pt idx="7">
                  <c:v>61740</c:v>
                </c:pt>
                <c:pt idx="8">
                  <c:v>59656</c:v>
                </c:pt>
                <c:pt idx="9">
                  <c:v>70242</c:v>
                </c:pt>
                <c:pt idx="10">
                  <c:v>107586</c:v>
                </c:pt>
                <c:pt idx="11">
                  <c:v>102874</c:v>
                </c:pt>
                <c:pt idx="12">
                  <c:v>69062</c:v>
                </c:pt>
                <c:pt idx="13">
                  <c:v>56880</c:v>
                </c:pt>
                <c:pt idx="14">
                  <c:v>64326</c:v>
                </c:pt>
                <c:pt idx="15">
                  <c:v>68020</c:v>
                </c:pt>
                <c:pt idx="16">
                  <c:v>110146</c:v>
                </c:pt>
                <c:pt idx="17">
                  <c:v>84936</c:v>
                </c:pt>
                <c:pt idx="18">
                  <c:v>44886</c:v>
                </c:pt>
                <c:pt idx="19">
                  <c:v>43486</c:v>
                </c:pt>
                <c:pt idx="20">
                  <c:v>48050</c:v>
                </c:pt>
                <c:pt idx="21">
                  <c:v>53588</c:v>
                </c:pt>
                <c:pt idx="22">
                  <c:v>76184</c:v>
                </c:pt>
                <c:pt idx="23">
                  <c:v>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2-4A65-96A7-DCDDF5C11CEE}"/>
            </c:ext>
          </c:extLst>
        </c:ser>
        <c:ser>
          <c:idx val="1"/>
          <c:order val="1"/>
          <c:tx>
            <c:strRef>
              <c:f>'retention graph'!$C$3</c:f>
              <c:strCache>
                <c:ptCount val="1"/>
                <c:pt idx="0">
                  <c:v>Sum of retained_users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'retention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'retention graph'!$C$4:$C$38</c:f>
              <c:numCache>
                <c:formatCode>0</c:formatCode>
                <c:ptCount val="24"/>
                <c:pt idx="0">
                  <c:v>132356</c:v>
                </c:pt>
                <c:pt idx="1">
                  <c:v>73335</c:v>
                </c:pt>
                <c:pt idx="2">
                  <c:v>52718</c:v>
                </c:pt>
                <c:pt idx="3">
                  <c:v>50413</c:v>
                </c:pt>
                <c:pt idx="4">
                  <c:v>74437</c:v>
                </c:pt>
                <c:pt idx="5">
                  <c:v>58142</c:v>
                </c:pt>
                <c:pt idx="6">
                  <c:v>37971</c:v>
                </c:pt>
                <c:pt idx="7">
                  <c:v>30250</c:v>
                </c:pt>
                <c:pt idx="8">
                  <c:v>28962</c:v>
                </c:pt>
                <c:pt idx="9">
                  <c:v>32998</c:v>
                </c:pt>
                <c:pt idx="10">
                  <c:v>47031</c:v>
                </c:pt>
                <c:pt idx="11">
                  <c:v>43429</c:v>
                </c:pt>
                <c:pt idx="12">
                  <c:v>28634</c:v>
                </c:pt>
                <c:pt idx="13">
                  <c:v>23073</c:v>
                </c:pt>
                <c:pt idx="14">
                  <c:v>25768</c:v>
                </c:pt>
                <c:pt idx="15">
                  <c:v>25843</c:v>
                </c:pt>
                <c:pt idx="16">
                  <c:v>37822</c:v>
                </c:pt>
                <c:pt idx="17">
                  <c:v>27753</c:v>
                </c:pt>
                <c:pt idx="18">
                  <c:v>14930</c:v>
                </c:pt>
                <c:pt idx="19">
                  <c:v>14763</c:v>
                </c:pt>
                <c:pt idx="20">
                  <c:v>15399</c:v>
                </c:pt>
                <c:pt idx="21">
                  <c:v>16039</c:v>
                </c:pt>
                <c:pt idx="22">
                  <c:v>18977</c:v>
                </c:pt>
                <c:pt idx="23">
                  <c:v>14731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2-4A65-96A7-DCDDF5C1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69264"/>
        <c:axId val="451238768"/>
      </c:lineChart>
      <c:catAx>
        <c:axId val="5368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8768"/>
        <c:crosses val="autoZero"/>
        <c:auto val="1"/>
        <c:lblAlgn val="ctr"/>
        <c:lblOffset val="100"/>
        <c:noMultiLvlLbl val="0"/>
      </c:catAx>
      <c:valAx>
        <c:axId val="4512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[case_study_acquire_wk5_project^120(version^1201)(AutoRecovered).xlsx]profit_margin 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margin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'profit_margin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'profit_margin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'profit_margin graph'!$B$4:$B$38</c:f>
              <c:numCache>
                <c:formatCode>0.00%</c:formatCode>
                <c:ptCount val="24"/>
                <c:pt idx="0">
                  <c:v>0.48608230525375601</c:v>
                </c:pt>
                <c:pt idx="1">
                  <c:v>0.480317301998472</c:v>
                </c:pt>
                <c:pt idx="2">
                  <c:v>0.48130846835829999</c:v>
                </c:pt>
                <c:pt idx="3">
                  <c:v>0.47025935590755102</c:v>
                </c:pt>
                <c:pt idx="4">
                  <c:v>0.466357613905658</c:v>
                </c:pt>
                <c:pt idx="5">
                  <c:v>0.438006011103869</c:v>
                </c:pt>
                <c:pt idx="6">
                  <c:v>0.42468630639946298</c:v>
                </c:pt>
                <c:pt idx="7">
                  <c:v>0.439413097610242</c:v>
                </c:pt>
                <c:pt idx="8">
                  <c:v>0.455208244200971</c:v>
                </c:pt>
                <c:pt idx="9">
                  <c:v>0.45722069059221498</c:v>
                </c:pt>
                <c:pt idx="10">
                  <c:v>0.46180203949267701</c:v>
                </c:pt>
                <c:pt idx="11">
                  <c:v>0.46291627014210301</c:v>
                </c:pt>
                <c:pt idx="12">
                  <c:v>0.461029777469185</c:v>
                </c:pt>
                <c:pt idx="13">
                  <c:v>0.46623016257321198</c:v>
                </c:pt>
                <c:pt idx="14">
                  <c:v>0.45028025657459603</c:v>
                </c:pt>
                <c:pt idx="15">
                  <c:v>0.43537266593634799</c:v>
                </c:pt>
                <c:pt idx="16">
                  <c:v>0.43722187628145698</c:v>
                </c:pt>
                <c:pt idx="17">
                  <c:v>0.42808697820269298</c:v>
                </c:pt>
                <c:pt idx="18">
                  <c:v>0.42431446111477</c:v>
                </c:pt>
                <c:pt idx="19">
                  <c:v>0.44306977043928097</c:v>
                </c:pt>
                <c:pt idx="20">
                  <c:v>0.47998132462953003</c:v>
                </c:pt>
                <c:pt idx="21">
                  <c:v>0.46154634098983099</c:v>
                </c:pt>
                <c:pt idx="22">
                  <c:v>0.44081900766419801</c:v>
                </c:pt>
                <c:pt idx="23">
                  <c:v>0.50574123267183002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FB5-B8F2-D49FB766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4368"/>
        <c:axId val="107354848"/>
      </c:lineChart>
      <c:catAx>
        <c:axId val="1073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848"/>
        <c:crosses val="autoZero"/>
        <c:auto val="1"/>
        <c:lblAlgn val="ctr"/>
        <c:lblOffset val="100"/>
        <c:noMultiLvlLbl val="0"/>
      </c:catAx>
      <c:valAx>
        <c:axId val="107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[case_study_acquire_wk5_project^120(version^1201)(AutoRecovered).xlsx]profit graph!PivotTable2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'profit graph'!$B$4:$B$38</c:f>
              <c:numCache>
                <c:formatCode>"£"#,##0.00</c:formatCode>
                <c:ptCount val="24"/>
                <c:pt idx="0">
                  <c:v>185724.15</c:v>
                </c:pt>
                <c:pt idx="1">
                  <c:v>141339.25</c:v>
                </c:pt>
                <c:pt idx="2">
                  <c:v>141692.4</c:v>
                </c:pt>
                <c:pt idx="3">
                  <c:v>151151.35</c:v>
                </c:pt>
                <c:pt idx="4">
                  <c:v>271819.45</c:v>
                </c:pt>
                <c:pt idx="5">
                  <c:v>245631.8</c:v>
                </c:pt>
                <c:pt idx="6">
                  <c:v>157915.25</c:v>
                </c:pt>
                <c:pt idx="7">
                  <c:v>120570.45</c:v>
                </c:pt>
                <c:pt idx="8">
                  <c:v>122357.7</c:v>
                </c:pt>
                <c:pt idx="9">
                  <c:v>118619.85</c:v>
                </c:pt>
                <c:pt idx="10">
                  <c:v>178358.8</c:v>
                </c:pt>
                <c:pt idx="11">
                  <c:v>143497.1</c:v>
                </c:pt>
                <c:pt idx="12">
                  <c:v>93622.7</c:v>
                </c:pt>
                <c:pt idx="13">
                  <c:v>55363.199999999997</c:v>
                </c:pt>
                <c:pt idx="14">
                  <c:v>66214.95</c:v>
                </c:pt>
                <c:pt idx="15">
                  <c:v>88129.55</c:v>
                </c:pt>
                <c:pt idx="16">
                  <c:v>201516</c:v>
                </c:pt>
                <c:pt idx="17">
                  <c:v>170406.55</c:v>
                </c:pt>
                <c:pt idx="18">
                  <c:v>92289.35</c:v>
                </c:pt>
                <c:pt idx="19">
                  <c:v>120316.15</c:v>
                </c:pt>
                <c:pt idx="20">
                  <c:v>168857.55</c:v>
                </c:pt>
                <c:pt idx="21">
                  <c:v>198482.35</c:v>
                </c:pt>
                <c:pt idx="22">
                  <c:v>352318.2</c:v>
                </c:pt>
                <c:pt idx="23">
                  <c:v>453113.8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D-436A-8D3C-27B1AEE6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75248"/>
        <c:axId val="73099680"/>
      </c:lineChart>
      <c:catAx>
        <c:axId val="1861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9680"/>
        <c:crosses val="autoZero"/>
        <c:auto val="1"/>
        <c:lblAlgn val="ctr"/>
        <c:lblOffset val="100"/>
        <c:noMultiLvlLbl val="0"/>
      </c:catAx>
      <c:valAx>
        <c:axId val="73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[case_study_acquire_wk5_project^120(version^1201)(AutoRecovered).xlsx]AOV 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'AOV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'AOV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'AOV graph'!$B$4:$B$38</c:f>
              <c:numCache>
                <c:formatCode>0.00</c:formatCode>
                <c:ptCount val="24"/>
                <c:pt idx="0">
                  <c:v>33.038779489858101</c:v>
                </c:pt>
                <c:pt idx="1">
                  <c:v>28.321550657385899</c:v>
                </c:pt>
                <c:pt idx="2">
                  <c:v>27.1173408900864</c:v>
                </c:pt>
                <c:pt idx="3">
                  <c:v>22.652307202039498</c:v>
                </c:pt>
                <c:pt idx="4">
                  <c:v>24.008696029776601</c:v>
                </c:pt>
                <c:pt idx="5">
                  <c:v>25.405862147406701</c:v>
                </c:pt>
                <c:pt idx="6">
                  <c:v>21.5369405462062</c:v>
                </c:pt>
                <c:pt idx="7">
                  <c:v>21.151902253892001</c:v>
                </c:pt>
                <c:pt idx="8">
                  <c:v>21.413907852564101</c:v>
                </c:pt>
                <c:pt idx="9">
                  <c:v>19.760321199143402</c:v>
                </c:pt>
                <c:pt idx="10">
                  <c:v>23.707622049190402</c:v>
                </c:pt>
                <c:pt idx="11">
                  <c:v>22.836273954216601</c:v>
                </c:pt>
                <c:pt idx="12">
                  <c:v>24.700598721416199</c:v>
                </c:pt>
                <c:pt idx="13">
                  <c:v>23.189160605464899</c:v>
                </c:pt>
                <c:pt idx="14">
                  <c:v>22.263726717557201</c:v>
                </c:pt>
                <c:pt idx="15">
                  <c:v>21.1988459507971</c:v>
                </c:pt>
                <c:pt idx="16">
                  <c:v>20.954483089579501</c:v>
                </c:pt>
                <c:pt idx="17">
                  <c:v>19.2669314921962</c:v>
                </c:pt>
                <c:pt idx="18">
                  <c:v>20.863121677780899</c:v>
                </c:pt>
                <c:pt idx="19">
                  <c:v>21.515601215222201</c:v>
                </c:pt>
                <c:pt idx="20">
                  <c:v>24.272944332195301</c:v>
                </c:pt>
                <c:pt idx="21">
                  <c:v>28.181584706745799</c:v>
                </c:pt>
                <c:pt idx="22">
                  <c:v>29.132414191480599</c:v>
                </c:pt>
                <c:pt idx="23">
                  <c:v>29.213994874525699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D-409C-9C3D-CBA74959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83088"/>
        <c:axId val="157980688"/>
      </c:lineChart>
      <c:catAx>
        <c:axId val="1579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688"/>
        <c:crosses val="autoZero"/>
        <c:auto val="1"/>
        <c:lblAlgn val="ctr"/>
        <c:lblOffset val="100"/>
        <c:noMultiLvlLbl val="0"/>
      </c:catAx>
      <c:valAx>
        <c:axId val="157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[case_study_acquire_wk5_project^120(version^1201)(AutoRecovered).xlsx]coversion rate graph!PivotTable1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Conversion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'coversion rate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'coversion rate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'coversion rate graph'!$B$4:$B$38</c:f>
              <c:numCache>
                <c:formatCode>0.00%</c:formatCode>
                <c:ptCount val="24"/>
                <c:pt idx="0">
                  <c:v>5.5330477618540002E-3</c:v>
                </c:pt>
                <c:pt idx="1">
                  <c:v>4.9184162927769998E-3</c:v>
                </c:pt>
                <c:pt idx="2">
                  <c:v>5.4321767771540698E-3</c:v>
                </c:pt>
                <c:pt idx="3">
                  <c:v>6.9129804536101798E-3</c:v>
                </c:pt>
                <c:pt idx="4">
                  <c:v>7.9329563483991703E-3</c:v>
                </c:pt>
                <c:pt idx="5">
                  <c:v>8.7171579685452506E-3</c:v>
                </c:pt>
                <c:pt idx="6">
                  <c:v>7.7417545783103701E-3</c:v>
                </c:pt>
                <c:pt idx="7">
                  <c:v>6.3824496722759598E-3</c:v>
                </c:pt>
                <c:pt idx="8">
                  <c:v>5.7263388184745998E-3</c:v>
                </c:pt>
                <c:pt idx="9">
                  <c:v>4.9441383451277699E-3</c:v>
                </c:pt>
                <c:pt idx="10">
                  <c:v>4.4290489998100504E-3</c:v>
                </c:pt>
                <c:pt idx="11">
                  <c:v>3.74797803138788E-3</c:v>
                </c:pt>
                <c:pt idx="12">
                  <c:v>3.1380979129758402E-3</c:v>
                </c:pt>
                <c:pt idx="13">
                  <c:v>2.1808469591611001E-3</c:v>
                </c:pt>
                <c:pt idx="14">
                  <c:v>3.2592010230407999E-3</c:v>
                </c:pt>
                <c:pt idx="15">
                  <c:v>4.0151908264908403E-3</c:v>
                </c:pt>
                <c:pt idx="16">
                  <c:v>6.4935257648738197E-3</c:v>
                </c:pt>
                <c:pt idx="17">
                  <c:v>7.8782504438626201E-3</c:v>
                </c:pt>
                <c:pt idx="18">
                  <c:v>5.9965818266537498E-3</c:v>
                </c:pt>
                <c:pt idx="19">
                  <c:v>7.5831981356051402E-3</c:v>
                </c:pt>
                <c:pt idx="20">
                  <c:v>7.20939647612053E-3</c:v>
                </c:pt>
                <c:pt idx="21">
                  <c:v>6.8728380505848497E-3</c:v>
                </c:pt>
                <c:pt idx="22">
                  <c:v>8.1118788100481704E-3</c:v>
                </c:pt>
                <c:pt idx="23">
                  <c:v>6.7358454992620899E-3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E-4B9F-9B14-55EF1D90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73231"/>
        <c:axId val="1322370351"/>
      </c:lineChart>
      <c:catAx>
        <c:axId val="13223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0351"/>
        <c:crosses val="autoZero"/>
        <c:auto val="1"/>
        <c:lblAlgn val="ctr"/>
        <c:lblOffset val="100"/>
        <c:noMultiLvlLbl val="0"/>
      </c:catAx>
      <c:valAx>
        <c:axId val="13223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[case_study_acquire_wk5_project^120(version^1201)(AutoRecovered).xlsx]cart abandonment rate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Cart</a:t>
            </a:r>
            <a:r>
              <a:rPr lang="en-GB" baseline="0"/>
              <a:t> Abandonment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'cart abandonment rate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'cart abandonment rate graph'!$A$4:$A$38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'cart abandonment rate graph'!$B$4:$B$38</c:f>
              <c:numCache>
                <c:formatCode>0.00%</c:formatCode>
                <c:ptCount val="24"/>
                <c:pt idx="0">
                  <c:v>0.92858187268108106</c:v>
                </c:pt>
                <c:pt idx="1">
                  <c:v>0.93315978587665904</c:v>
                </c:pt>
                <c:pt idx="2">
                  <c:v>0.93232056763394799</c:v>
                </c:pt>
                <c:pt idx="3">
                  <c:v>0.92986656119241395</c:v>
                </c:pt>
                <c:pt idx="4">
                  <c:v>0.91563571822608103</c:v>
                </c:pt>
                <c:pt idx="5">
                  <c:v>0.91409011185824496</c:v>
                </c:pt>
                <c:pt idx="6">
                  <c:v>0.91841852383271605</c:v>
                </c:pt>
                <c:pt idx="7">
                  <c:v>0.92596306576604004</c:v>
                </c:pt>
                <c:pt idx="8">
                  <c:v>0.92236682676801496</c:v>
                </c:pt>
                <c:pt idx="9">
                  <c:v>0.91810105014256904</c:v>
                </c:pt>
                <c:pt idx="10">
                  <c:v>0.91090808803536305</c:v>
                </c:pt>
                <c:pt idx="11">
                  <c:v>0.91934293577822301</c:v>
                </c:pt>
                <c:pt idx="12">
                  <c:v>0.92502935021183197</c:v>
                </c:pt>
                <c:pt idx="13">
                  <c:v>0.92589008905827297</c:v>
                </c:pt>
                <c:pt idx="14">
                  <c:v>0.93290805407122002</c:v>
                </c:pt>
                <c:pt idx="15">
                  <c:v>0.91667582182834595</c:v>
                </c:pt>
                <c:pt idx="16">
                  <c:v>0.89320019970044895</c:v>
                </c:pt>
                <c:pt idx="17">
                  <c:v>0.88664286464349396</c:v>
                </c:pt>
                <c:pt idx="18">
                  <c:v>0.91109092864568997</c:v>
                </c:pt>
                <c:pt idx="19">
                  <c:v>0.91197138852641202</c:v>
                </c:pt>
                <c:pt idx="20">
                  <c:v>0.91426998651742697</c:v>
                </c:pt>
                <c:pt idx="21">
                  <c:v>0.92601983893543205</c:v>
                </c:pt>
                <c:pt idx="22">
                  <c:v>0.93763870599393995</c:v>
                </c:pt>
                <c:pt idx="23">
                  <c:v>0.906034432545329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D-41D4-9986-1FE9CCE6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41103"/>
        <c:axId val="114450703"/>
      </c:lineChart>
      <c:catAx>
        <c:axId val="11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0703"/>
        <c:crosses val="autoZero"/>
        <c:auto val="1"/>
        <c:lblAlgn val="ctr"/>
        <c:lblOffset val="100"/>
        <c:noMultiLvlLbl val="0"/>
      </c:catAx>
      <c:valAx>
        <c:axId val="1144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0</xdr:row>
      <xdr:rowOff>0</xdr:rowOff>
    </xdr:from>
    <xdr:to>
      <xdr:col>7</xdr:col>
      <xdr:colOff>1051560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B0CF-94B8-2F51-6861-D41A5D3F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17</xdr:row>
      <xdr:rowOff>26670</xdr:rowOff>
    </xdr:from>
    <xdr:to>
      <xdr:col>8</xdr:col>
      <xdr:colOff>914400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AB727-D936-3772-DECC-F1A8508C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0</xdr:rowOff>
    </xdr:from>
    <xdr:to>
      <xdr:col>8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3BB68-1B01-C1EA-E41B-69F52283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148590</xdr:rowOff>
    </xdr:from>
    <xdr:to>
      <xdr:col>10</xdr:col>
      <xdr:colOff>83820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886FE-75F1-B0A2-A6FA-E4B29FC7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19</xdr:row>
      <xdr:rowOff>41910</xdr:rowOff>
    </xdr:from>
    <xdr:to>
      <xdr:col>10</xdr:col>
      <xdr:colOff>548640</xdr:colOff>
      <xdr:row>34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DE268-5373-B37D-8A07-E869A352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140970</xdr:rowOff>
    </xdr:from>
    <xdr:to>
      <xdr:col>10</xdr:col>
      <xdr:colOff>434340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5C618-FF9D-EC4A-74F7-A656121B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10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4FCD2-C14F-D707-1B09-51A05CAF7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_study_acquire_wk5_project%20(version%201)%20(version%201).xlsb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ase_study_acquire_wk5_project%20(version%201)%20(version%201).xlsb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ase_study_acquire_wk5_project%20(version%201)%20(version%201).xlsb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0.472782175922" createdVersion="8" refreshedVersion="8" minRefreshableVersion="3" recordCount="24" xr:uid="{438BAC4E-594D-4225-BD18-9386733A08FD}">
  <cacheSource type="worksheet">
    <worksheetSource ref="A1:D25" sheet="retention_data" r:id="rId2"/>
  </cacheSource>
  <cacheFields count="7">
    <cacheField name="reg_month" numFmtId="164">
      <sharedItems containsSemiMixedTypes="0" containsNonDate="0" containsDate="1" containsString="0" minDate="2020-01-01T00:00:00" maxDate="2021-12-02T00:00:00" count="24"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</sharedItems>
      <fieldGroup par="6"/>
    </cacheField>
    <cacheField name="total_registered" numFmtId="1">
      <sharedItems containsSemiMixedTypes="0" containsString="0" containsNumber="1" containsInteger="1" minValue="43486" maxValue="184524"/>
    </cacheField>
    <cacheField name="retained_users" numFmtId="1">
      <sharedItems containsSemiMixedTypes="0" containsString="0" containsNumber="1" containsInteger="1" minValue="14731" maxValue="132356"/>
    </cacheField>
    <cacheField name="retention_rate" numFmtId="10">
      <sharedItems containsSemiMixedTypes="0" containsString="0" containsNumber="1" minValue="0.192773764656616" maxValue="0.71728338861069496"/>
    </cacheField>
    <cacheField name="Months (reg_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reg_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reg_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2.071770717594" createdVersion="8" refreshedVersion="8" minRefreshableVersion="3" recordCount="24" xr:uid="{9482E37E-CD4F-4452-A301-1146B72BD978}">
  <cacheSource type="worksheet">
    <worksheetSource ref="A1:E25" sheet="profit_data" r:id="rId2"/>
  </cacheSource>
  <cacheFields count="8">
    <cacheField name="month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7"/>
    </cacheField>
    <cacheField name="total_revenue" numFmtId="165">
      <sharedItems containsSemiMixedTypes="0" containsString="0" containsNumber="1" minValue="118746.5" maxValue="895940"/>
    </cacheField>
    <cacheField name="total_cost" numFmtId="165">
      <sharedItems containsSemiMixedTypes="0" containsString="0" containsNumber="1" minValue="63383.3" maxValue="446917.3"/>
    </cacheField>
    <cacheField name="profit" numFmtId="165">
      <sharedItems containsSemiMixedTypes="0" containsString="0" containsNumber="1" minValue="55363.199999999997" maxValue="453113.8"/>
    </cacheField>
    <cacheField name="profit_margin_percentage" numFmtId="10">
      <sharedItems containsSemiMixedTypes="0" containsString="0" containsNumber="1" minValue="0.42431446111477" maxValue="0.50574123267183002"/>
    </cacheField>
    <cacheField name="Months (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2.108875578706" createdVersion="8" refreshedVersion="8" minRefreshableVersion="3" recordCount="24" xr:uid="{67308901-96C5-4F7F-A0D9-1E14F3309B2D}">
  <cacheSource type="worksheet">
    <worksheetSource ref="A1:B25" sheet="AOV_data" r:id="rId2"/>
  </cacheSource>
  <cacheFields count="5">
    <cacheField name="month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4"/>
    </cacheField>
    <cacheField name="average_order_value" numFmtId="2">
      <sharedItems containsSemiMixedTypes="0" containsString="0" containsNumber="1" minValue="19.2669314921962" maxValue="33.038779489858101"/>
    </cacheField>
    <cacheField name="Months (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2.172210185185" createdVersion="8" refreshedVersion="8" minRefreshableVersion="3" recordCount="24" xr:uid="{580FD341-0CA6-4C82-B931-A808B6FE2349}">
  <cacheSource type="worksheet">
    <worksheetSource ref="A1:D25" sheet="conversion rate data"/>
  </cacheSource>
  <cacheFields count="7">
    <cacheField name="month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6"/>
    </cacheField>
    <cacheField name="total_sessions" numFmtId="1">
      <sharedItems containsSemiMixedTypes="0" containsString="0" containsNumber="1" containsInteger="1" minValue="1649436" maxValue="4460613"/>
    </cacheField>
    <cacheField name="total_transactions" numFmtId="1">
      <sharedItems containsSemiMixedTypes="0" containsString="0" containsNumber="1" containsInteger="1" minValue="5087" maxValue="30046"/>
    </cacheField>
    <cacheField name="conversion_rate" numFmtId="10">
      <sharedItems containsSemiMixedTypes="0" containsString="0" containsNumber="1" minValue="2.1808469591611001E-3" maxValue="8.7171579685452506E-3"/>
    </cacheField>
    <cacheField name="Months (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u Ogunlade" refreshedDate="45602.181382523151" createdVersion="8" refreshedVersion="8" minRefreshableVersion="3" recordCount="24" xr:uid="{71810F82-184B-42C8-B011-25D25EBDE06E}">
  <cacheSource type="worksheet">
    <worksheetSource ref="A1:D25" sheet="cart abandonment rate data"/>
  </cacheSource>
  <cacheFields count="7">
    <cacheField name="month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6"/>
    </cacheField>
    <cacheField name="total_cart_sessions" numFmtId="1">
      <sharedItems containsSemiMixedTypes="0" containsString="0" containsNumber="1" containsInteger="1" minValue="50641" maxValue="240354"/>
    </cacheField>
    <cacheField name="total_transaction_sessions" numFmtId="1">
      <sharedItems containsSemiMixedTypes="0" containsString="0" containsNumber="1" containsInteger="1" minValue="3753" maxValue="22585"/>
    </cacheField>
    <cacheField name="cart_abandonment_rate" numFmtId="10">
      <sharedItems containsSemiMixedTypes="0" containsString="0" containsNumber="1" minValue="0.88664286464349396" maxValue="0.93763870599393995"/>
    </cacheField>
    <cacheField name="Months (month)" numFmtId="0" databaseField="0">
      <fieldGroup base="0">
        <rangePr groupBy="months" startDate="2020-01-01T00:00:00" endDate="2021-12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1"/>
        </groupItems>
      </fieldGroup>
    </cacheField>
    <cacheField name="Quarters (month)" numFmtId="0" databaseField="0">
      <fieldGroup base="0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 (month)" numFmtId="0" databaseField="0">
      <fieldGroup base="0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76416"/>
    <n v="14731"/>
    <n v="0.192773764656616"/>
  </r>
  <r>
    <x v="1"/>
    <n v="76184"/>
    <n v="18977"/>
    <n v="0.24909429801533101"/>
  </r>
  <r>
    <x v="2"/>
    <n v="53588"/>
    <n v="16039"/>
    <n v="0.29930208255579599"/>
  </r>
  <r>
    <x v="3"/>
    <n v="48050"/>
    <n v="15399"/>
    <n v="0.32047866805411002"/>
  </r>
  <r>
    <x v="4"/>
    <n v="43486"/>
    <n v="14763"/>
    <n v="0.33948857103435498"/>
  </r>
  <r>
    <x v="5"/>
    <n v="44886"/>
    <n v="14930"/>
    <n v="0.332620416165396"/>
  </r>
  <r>
    <x v="6"/>
    <n v="84936"/>
    <n v="27753"/>
    <n v="0.326751907318451"/>
  </r>
  <r>
    <x v="7"/>
    <n v="110146"/>
    <n v="37822"/>
    <n v="0.34338060392569802"/>
  </r>
  <r>
    <x v="8"/>
    <n v="68020"/>
    <n v="25843"/>
    <n v="0.37993237283151998"/>
  </r>
  <r>
    <x v="9"/>
    <n v="64326"/>
    <n v="25768"/>
    <n v="0.40058452258806698"/>
  </r>
  <r>
    <x v="10"/>
    <n v="56880"/>
    <n v="23073"/>
    <n v="0.40564345991561102"/>
  </r>
  <r>
    <x v="11"/>
    <n v="69062"/>
    <n v="28634"/>
    <n v="0.41461295647389301"/>
  </r>
  <r>
    <x v="12"/>
    <n v="102874"/>
    <n v="43429"/>
    <n v="0.422157202014114"/>
  </r>
  <r>
    <x v="13"/>
    <n v="107586"/>
    <n v="47031"/>
    <n v="0.437147956053761"/>
  </r>
  <r>
    <x v="14"/>
    <n v="70242"/>
    <n v="32998"/>
    <n v="0.46977591754221099"/>
  </r>
  <r>
    <x v="15"/>
    <n v="59656"/>
    <n v="28962"/>
    <n v="0.48548343838004498"/>
  </r>
  <r>
    <x v="16"/>
    <n v="61740"/>
    <n v="30250"/>
    <n v="0.48995788791707101"/>
  </r>
  <r>
    <x v="17"/>
    <n v="78148"/>
    <n v="37971"/>
    <n v="0.48588575523365901"/>
  </r>
  <r>
    <x v="18"/>
    <n v="116938"/>
    <n v="58142"/>
    <n v="0.49720364637671199"/>
  </r>
  <r>
    <x v="19"/>
    <n v="148096"/>
    <n v="74437"/>
    <n v="0.50262667458945498"/>
  </r>
  <r>
    <x v="20"/>
    <n v="91482"/>
    <n v="50413"/>
    <n v="0.55107015587765895"/>
  </r>
  <r>
    <x v="21"/>
    <n v="88360"/>
    <n v="52718"/>
    <n v="0.59662743322770395"/>
  </r>
  <r>
    <x v="22"/>
    <n v="116546"/>
    <n v="73335"/>
    <n v="0.62923652463405"/>
  </r>
  <r>
    <x v="23"/>
    <n v="184524"/>
    <n v="132356"/>
    <n v="0.717283388610694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82083.75"/>
    <n v="196359.59999999899"/>
    <n v="185724.15"/>
    <n v="0.48608230525375601"/>
  </r>
  <r>
    <x v="1"/>
    <n v="294262.25"/>
    <n v="152923"/>
    <n v="141339.25"/>
    <n v="0.480317301998472"/>
  </r>
  <r>
    <x v="2"/>
    <n v="294390"/>
    <n v="152697.60000000001"/>
    <n v="141692.4"/>
    <n v="0.48130846835829999"/>
  </r>
  <r>
    <x v="3"/>
    <n v="321421.25"/>
    <n v="170269.899999999"/>
    <n v="151151.35"/>
    <n v="0.47025935590755102"/>
  </r>
  <r>
    <x v="4"/>
    <n v="582856.25"/>
    <n v="311036.79999999999"/>
    <n v="271819.45"/>
    <n v="0.466357613905658"/>
  </r>
  <r>
    <x v="5"/>
    <n v="560795.5"/>
    <n v="315163.7"/>
    <n v="245631.8"/>
    <n v="0.438006011103869"/>
  </r>
  <r>
    <x v="6"/>
    <n v="371839.75"/>
    <n v="213924.49999999901"/>
    <n v="157915.25"/>
    <n v="0.42468630639946298"/>
  </r>
  <r>
    <x v="7"/>
    <n v="274389.75"/>
    <n v="153819.29999999999"/>
    <n v="120570.45"/>
    <n v="0.439413097610242"/>
  </r>
  <r>
    <x v="8"/>
    <n v="268795"/>
    <n v="146437.29999999999"/>
    <n v="122357.7"/>
    <n v="0.455208244200971"/>
  </r>
  <r>
    <x v="9"/>
    <n v="259436.75"/>
    <n v="140816.899999999"/>
    <n v="118619.85"/>
    <n v="0.45722069059221498"/>
  </r>
  <r>
    <x v="10"/>
    <n v="386223.5"/>
    <n v="207864.69999999899"/>
    <n v="178358.8"/>
    <n v="0.46180203949267701"/>
  </r>
  <r>
    <x v="11"/>
    <n v="309985"/>
    <n v="166487.9"/>
    <n v="143497.1"/>
    <n v="0.46291627014210301"/>
  </r>
  <r>
    <x v="12"/>
    <n v="203073"/>
    <n v="109450.3"/>
    <n v="93622.7"/>
    <n v="0.461029777469185"/>
  </r>
  <r>
    <x v="13"/>
    <n v="118746.5"/>
    <n v="63383.3"/>
    <n v="55363.199999999997"/>
    <n v="0.46623016257321198"/>
  </r>
  <r>
    <x v="14"/>
    <n v="147052.75"/>
    <n v="80837.799999999901"/>
    <n v="66214.95"/>
    <n v="0.45028025657459603"/>
  </r>
  <r>
    <x v="15"/>
    <n v="202423.25"/>
    <n v="114293.7"/>
    <n v="88129.55"/>
    <n v="0.43537266593634799"/>
  </r>
  <r>
    <x v="16"/>
    <n v="460901"/>
    <n v="259384.99999999901"/>
    <n v="201516"/>
    <n v="0.43722187628145698"/>
  </r>
  <r>
    <x v="17"/>
    <n v="398065.25"/>
    <n v="227658.7"/>
    <n v="170406.55"/>
    <n v="0.42808697820269298"/>
  </r>
  <r>
    <x v="18"/>
    <n v="217502.25"/>
    <n v="125212.9"/>
    <n v="92289.35"/>
    <n v="0.42431446111477"/>
  </r>
  <r>
    <x v="19"/>
    <n v="271551.25"/>
    <n v="151235.09999999899"/>
    <n v="120316.15"/>
    <n v="0.44306977043928097"/>
  </r>
  <r>
    <x v="20"/>
    <n v="351800.25"/>
    <n v="182942.7"/>
    <n v="168857.55"/>
    <n v="0.47998132462953003"/>
  </r>
  <r>
    <x v="21"/>
    <n v="430037.75"/>
    <n v="231555.4"/>
    <n v="198482.35"/>
    <n v="0.46154634098983099"/>
  </r>
  <r>
    <x v="22"/>
    <n v="799235.5"/>
    <n v="446917.3"/>
    <n v="352318.2"/>
    <n v="0.44081900766419801"/>
  </r>
  <r>
    <x v="23"/>
    <n v="895940"/>
    <n v="442826.2"/>
    <n v="453113.8"/>
    <n v="0.50574123267183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33.038779489858101"/>
  </r>
  <r>
    <x v="1"/>
    <n v="28.321550657385899"/>
  </r>
  <r>
    <x v="2"/>
    <n v="27.1173408900864"/>
  </r>
  <r>
    <x v="3"/>
    <n v="22.652307202039498"/>
  </r>
  <r>
    <x v="4"/>
    <n v="24.008696029776601"/>
  </r>
  <r>
    <x v="5"/>
    <n v="25.405862147406701"/>
  </r>
  <r>
    <x v="6"/>
    <n v="21.5369405462062"/>
  </r>
  <r>
    <x v="7"/>
    <n v="21.151902253892001"/>
  </r>
  <r>
    <x v="8"/>
    <n v="21.413907852564101"/>
  </r>
  <r>
    <x v="9"/>
    <n v="19.760321199143402"/>
  </r>
  <r>
    <x v="10"/>
    <n v="23.707622049190402"/>
  </r>
  <r>
    <x v="11"/>
    <n v="22.836273954216601"/>
  </r>
  <r>
    <x v="12"/>
    <n v="24.700598721416199"/>
  </r>
  <r>
    <x v="13"/>
    <n v="23.189160605464899"/>
  </r>
  <r>
    <x v="14"/>
    <n v="22.263726717557201"/>
  </r>
  <r>
    <x v="15"/>
    <n v="21.1988459507971"/>
  </r>
  <r>
    <x v="16"/>
    <n v="20.954483089579501"/>
  </r>
  <r>
    <x v="17"/>
    <n v="19.2669314921962"/>
  </r>
  <r>
    <x v="18"/>
    <n v="20.863121677780899"/>
  </r>
  <r>
    <x v="19"/>
    <n v="21.515601215222201"/>
  </r>
  <r>
    <x v="20"/>
    <n v="24.272944332195301"/>
  </r>
  <r>
    <x v="21"/>
    <n v="28.181584706745799"/>
  </r>
  <r>
    <x v="22"/>
    <n v="29.132414191480599"/>
  </r>
  <r>
    <x v="23"/>
    <n v="29.213994874525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076071"/>
    <n v="11487"/>
    <n v="5.5330477618540002E-3"/>
  </r>
  <r>
    <x v="1"/>
    <n v="2103116"/>
    <n v="10344"/>
    <n v="4.9184162927769998E-3"/>
  </r>
  <r>
    <x v="2"/>
    <n v="1981342"/>
    <n v="10763"/>
    <n v="5.4321767771540698E-3"/>
  </r>
  <r>
    <x v="3"/>
    <n v="2042679"/>
    <n v="14121"/>
    <n v="6.9129804536101798E-3"/>
  </r>
  <r>
    <x v="4"/>
    <n v="3048044"/>
    <n v="24180"/>
    <n v="7.9329563483991703E-3"/>
  </r>
  <r>
    <x v="5"/>
    <n v="2521464"/>
    <n v="21980"/>
    <n v="8.7171579685452506E-3"/>
  </r>
  <r>
    <x v="6"/>
    <n v="2218231"/>
    <n v="17173"/>
    <n v="7.7417545783103701E-3"/>
  </r>
  <r>
    <x v="7"/>
    <n v="2022891"/>
    <n v="12911"/>
    <n v="6.3824496722759598E-3"/>
  </r>
  <r>
    <x v="8"/>
    <n v="2179403"/>
    <n v="12480"/>
    <n v="5.7263388184745998E-3"/>
  </r>
  <r>
    <x v="9"/>
    <n v="2644748"/>
    <n v="13076"/>
    <n v="4.9441383451277699E-3"/>
  </r>
  <r>
    <x v="10"/>
    <n v="3653606"/>
    <n v="16182"/>
    <n v="4.4290489998100504E-3"/>
  </r>
  <r>
    <x v="11"/>
    <n v="3578196"/>
    <n v="13411"/>
    <n v="3.74797803138788E-3"/>
  </r>
  <r>
    <x v="12"/>
    <n v="2592016"/>
    <n v="8134"/>
    <n v="3.1380979129758402E-3"/>
  </r>
  <r>
    <x v="13"/>
    <n v="2332580"/>
    <n v="5087"/>
    <n v="2.1808469591611001E-3"/>
  </r>
  <r>
    <x v="14"/>
    <n v="2009695"/>
    <n v="6550"/>
    <n v="3.2592010230407999E-3"/>
  </r>
  <r>
    <x v="15"/>
    <n v="2358792"/>
    <n v="9471"/>
    <n v="4.0151908264908403E-3"/>
  </r>
  <r>
    <x v="16"/>
    <n v="3369510"/>
    <n v="21880"/>
    <n v="6.4935257648738197E-3"/>
  </r>
  <r>
    <x v="17"/>
    <n v="2610605"/>
    <n v="20567"/>
    <n v="7.8782504438626201E-3"/>
  </r>
  <r>
    <x v="18"/>
    <n v="1725483"/>
    <n v="10347"/>
    <n v="5.9965818266537498E-3"/>
  </r>
  <r>
    <x v="19"/>
    <n v="1649436"/>
    <n v="12508"/>
    <n v="7.5831981356051402E-3"/>
  </r>
  <r>
    <x v="20"/>
    <n v="1990874"/>
    <n v="14353"/>
    <n v="7.20939647612053E-3"/>
  </r>
  <r>
    <x v="21"/>
    <n v="2180613"/>
    <n v="14987"/>
    <n v="6.8728380505848497E-3"/>
  </r>
  <r>
    <x v="22"/>
    <n v="3307865"/>
    <n v="26833"/>
    <n v="8.1118788100481704E-3"/>
  </r>
  <r>
    <x v="23"/>
    <n v="4460613"/>
    <n v="30046"/>
    <n v="6.7358454992620899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09426"/>
    <n v="7815"/>
    <n v="0.92858187268108106"/>
  </r>
  <r>
    <x v="1"/>
    <n v="109096"/>
    <n v="7292"/>
    <n v="0.93315978587665904"/>
  </r>
  <r>
    <x v="2"/>
    <n v="109930"/>
    <n v="7440"/>
    <n v="0.93232056763394799"/>
  </r>
  <r>
    <x v="3"/>
    <n v="144111"/>
    <n v="10107"/>
    <n v="0.92986656119241395"/>
  </r>
  <r>
    <x v="4"/>
    <n v="208465"/>
    <n v="17587"/>
    <n v="0.91563571822608103"/>
  </r>
  <r>
    <x v="5"/>
    <n v="188721"/>
    <n v="16213"/>
    <n v="0.91409011185824496"/>
  </r>
  <r>
    <x v="6"/>
    <n v="151934"/>
    <n v="12395"/>
    <n v="0.91841852383271605"/>
  </r>
  <r>
    <x v="7"/>
    <n v="124654"/>
    <n v="9229"/>
    <n v="0.92596306576604004"/>
  </r>
  <r>
    <x v="8"/>
    <n v="114719"/>
    <n v="8906"/>
    <n v="0.92236682676801496"/>
  </r>
  <r>
    <x v="9"/>
    <n v="115032"/>
    <n v="9421"/>
    <n v="0.91810105014256904"/>
  </r>
  <r>
    <x v="10"/>
    <n v="128721"/>
    <n v="11468"/>
    <n v="0.91090808803536305"/>
  </r>
  <r>
    <x v="11"/>
    <n v="115179"/>
    <n v="9290"/>
    <n v="0.91934293577822301"/>
  </r>
  <r>
    <x v="12"/>
    <n v="78364"/>
    <n v="5875"/>
    <n v="0.92502935021183197"/>
  </r>
  <r>
    <x v="13"/>
    <n v="50641"/>
    <n v="3753"/>
    <n v="0.92589008905827297"/>
  </r>
  <r>
    <x v="14"/>
    <n v="72423"/>
    <n v="4859"/>
    <n v="0.93290805407122002"/>
  </r>
  <r>
    <x v="15"/>
    <n v="81921"/>
    <n v="6826"/>
    <n v="0.91667582182834595"/>
  </r>
  <r>
    <x v="16"/>
    <n v="150225"/>
    <n v="16044"/>
    <n v="0.89320019970044895"/>
  </r>
  <r>
    <x v="17"/>
    <n v="133322"/>
    <n v="15113"/>
    <n v="0.88664286464349396"/>
  </r>
  <r>
    <x v="18"/>
    <n v="83681"/>
    <n v="7440"/>
    <n v="0.91109092864568997"/>
  </r>
  <r>
    <x v="19"/>
    <n v="103455"/>
    <n v="9107"/>
    <n v="0.91197138852641202"/>
  </r>
  <r>
    <x v="20"/>
    <n v="125347"/>
    <n v="10746"/>
    <n v="0.91426998651742697"/>
  </r>
  <r>
    <x v="21"/>
    <n v="147891"/>
    <n v="10941"/>
    <n v="0.92601983893543205"/>
  </r>
  <r>
    <x v="22"/>
    <n v="217186"/>
    <n v="13544"/>
    <n v="0.93763870599393995"/>
  </r>
  <r>
    <x v="23"/>
    <n v="240354"/>
    <n v="22585"/>
    <n v="0.906034432545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44FBF-0534-489B-B14B-E594C1A9D4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38" firstHeaderRow="0" firstDataRow="1" firstDataCol="1"/>
  <pivotFields count="7">
    <pivotField axis="axisRow" numFmtId="164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" showAll="0"/>
    <pivotField dataField="1" numFmtId="1" showAll="0"/>
    <pivotField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6"/>
    <field x="5"/>
    <field x="4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gistered" fld="1" baseField="0" baseItem="0" numFmtId="1"/>
    <dataField name="Sum of retained_users" fld="2" baseField="0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4EF6-F805-4FC0-8421-F831F7B1967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8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5" showAll="0"/>
    <pivotField numFmtId="165" showAll="0"/>
    <pivotField numFmtId="165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7"/>
    <field x="6"/>
    <field x="5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profit_margin_percentage" fld="4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CF6F9-2749-458C-981A-1E684F569D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8" firstHeaderRow="1" firstDataRow="1" firstDataCol="1"/>
  <pivotFields count="8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5" showAll="0"/>
    <pivotField numFmtId="165" showAll="0"/>
    <pivotField dataField="1" numFmtId="165"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7"/>
    <field x="6"/>
    <field x="5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profit" fld="3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16074-745F-41C8-8235-3FC777B0E97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5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4"/>
    <field x="3"/>
    <field x="2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average_order_value" fld="1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EEE7-1AE8-4785-9828-1C58BA6174A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8" firstHeaderRow="1" firstDataRow="1" firstDataCol="1"/>
  <pivotFields count="7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6"/>
    <field x="5"/>
    <field x="4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conversion_rate" fld="3" baseField="0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0E879-BEC0-4D25-A4C1-BA85903F9CF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7"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" showAll="0"/>
    <pivotField dataField="1" numFmtId="1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6"/>
    <field x="5"/>
    <field x="4"/>
    <field x="0"/>
  </rowFields>
  <rowItems count="35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cart_abandonment_rate" fld="3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4477-376C-48B0-9661-883888D5D4BA}">
  <dimension ref="A3:F38"/>
  <sheetViews>
    <sheetView topLeftCell="A12" workbookViewId="0">
      <selection activeCell="F37" sqref="F37"/>
    </sheetView>
  </sheetViews>
  <sheetFormatPr defaultRowHeight="14.4" x14ac:dyDescent="0.3"/>
  <cols>
    <col min="1" max="1" width="12.44140625" bestFit="1" customWidth="1"/>
    <col min="2" max="2" width="20.33203125" bestFit="1" customWidth="1"/>
    <col min="3" max="3" width="19.44140625" bestFit="1" customWidth="1"/>
    <col min="4" max="4" width="15.5546875" bestFit="1" customWidth="1"/>
    <col min="5" max="5" width="26" customWidth="1"/>
    <col min="6" max="24" width="15.5546875" bestFit="1" customWidth="1"/>
    <col min="25" max="25" width="10.5546875" bestFit="1" customWidth="1"/>
  </cols>
  <sheetData>
    <row r="3" spans="1:3" x14ac:dyDescent="0.3">
      <c r="A3" s="4" t="s">
        <v>7</v>
      </c>
      <c r="B3" t="s">
        <v>9</v>
      </c>
      <c r="C3" t="s">
        <v>8</v>
      </c>
    </row>
    <row r="4" spans="1:3" x14ac:dyDescent="0.3">
      <c r="A4" s="5" t="s">
        <v>5</v>
      </c>
      <c r="B4" s="2">
        <v>1226192</v>
      </c>
      <c r="C4" s="2">
        <v>662042</v>
      </c>
    </row>
    <row r="5" spans="1:3" x14ac:dyDescent="0.3">
      <c r="A5" s="6" t="s">
        <v>10</v>
      </c>
      <c r="B5" s="2">
        <v>389430</v>
      </c>
      <c r="C5" s="2">
        <v>258409</v>
      </c>
    </row>
    <row r="6" spans="1:3" x14ac:dyDescent="0.3">
      <c r="A6" s="7" t="s">
        <v>14</v>
      </c>
      <c r="B6" s="2">
        <v>184524</v>
      </c>
      <c r="C6" s="2">
        <v>132356</v>
      </c>
    </row>
    <row r="7" spans="1:3" x14ac:dyDescent="0.3">
      <c r="A7" s="7" t="s">
        <v>15</v>
      </c>
      <c r="B7" s="2">
        <v>116546</v>
      </c>
      <c r="C7" s="2">
        <v>73335</v>
      </c>
    </row>
    <row r="8" spans="1:3" x14ac:dyDescent="0.3">
      <c r="A8" s="7" t="s">
        <v>16</v>
      </c>
      <c r="B8" s="2">
        <v>88360</v>
      </c>
      <c r="C8" s="2">
        <v>52718</v>
      </c>
    </row>
    <row r="9" spans="1:3" x14ac:dyDescent="0.3">
      <c r="A9" s="6" t="s">
        <v>11</v>
      </c>
      <c r="B9" s="2">
        <v>356516</v>
      </c>
      <c r="C9" s="2">
        <v>182992</v>
      </c>
    </row>
    <row r="10" spans="1:3" x14ac:dyDescent="0.3">
      <c r="A10" s="7" t="s">
        <v>17</v>
      </c>
      <c r="B10" s="2">
        <v>91482</v>
      </c>
      <c r="C10" s="2">
        <v>50413</v>
      </c>
    </row>
    <row r="11" spans="1:3" x14ac:dyDescent="0.3">
      <c r="A11" s="7" t="s">
        <v>18</v>
      </c>
      <c r="B11" s="2">
        <v>148096</v>
      </c>
      <c r="C11" s="2">
        <v>74437</v>
      </c>
    </row>
    <row r="12" spans="1:3" x14ac:dyDescent="0.3">
      <c r="A12" s="7" t="s">
        <v>19</v>
      </c>
      <c r="B12" s="2">
        <v>116938</v>
      </c>
      <c r="C12" s="2">
        <v>58142</v>
      </c>
    </row>
    <row r="13" spans="1:3" x14ac:dyDescent="0.3">
      <c r="A13" s="6" t="s">
        <v>12</v>
      </c>
      <c r="B13" s="2">
        <v>199544</v>
      </c>
      <c r="C13" s="2">
        <v>97183</v>
      </c>
    </row>
    <row r="14" spans="1:3" x14ac:dyDescent="0.3">
      <c r="A14" s="7" t="s">
        <v>20</v>
      </c>
      <c r="B14" s="2">
        <v>78148</v>
      </c>
      <c r="C14" s="2">
        <v>37971</v>
      </c>
    </row>
    <row r="15" spans="1:3" x14ac:dyDescent="0.3">
      <c r="A15" s="7" t="s">
        <v>21</v>
      </c>
      <c r="B15" s="2">
        <v>61740</v>
      </c>
      <c r="C15" s="2">
        <v>30250</v>
      </c>
    </row>
    <row r="16" spans="1:3" x14ac:dyDescent="0.3">
      <c r="A16" s="7" t="s">
        <v>22</v>
      </c>
      <c r="B16" s="2">
        <v>59656</v>
      </c>
      <c r="C16" s="2">
        <v>28962</v>
      </c>
    </row>
    <row r="17" spans="1:3" x14ac:dyDescent="0.3">
      <c r="A17" s="6" t="s">
        <v>13</v>
      </c>
      <c r="B17" s="2">
        <v>280702</v>
      </c>
      <c r="C17" s="2">
        <v>123458</v>
      </c>
    </row>
    <row r="18" spans="1:3" x14ac:dyDescent="0.3">
      <c r="A18" s="7" t="s">
        <v>23</v>
      </c>
      <c r="B18" s="2">
        <v>70242</v>
      </c>
      <c r="C18" s="2">
        <v>32998</v>
      </c>
    </row>
    <row r="19" spans="1:3" x14ac:dyDescent="0.3">
      <c r="A19" s="7" t="s">
        <v>24</v>
      </c>
      <c r="B19" s="2">
        <v>107586</v>
      </c>
      <c r="C19" s="2">
        <v>47031</v>
      </c>
    </row>
    <row r="20" spans="1:3" x14ac:dyDescent="0.3">
      <c r="A20" s="7" t="s">
        <v>25</v>
      </c>
      <c r="B20" s="2">
        <v>102874</v>
      </c>
      <c r="C20" s="2">
        <v>43429</v>
      </c>
    </row>
    <row r="21" spans="1:3" x14ac:dyDescent="0.3">
      <c r="A21" s="5" t="s">
        <v>6</v>
      </c>
      <c r="B21" s="2">
        <v>795980</v>
      </c>
      <c r="C21" s="2">
        <v>263732</v>
      </c>
    </row>
    <row r="22" spans="1:3" x14ac:dyDescent="0.3">
      <c r="A22" s="6" t="s">
        <v>10</v>
      </c>
      <c r="B22" s="2">
        <v>190268</v>
      </c>
      <c r="C22" s="2">
        <v>77475</v>
      </c>
    </row>
    <row r="23" spans="1:3" x14ac:dyDescent="0.3">
      <c r="A23" s="7" t="s">
        <v>14</v>
      </c>
      <c r="B23" s="2">
        <v>69062</v>
      </c>
      <c r="C23" s="2">
        <v>28634</v>
      </c>
    </row>
    <row r="24" spans="1:3" x14ac:dyDescent="0.3">
      <c r="A24" s="7" t="s">
        <v>15</v>
      </c>
      <c r="B24" s="2">
        <v>56880</v>
      </c>
      <c r="C24" s="2">
        <v>23073</v>
      </c>
    </row>
    <row r="25" spans="1:3" x14ac:dyDescent="0.3">
      <c r="A25" s="7" t="s">
        <v>16</v>
      </c>
      <c r="B25" s="2">
        <v>64326</v>
      </c>
      <c r="C25" s="2">
        <v>25768</v>
      </c>
    </row>
    <row r="26" spans="1:3" x14ac:dyDescent="0.3">
      <c r="A26" s="6" t="s">
        <v>11</v>
      </c>
      <c r="B26" s="2">
        <v>263102</v>
      </c>
      <c r="C26" s="2">
        <v>91418</v>
      </c>
    </row>
    <row r="27" spans="1:3" x14ac:dyDescent="0.3">
      <c r="A27" s="7" t="s">
        <v>17</v>
      </c>
      <c r="B27" s="2">
        <v>68020</v>
      </c>
      <c r="C27" s="2">
        <v>25843</v>
      </c>
    </row>
    <row r="28" spans="1:3" x14ac:dyDescent="0.3">
      <c r="A28" s="7" t="s">
        <v>18</v>
      </c>
      <c r="B28" s="2">
        <v>110146</v>
      </c>
      <c r="C28" s="2">
        <v>37822</v>
      </c>
    </row>
    <row r="29" spans="1:3" x14ac:dyDescent="0.3">
      <c r="A29" s="7" t="s">
        <v>19</v>
      </c>
      <c r="B29" s="2">
        <v>84936</v>
      </c>
      <c r="C29" s="2">
        <v>27753</v>
      </c>
    </row>
    <row r="30" spans="1:3" x14ac:dyDescent="0.3">
      <c r="A30" s="6" t="s">
        <v>12</v>
      </c>
      <c r="B30" s="2">
        <v>136422</v>
      </c>
      <c r="C30" s="2">
        <v>45092</v>
      </c>
    </row>
    <row r="31" spans="1:3" x14ac:dyDescent="0.3">
      <c r="A31" s="7" t="s">
        <v>20</v>
      </c>
      <c r="B31" s="2">
        <v>44886</v>
      </c>
      <c r="C31" s="2">
        <v>14930</v>
      </c>
    </row>
    <row r="32" spans="1:3" x14ac:dyDescent="0.3">
      <c r="A32" s="7" t="s">
        <v>21</v>
      </c>
      <c r="B32" s="2">
        <v>43486</v>
      </c>
      <c r="C32" s="2">
        <v>14763</v>
      </c>
    </row>
    <row r="33" spans="1:6" x14ac:dyDescent="0.3">
      <c r="A33" s="7" t="s">
        <v>22</v>
      </c>
      <c r="B33" s="2">
        <v>48050</v>
      </c>
      <c r="C33" s="2">
        <v>15399</v>
      </c>
      <c r="E33" t="s">
        <v>26</v>
      </c>
      <c r="F33" t="s">
        <v>28</v>
      </c>
    </row>
    <row r="34" spans="1:6" x14ac:dyDescent="0.3">
      <c r="A34" s="6" t="s">
        <v>13</v>
      </c>
      <c r="B34" s="2">
        <v>206188</v>
      </c>
      <c r="C34" s="2">
        <v>49747</v>
      </c>
      <c r="E34" t="s">
        <v>27</v>
      </c>
      <c r="F34" t="s">
        <v>29</v>
      </c>
    </row>
    <row r="35" spans="1:6" x14ac:dyDescent="0.3">
      <c r="A35" s="7" t="s">
        <v>23</v>
      </c>
      <c r="B35" s="2">
        <v>53588</v>
      </c>
      <c r="C35" s="2">
        <v>16039</v>
      </c>
    </row>
    <row r="36" spans="1:6" x14ac:dyDescent="0.3">
      <c r="A36" s="7" t="s">
        <v>24</v>
      </c>
      <c r="B36" s="2">
        <v>76184</v>
      </c>
      <c r="C36" s="2">
        <v>18977</v>
      </c>
      <c r="E36" t="s">
        <v>30</v>
      </c>
      <c r="F36" s="8">
        <v>0.53990000000000005</v>
      </c>
    </row>
    <row r="37" spans="1:6" x14ac:dyDescent="0.3">
      <c r="A37" s="7" t="s">
        <v>25</v>
      </c>
      <c r="B37" s="2">
        <v>76416</v>
      </c>
      <c r="C37" s="2">
        <v>14731</v>
      </c>
      <c r="E37" t="s">
        <v>31</v>
      </c>
      <c r="F37" s="1">
        <v>0.33129999999999998</v>
      </c>
    </row>
    <row r="38" spans="1:6" x14ac:dyDescent="0.3">
      <c r="A38" s="5" t="s">
        <v>4</v>
      </c>
      <c r="B38" s="2">
        <v>2022172</v>
      </c>
      <c r="C38" s="2">
        <v>925774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01A5-1280-48AB-AA45-A450B79CA79C}">
  <dimension ref="A3:B38"/>
  <sheetViews>
    <sheetView workbookViewId="0">
      <selection activeCell="F22" sqref="F22"/>
    </sheetView>
  </sheetViews>
  <sheetFormatPr defaultRowHeight="14.4" x14ac:dyDescent="0.3"/>
  <cols>
    <col min="1" max="1" width="12.44140625" bestFit="1" customWidth="1"/>
    <col min="2" max="2" width="27.21875" bestFit="1" customWidth="1"/>
  </cols>
  <sheetData>
    <row r="3" spans="1:2" x14ac:dyDescent="0.3">
      <c r="A3" s="4" t="s">
        <v>7</v>
      </c>
      <c r="B3" t="s">
        <v>55</v>
      </c>
    </row>
    <row r="4" spans="1:2" x14ac:dyDescent="0.3">
      <c r="A4" s="5" t="s">
        <v>5</v>
      </c>
      <c r="B4" s="1">
        <v>11.068755107791354</v>
      </c>
    </row>
    <row r="5" spans="1:2" x14ac:dyDescent="0.3">
      <c r="A5" s="6" t="s">
        <v>10</v>
      </c>
      <c r="B5" s="1">
        <v>2.7940622261916883</v>
      </c>
    </row>
    <row r="6" spans="1:2" x14ac:dyDescent="0.3">
      <c r="A6" s="7" t="s">
        <v>14</v>
      </c>
      <c r="B6" s="1">
        <v>0.92858187268108106</v>
      </c>
    </row>
    <row r="7" spans="1:2" x14ac:dyDescent="0.3">
      <c r="A7" s="7" t="s">
        <v>15</v>
      </c>
      <c r="B7" s="1">
        <v>0.93315978587665904</v>
      </c>
    </row>
    <row r="8" spans="1:2" x14ac:dyDescent="0.3">
      <c r="A8" s="7" t="s">
        <v>16</v>
      </c>
      <c r="B8" s="1">
        <v>0.93232056763394799</v>
      </c>
    </row>
    <row r="9" spans="1:2" x14ac:dyDescent="0.3">
      <c r="A9" s="6" t="s">
        <v>11</v>
      </c>
      <c r="B9" s="1">
        <v>2.7595923912767399</v>
      </c>
    </row>
    <row r="10" spans="1:2" x14ac:dyDescent="0.3">
      <c r="A10" s="7" t="s">
        <v>17</v>
      </c>
      <c r="B10" s="1">
        <v>0.92986656119241395</v>
      </c>
    </row>
    <row r="11" spans="1:2" x14ac:dyDescent="0.3">
      <c r="A11" s="7" t="s">
        <v>18</v>
      </c>
      <c r="B11" s="1">
        <v>0.91563571822608103</v>
      </c>
    </row>
    <row r="12" spans="1:2" x14ac:dyDescent="0.3">
      <c r="A12" s="7" t="s">
        <v>19</v>
      </c>
      <c r="B12" s="1">
        <v>0.91409011185824496</v>
      </c>
    </row>
    <row r="13" spans="1:2" x14ac:dyDescent="0.3">
      <c r="A13" s="6" t="s">
        <v>12</v>
      </c>
      <c r="B13" s="1">
        <v>2.766748416366771</v>
      </c>
    </row>
    <row r="14" spans="1:2" x14ac:dyDescent="0.3">
      <c r="A14" s="7" t="s">
        <v>20</v>
      </c>
      <c r="B14" s="1">
        <v>0.91841852383271605</v>
      </c>
    </row>
    <row r="15" spans="1:2" x14ac:dyDescent="0.3">
      <c r="A15" s="7" t="s">
        <v>21</v>
      </c>
      <c r="B15" s="1">
        <v>0.92596306576604004</v>
      </c>
    </row>
    <row r="16" spans="1:2" x14ac:dyDescent="0.3">
      <c r="A16" s="7" t="s">
        <v>22</v>
      </c>
      <c r="B16" s="1">
        <v>0.92236682676801496</v>
      </c>
    </row>
    <row r="17" spans="1:2" x14ac:dyDescent="0.3">
      <c r="A17" s="6" t="s">
        <v>13</v>
      </c>
      <c r="B17" s="1">
        <v>2.7483520739561551</v>
      </c>
    </row>
    <row r="18" spans="1:2" x14ac:dyDescent="0.3">
      <c r="A18" s="7" t="s">
        <v>23</v>
      </c>
      <c r="B18" s="1">
        <v>0.91810105014256904</v>
      </c>
    </row>
    <row r="19" spans="1:2" x14ac:dyDescent="0.3">
      <c r="A19" s="7" t="s">
        <v>24</v>
      </c>
      <c r="B19" s="1">
        <v>0.91090808803536305</v>
      </c>
    </row>
    <row r="20" spans="1:2" x14ac:dyDescent="0.3">
      <c r="A20" s="7" t="s">
        <v>25</v>
      </c>
      <c r="B20" s="1">
        <v>0.91934293577822301</v>
      </c>
    </row>
    <row r="21" spans="1:2" x14ac:dyDescent="0.3">
      <c r="A21" s="5" t="s">
        <v>6</v>
      </c>
      <c r="B21" s="1">
        <v>10.987371660677844</v>
      </c>
    </row>
    <row r="22" spans="1:2" x14ac:dyDescent="0.3">
      <c r="A22" s="6" t="s">
        <v>10</v>
      </c>
      <c r="B22" s="1">
        <v>2.7838274933413247</v>
      </c>
    </row>
    <row r="23" spans="1:2" x14ac:dyDescent="0.3">
      <c r="A23" s="7" t="s">
        <v>14</v>
      </c>
      <c r="B23" s="1">
        <v>0.92502935021183197</v>
      </c>
    </row>
    <row r="24" spans="1:2" x14ac:dyDescent="0.3">
      <c r="A24" s="7" t="s">
        <v>15</v>
      </c>
      <c r="B24" s="1">
        <v>0.92589008905827297</v>
      </c>
    </row>
    <row r="25" spans="1:2" x14ac:dyDescent="0.3">
      <c r="A25" s="7" t="s">
        <v>16</v>
      </c>
      <c r="B25" s="1">
        <v>0.93290805407122002</v>
      </c>
    </row>
    <row r="26" spans="1:2" x14ac:dyDescent="0.3">
      <c r="A26" s="6" t="s">
        <v>11</v>
      </c>
      <c r="B26" s="1">
        <v>2.6965188861722886</v>
      </c>
    </row>
    <row r="27" spans="1:2" x14ac:dyDescent="0.3">
      <c r="A27" s="7" t="s">
        <v>17</v>
      </c>
      <c r="B27" s="1">
        <v>0.91667582182834595</v>
      </c>
    </row>
    <row r="28" spans="1:2" x14ac:dyDescent="0.3">
      <c r="A28" s="7" t="s">
        <v>18</v>
      </c>
      <c r="B28" s="1">
        <v>0.89320019970044895</v>
      </c>
    </row>
    <row r="29" spans="1:2" x14ac:dyDescent="0.3">
      <c r="A29" s="7" t="s">
        <v>19</v>
      </c>
      <c r="B29" s="1">
        <v>0.88664286464349396</v>
      </c>
    </row>
    <row r="30" spans="1:2" x14ac:dyDescent="0.3">
      <c r="A30" s="6" t="s">
        <v>12</v>
      </c>
      <c r="B30" s="1">
        <v>2.737332303689529</v>
      </c>
    </row>
    <row r="31" spans="1:2" x14ac:dyDescent="0.3">
      <c r="A31" s="7" t="s">
        <v>20</v>
      </c>
      <c r="B31" s="1">
        <v>0.91109092864568997</v>
      </c>
    </row>
    <row r="32" spans="1:2" x14ac:dyDescent="0.3">
      <c r="A32" s="7" t="s">
        <v>21</v>
      </c>
      <c r="B32" s="1">
        <v>0.91197138852641202</v>
      </c>
    </row>
    <row r="33" spans="1:2" x14ac:dyDescent="0.3">
      <c r="A33" s="7" t="s">
        <v>22</v>
      </c>
      <c r="B33" s="1">
        <v>0.91426998651742697</v>
      </c>
    </row>
    <row r="34" spans="1:2" x14ac:dyDescent="0.3">
      <c r="A34" s="6" t="s">
        <v>13</v>
      </c>
      <c r="B34" s="1">
        <v>2.7696929774747008</v>
      </c>
    </row>
    <row r="35" spans="1:2" x14ac:dyDescent="0.3">
      <c r="A35" s="7" t="s">
        <v>23</v>
      </c>
      <c r="B35" s="1">
        <v>0.92601983893543205</v>
      </c>
    </row>
    <row r="36" spans="1:2" x14ac:dyDescent="0.3">
      <c r="A36" s="7" t="s">
        <v>24</v>
      </c>
      <c r="B36" s="1">
        <v>0.93763870599393995</v>
      </c>
    </row>
    <row r="37" spans="1:2" x14ac:dyDescent="0.3">
      <c r="A37" s="7" t="s">
        <v>25</v>
      </c>
      <c r="B37" s="1">
        <v>0.906034432545329</v>
      </c>
    </row>
    <row r="38" spans="1:2" x14ac:dyDescent="0.3">
      <c r="A38" s="5" t="s">
        <v>4</v>
      </c>
      <c r="B38" s="1">
        <v>22.056126768469198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10EE-2534-452E-B5BD-D78EE001E274}">
  <dimension ref="A1:D25"/>
  <sheetViews>
    <sheetView workbookViewId="0">
      <selection activeCell="A13" sqref="A1:D25"/>
    </sheetView>
  </sheetViews>
  <sheetFormatPr defaultRowHeight="14.4" x14ac:dyDescent="0.3"/>
  <cols>
    <col min="1" max="1" width="15.109375" style="3" customWidth="1"/>
    <col min="2" max="2" width="15.88671875" style="2" customWidth="1"/>
    <col min="3" max="3" width="24.21875" style="2" customWidth="1"/>
    <col min="4" max="4" width="20.77734375" style="1" customWidth="1"/>
  </cols>
  <sheetData>
    <row r="1" spans="1:4" x14ac:dyDescent="0.3">
      <c r="A1" s="3" t="s">
        <v>32</v>
      </c>
      <c r="B1" s="2" t="s">
        <v>52</v>
      </c>
      <c r="C1" s="2" t="s">
        <v>53</v>
      </c>
      <c r="D1" s="1" t="s">
        <v>54</v>
      </c>
    </row>
    <row r="2" spans="1:4" x14ac:dyDescent="0.3">
      <c r="A2" s="3">
        <v>43831</v>
      </c>
      <c r="B2" s="2">
        <v>109426</v>
      </c>
      <c r="C2" s="2">
        <v>7815</v>
      </c>
      <c r="D2" s="1">
        <v>0.92858187268108106</v>
      </c>
    </row>
    <row r="3" spans="1:4" x14ac:dyDescent="0.3">
      <c r="A3" s="3">
        <v>43862</v>
      </c>
      <c r="B3" s="2">
        <v>109096</v>
      </c>
      <c r="C3" s="2">
        <v>7292</v>
      </c>
      <c r="D3" s="1">
        <v>0.93315978587665904</v>
      </c>
    </row>
    <row r="4" spans="1:4" x14ac:dyDescent="0.3">
      <c r="A4" s="3">
        <v>43891</v>
      </c>
      <c r="B4" s="2">
        <v>109930</v>
      </c>
      <c r="C4" s="2">
        <v>7440</v>
      </c>
      <c r="D4" s="1">
        <v>0.93232056763394799</v>
      </c>
    </row>
    <row r="5" spans="1:4" x14ac:dyDescent="0.3">
      <c r="A5" s="3">
        <v>43922</v>
      </c>
      <c r="B5" s="2">
        <v>144111</v>
      </c>
      <c r="C5" s="2">
        <v>10107</v>
      </c>
      <c r="D5" s="1">
        <v>0.92986656119241395</v>
      </c>
    </row>
    <row r="6" spans="1:4" x14ac:dyDescent="0.3">
      <c r="A6" s="3">
        <v>43952</v>
      </c>
      <c r="B6" s="2">
        <v>208465</v>
      </c>
      <c r="C6" s="2">
        <v>17587</v>
      </c>
      <c r="D6" s="1">
        <v>0.91563571822608103</v>
      </c>
    </row>
    <row r="7" spans="1:4" x14ac:dyDescent="0.3">
      <c r="A7" s="3">
        <v>43983</v>
      </c>
      <c r="B7" s="2">
        <v>188721</v>
      </c>
      <c r="C7" s="2">
        <v>16213</v>
      </c>
      <c r="D7" s="1">
        <v>0.91409011185824496</v>
      </c>
    </row>
    <row r="8" spans="1:4" x14ac:dyDescent="0.3">
      <c r="A8" s="3">
        <v>44013</v>
      </c>
      <c r="B8" s="2">
        <v>151934</v>
      </c>
      <c r="C8" s="2">
        <v>12395</v>
      </c>
      <c r="D8" s="1">
        <v>0.91841852383271605</v>
      </c>
    </row>
    <row r="9" spans="1:4" x14ac:dyDescent="0.3">
      <c r="A9" s="3">
        <v>44044</v>
      </c>
      <c r="B9" s="2">
        <v>124654</v>
      </c>
      <c r="C9" s="2">
        <v>9229</v>
      </c>
      <c r="D9" s="1">
        <v>0.92596306576604004</v>
      </c>
    </row>
    <row r="10" spans="1:4" x14ac:dyDescent="0.3">
      <c r="A10" s="3">
        <v>44075</v>
      </c>
      <c r="B10" s="2">
        <v>114719</v>
      </c>
      <c r="C10" s="2">
        <v>8906</v>
      </c>
      <c r="D10" s="1">
        <v>0.92236682676801496</v>
      </c>
    </row>
    <row r="11" spans="1:4" x14ac:dyDescent="0.3">
      <c r="A11" s="3">
        <v>44105</v>
      </c>
      <c r="B11" s="2">
        <v>115032</v>
      </c>
      <c r="C11" s="2">
        <v>9421</v>
      </c>
      <c r="D11" s="1">
        <v>0.91810105014256904</v>
      </c>
    </row>
    <row r="12" spans="1:4" x14ac:dyDescent="0.3">
      <c r="A12" s="3">
        <v>44136</v>
      </c>
      <c r="B12" s="2">
        <v>128721</v>
      </c>
      <c r="C12" s="2">
        <v>11468</v>
      </c>
      <c r="D12" s="1">
        <v>0.91090808803536305</v>
      </c>
    </row>
    <row r="13" spans="1:4" x14ac:dyDescent="0.3">
      <c r="A13" s="3">
        <v>44166</v>
      </c>
      <c r="B13" s="2">
        <v>115179</v>
      </c>
      <c r="C13" s="2">
        <v>9290</v>
      </c>
      <c r="D13" s="1">
        <v>0.91934293577822301</v>
      </c>
    </row>
    <row r="14" spans="1:4" x14ac:dyDescent="0.3">
      <c r="A14" s="3">
        <v>44197</v>
      </c>
      <c r="B14" s="2">
        <v>78364</v>
      </c>
      <c r="C14" s="2">
        <v>5875</v>
      </c>
      <c r="D14" s="1">
        <v>0.92502935021183197</v>
      </c>
    </row>
    <row r="15" spans="1:4" x14ac:dyDescent="0.3">
      <c r="A15" s="3">
        <v>44228</v>
      </c>
      <c r="B15" s="2">
        <v>50641</v>
      </c>
      <c r="C15" s="2">
        <v>3753</v>
      </c>
      <c r="D15" s="1">
        <v>0.92589008905827297</v>
      </c>
    </row>
    <row r="16" spans="1:4" x14ac:dyDescent="0.3">
      <c r="A16" s="3">
        <v>44256</v>
      </c>
      <c r="B16" s="2">
        <v>72423</v>
      </c>
      <c r="C16" s="2">
        <v>4859</v>
      </c>
      <c r="D16" s="1">
        <v>0.93290805407122002</v>
      </c>
    </row>
    <row r="17" spans="1:4" x14ac:dyDescent="0.3">
      <c r="A17" s="3">
        <v>44287</v>
      </c>
      <c r="B17" s="2">
        <v>81921</v>
      </c>
      <c r="C17" s="2">
        <v>6826</v>
      </c>
      <c r="D17" s="1">
        <v>0.91667582182834595</v>
      </c>
    </row>
    <row r="18" spans="1:4" x14ac:dyDescent="0.3">
      <c r="A18" s="3">
        <v>44317</v>
      </c>
      <c r="B18" s="2">
        <v>150225</v>
      </c>
      <c r="C18" s="2">
        <v>16044</v>
      </c>
      <c r="D18" s="1">
        <v>0.89320019970044895</v>
      </c>
    </row>
    <row r="19" spans="1:4" x14ac:dyDescent="0.3">
      <c r="A19" s="3">
        <v>44348</v>
      </c>
      <c r="B19" s="2">
        <v>133322</v>
      </c>
      <c r="C19" s="2">
        <v>15113</v>
      </c>
      <c r="D19" s="1">
        <v>0.88664286464349396</v>
      </c>
    </row>
    <row r="20" spans="1:4" x14ac:dyDescent="0.3">
      <c r="A20" s="3">
        <v>44378</v>
      </c>
      <c r="B20" s="2">
        <v>83681</v>
      </c>
      <c r="C20" s="2">
        <v>7440</v>
      </c>
      <c r="D20" s="1">
        <v>0.91109092864568997</v>
      </c>
    </row>
    <row r="21" spans="1:4" x14ac:dyDescent="0.3">
      <c r="A21" s="3">
        <v>44409</v>
      </c>
      <c r="B21" s="2">
        <v>103455</v>
      </c>
      <c r="C21" s="2">
        <v>9107</v>
      </c>
      <c r="D21" s="1">
        <v>0.91197138852641202</v>
      </c>
    </row>
    <row r="22" spans="1:4" x14ac:dyDescent="0.3">
      <c r="A22" s="3">
        <v>44440</v>
      </c>
      <c r="B22" s="2">
        <v>125347</v>
      </c>
      <c r="C22" s="2">
        <v>10746</v>
      </c>
      <c r="D22" s="1">
        <v>0.91426998651742697</v>
      </c>
    </row>
    <row r="23" spans="1:4" x14ac:dyDescent="0.3">
      <c r="A23" s="3">
        <v>44470</v>
      </c>
      <c r="B23" s="2">
        <v>147891</v>
      </c>
      <c r="C23" s="2">
        <v>10941</v>
      </c>
      <c r="D23" s="1">
        <v>0.92601983893543205</v>
      </c>
    </row>
    <row r="24" spans="1:4" x14ac:dyDescent="0.3">
      <c r="A24" s="3">
        <v>44501</v>
      </c>
      <c r="B24" s="2">
        <v>217186</v>
      </c>
      <c r="C24" s="2">
        <v>13544</v>
      </c>
      <c r="D24" s="1">
        <v>0.93763870599393995</v>
      </c>
    </row>
    <row r="25" spans="1:4" x14ac:dyDescent="0.3">
      <c r="A25" s="3">
        <v>44531</v>
      </c>
      <c r="B25" s="2">
        <v>240354</v>
      </c>
      <c r="C25" s="2">
        <v>22585</v>
      </c>
      <c r="D25" s="1">
        <v>0.906034432545329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B5F7-47FE-4118-B5E0-E2B6F7CD3CF3}">
  <dimension ref="A1:E25"/>
  <sheetViews>
    <sheetView workbookViewId="0">
      <selection activeCell="G19" sqref="G19"/>
    </sheetView>
  </sheetViews>
  <sheetFormatPr defaultRowHeight="14.4" x14ac:dyDescent="0.3"/>
  <cols>
    <col min="2" max="2" width="12.77734375" customWidth="1"/>
    <col min="3" max="3" width="12.44140625" customWidth="1"/>
    <col min="4" max="4" width="17.44140625" customWidth="1"/>
    <col min="5" max="5" width="14.88671875" customWidth="1"/>
  </cols>
  <sheetData>
    <row r="1" spans="1:5" x14ac:dyDescent="0.3">
      <c r="A1" s="3" t="s">
        <v>32</v>
      </c>
      <c r="B1" s="9" t="s">
        <v>33</v>
      </c>
      <c r="C1" s="9" t="s">
        <v>56</v>
      </c>
      <c r="D1" s="9" t="s">
        <v>57</v>
      </c>
      <c r="E1" s="1" t="s">
        <v>58</v>
      </c>
    </row>
    <row r="2" spans="1:5" x14ac:dyDescent="0.3">
      <c r="A2" s="3">
        <v>43831</v>
      </c>
      <c r="B2" s="9">
        <v>379516.46</v>
      </c>
      <c r="C2" s="9">
        <v>196359.59999999899</v>
      </c>
      <c r="D2" s="9">
        <v>183156.86</v>
      </c>
      <c r="E2" s="1">
        <v>0.48260584007344498</v>
      </c>
    </row>
    <row r="3" spans="1:5" x14ac:dyDescent="0.3">
      <c r="A3" s="3">
        <v>43862</v>
      </c>
      <c r="B3" s="9">
        <v>292958.12</v>
      </c>
      <c r="C3" s="9">
        <v>152922.99999999901</v>
      </c>
      <c r="D3" s="9">
        <v>140035.12</v>
      </c>
      <c r="E3" s="1">
        <v>0.47800388669888999</v>
      </c>
    </row>
    <row r="4" spans="1:5" x14ac:dyDescent="0.3">
      <c r="A4" s="3">
        <v>43891</v>
      </c>
      <c r="B4" s="9">
        <v>291863.94</v>
      </c>
      <c r="C4" s="9">
        <v>152697.60000000001</v>
      </c>
      <c r="D4" s="9">
        <v>139166.33999999901</v>
      </c>
      <c r="E4" s="1">
        <v>0.47681923296176898</v>
      </c>
    </row>
    <row r="5" spans="1:5" x14ac:dyDescent="0.3">
      <c r="A5" s="3">
        <v>43922</v>
      </c>
      <c r="B5" s="9">
        <v>319873.23</v>
      </c>
      <c r="C5" s="9">
        <v>170269.899999999</v>
      </c>
      <c r="D5" s="9">
        <v>149603.32999999999</v>
      </c>
      <c r="E5" s="1">
        <v>0.46769568681943102</v>
      </c>
    </row>
    <row r="6" spans="1:5" x14ac:dyDescent="0.3">
      <c r="A6" s="3">
        <v>43952</v>
      </c>
      <c r="B6" s="9">
        <v>580530.27</v>
      </c>
      <c r="C6" s="9">
        <v>311036.79999999999</v>
      </c>
      <c r="D6" s="9">
        <v>269493.46999999997</v>
      </c>
      <c r="E6" s="1">
        <v>0.46421949711597299</v>
      </c>
    </row>
    <row r="7" spans="1:5" x14ac:dyDescent="0.3">
      <c r="A7" s="3">
        <v>43983</v>
      </c>
      <c r="B7" s="9">
        <v>558420.85</v>
      </c>
      <c r="C7" s="9">
        <v>315163.7</v>
      </c>
      <c r="D7" s="9">
        <v>243257.149999999</v>
      </c>
      <c r="E7" s="1">
        <v>0.43561616655252</v>
      </c>
    </row>
    <row r="8" spans="1:5" x14ac:dyDescent="0.3">
      <c r="A8" s="3">
        <v>44013</v>
      </c>
      <c r="B8" s="9">
        <v>369853.88</v>
      </c>
      <c r="C8" s="9">
        <v>213924.49999999901</v>
      </c>
      <c r="D8" s="9">
        <v>155929.38</v>
      </c>
      <c r="E8" s="1">
        <v>0.421597253488323</v>
      </c>
    </row>
    <row r="9" spans="1:5" x14ac:dyDescent="0.3">
      <c r="A9" s="3">
        <v>44044</v>
      </c>
      <c r="B9" s="9">
        <v>273092.21000000002</v>
      </c>
      <c r="C9" s="9">
        <v>153819.29999999999</v>
      </c>
      <c r="D9" s="9">
        <v>119272.91</v>
      </c>
      <c r="E9" s="1">
        <v>0.43674958725479501</v>
      </c>
    </row>
    <row r="10" spans="1:5" x14ac:dyDescent="0.3">
      <c r="A10" s="3">
        <v>44075</v>
      </c>
      <c r="B10" s="9">
        <v>267245.57</v>
      </c>
      <c r="C10" s="9">
        <v>146437.299999999</v>
      </c>
      <c r="D10" s="9">
        <v>120808.27</v>
      </c>
      <c r="E10" s="1">
        <v>0.45204966353604997</v>
      </c>
    </row>
    <row r="11" spans="1:5" x14ac:dyDescent="0.3">
      <c r="A11" s="3">
        <v>44105</v>
      </c>
      <c r="B11" s="9">
        <v>258385.96</v>
      </c>
      <c r="C11" s="9">
        <v>140816.9</v>
      </c>
      <c r="D11" s="9">
        <v>117569.06</v>
      </c>
      <c r="E11" s="1">
        <v>0.45501334515234498</v>
      </c>
    </row>
    <row r="12" spans="1:5" x14ac:dyDescent="0.3">
      <c r="A12" s="3">
        <v>44136</v>
      </c>
      <c r="B12" s="9">
        <v>383636.74</v>
      </c>
      <c r="C12" s="9">
        <v>207864.69999999899</v>
      </c>
      <c r="D12" s="9">
        <v>175772.04</v>
      </c>
      <c r="E12" s="1">
        <v>0.45817311449367398</v>
      </c>
    </row>
    <row r="13" spans="1:5" x14ac:dyDescent="0.3">
      <c r="A13" s="3">
        <v>44166</v>
      </c>
      <c r="B13" s="9">
        <v>306257.26999999897</v>
      </c>
      <c r="C13" s="9">
        <v>166487.899999999</v>
      </c>
      <c r="D13" s="9">
        <v>139769.37</v>
      </c>
      <c r="E13" s="1">
        <v>0.456378945714496</v>
      </c>
    </row>
    <row r="14" spans="1:5" x14ac:dyDescent="0.3">
      <c r="A14" s="3">
        <v>44197</v>
      </c>
      <c r="B14" s="9">
        <v>200914.66999999899</v>
      </c>
      <c r="C14" s="9">
        <v>109450.3</v>
      </c>
      <c r="D14" s="9">
        <v>91464.369999999893</v>
      </c>
      <c r="E14" s="1">
        <v>0.45523987870074301</v>
      </c>
    </row>
    <row r="15" spans="1:5" x14ac:dyDescent="0.3">
      <c r="A15" s="3">
        <v>44228</v>
      </c>
      <c r="B15" s="9">
        <v>117963.26</v>
      </c>
      <c r="C15" s="9">
        <v>63383.3</v>
      </c>
      <c r="D15" s="9">
        <v>54579.959999999897</v>
      </c>
      <c r="E15" s="1">
        <v>0.46268609395840599</v>
      </c>
    </row>
    <row r="16" spans="1:5" x14ac:dyDescent="0.3">
      <c r="A16" s="3">
        <v>44256</v>
      </c>
      <c r="B16" s="9">
        <v>145827.41</v>
      </c>
      <c r="C16" s="9">
        <v>80837.799999999901</v>
      </c>
      <c r="D16" s="9">
        <v>64989.61</v>
      </c>
      <c r="E16" s="1">
        <v>0.445661141482249</v>
      </c>
    </row>
    <row r="17" spans="1:5" x14ac:dyDescent="0.3">
      <c r="A17" s="3">
        <v>44287</v>
      </c>
      <c r="B17" s="9">
        <v>200774.27</v>
      </c>
      <c r="C17" s="9">
        <v>114293.7</v>
      </c>
      <c r="D17" s="9">
        <v>86480.569999999905</v>
      </c>
      <c r="E17" s="1">
        <v>0.430735322808046</v>
      </c>
    </row>
    <row r="18" spans="1:5" x14ac:dyDescent="0.3">
      <c r="A18" s="3">
        <v>44317</v>
      </c>
      <c r="B18" s="9">
        <v>458484.09</v>
      </c>
      <c r="C18" s="9">
        <v>259384.99999999901</v>
      </c>
      <c r="D18" s="9">
        <v>199099.09</v>
      </c>
      <c r="E18" s="1">
        <v>0.43425517775327799</v>
      </c>
    </row>
    <row r="19" spans="1:5" x14ac:dyDescent="0.3">
      <c r="A19" s="3">
        <v>44348</v>
      </c>
      <c r="B19" s="9">
        <v>396262.98</v>
      </c>
      <c r="C19" s="9">
        <v>227658.7</v>
      </c>
      <c r="D19" s="9">
        <v>168604.27999999901</v>
      </c>
      <c r="E19" s="1">
        <v>0.42548582257166601</v>
      </c>
    </row>
    <row r="20" spans="1:5" x14ac:dyDescent="0.3">
      <c r="A20" s="3">
        <v>44378</v>
      </c>
      <c r="B20" s="9">
        <v>215870.71999999901</v>
      </c>
      <c r="C20" s="9">
        <v>125212.9</v>
      </c>
      <c r="D20" s="9">
        <v>90657.819999999905</v>
      </c>
      <c r="E20" s="1">
        <v>0.41996348555283403</v>
      </c>
    </row>
    <row r="21" spans="1:5" x14ac:dyDescent="0.3">
      <c r="A21" s="3">
        <v>44409</v>
      </c>
      <c r="B21" s="9">
        <v>269117.14</v>
      </c>
      <c r="C21" s="9">
        <v>151235.09999999899</v>
      </c>
      <c r="D21" s="9">
        <v>117882.04</v>
      </c>
      <c r="E21" s="1">
        <v>0.43803244936387098</v>
      </c>
    </row>
    <row r="22" spans="1:5" x14ac:dyDescent="0.3">
      <c r="A22" s="3">
        <v>44440</v>
      </c>
      <c r="B22" s="9">
        <v>348389.57</v>
      </c>
      <c r="C22" s="9">
        <v>182942.7</v>
      </c>
      <c r="D22" s="9">
        <v>165446.87</v>
      </c>
      <c r="E22" s="1">
        <v>0.47489042223623401</v>
      </c>
    </row>
    <row r="23" spans="1:5" x14ac:dyDescent="0.3">
      <c r="A23" s="3">
        <v>44470</v>
      </c>
      <c r="B23" s="9">
        <v>422357.41</v>
      </c>
      <c r="C23" s="9">
        <v>231555.4</v>
      </c>
      <c r="D23" s="9">
        <v>190802.01</v>
      </c>
      <c r="E23" s="1">
        <v>0.45175485378603802</v>
      </c>
    </row>
    <row r="24" spans="1:5" x14ac:dyDescent="0.3">
      <c r="A24" s="3">
        <v>44501</v>
      </c>
      <c r="B24" s="9">
        <v>781710.07</v>
      </c>
      <c r="C24" s="9">
        <v>446917.3</v>
      </c>
      <c r="D24" s="9">
        <v>334792.76999999897</v>
      </c>
      <c r="E24" s="1">
        <v>0.42828253446958903</v>
      </c>
    </row>
    <row r="25" spans="1:5" x14ac:dyDescent="0.3">
      <c r="A25" s="3">
        <v>44531</v>
      </c>
      <c r="B25" s="9">
        <v>877763.69</v>
      </c>
      <c r="C25" s="9">
        <v>442826.2</v>
      </c>
      <c r="D25" s="9">
        <v>434937.489999999</v>
      </c>
      <c r="E25" s="1">
        <v>0.495506358892562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0071-BF8A-43FD-B9DC-A93A9CD0FEF4}">
  <dimension ref="A1:D25"/>
  <sheetViews>
    <sheetView workbookViewId="0">
      <selection activeCell="D23" sqref="D23"/>
    </sheetView>
  </sheetViews>
  <sheetFormatPr defaultRowHeight="14.4" x14ac:dyDescent="0.3"/>
  <cols>
    <col min="1" max="1" width="11.88671875" style="3" customWidth="1"/>
    <col min="2" max="2" width="19" style="9" customWidth="1"/>
    <col min="3" max="3" width="14" style="2" customWidth="1"/>
    <col min="4" max="4" width="22" style="9" customWidth="1"/>
  </cols>
  <sheetData>
    <row r="1" spans="1:4" x14ac:dyDescent="0.3">
      <c r="A1" s="3" t="s">
        <v>32</v>
      </c>
      <c r="B1" s="9" t="s">
        <v>59</v>
      </c>
      <c r="C1" s="2" t="s">
        <v>60</v>
      </c>
      <c r="D1" s="9" t="s">
        <v>61</v>
      </c>
    </row>
    <row r="2" spans="1:4" x14ac:dyDescent="0.3">
      <c r="A2" s="3">
        <v>43831</v>
      </c>
      <c r="B2" s="9">
        <v>18820.82</v>
      </c>
      <c r="C2" s="2">
        <v>11122</v>
      </c>
      <c r="D2" s="9">
        <v>1.69</v>
      </c>
    </row>
    <row r="3" spans="1:4" x14ac:dyDescent="0.3">
      <c r="A3" s="3">
        <v>43862</v>
      </c>
      <c r="B3" s="9">
        <v>27596.95</v>
      </c>
      <c r="C3" s="2">
        <v>6330</v>
      </c>
      <c r="D3" s="9">
        <v>4.3600000000000003</v>
      </c>
    </row>
    <row r="4" spans="1:4" x14ac:dyDescent="0.3">
      <c r="A4" s="3">
        <v>43891</v>
      </c>
      <c r="B4" s="9">
        <v>25297.5</v>
      </c>
      <c r="C4" s="2">
        <v>5287</v>
      </c>
      <c r="D4" s="9">
        <v>4.78</v>
      </c>
    </row>
    <row r="5" spans="1:4" x14ac:dyDescent="0.3">
      <c r="A5" s="3">
        <v>43922</v>
      </c>
      <c r="B5" s="9">
        <v>22618.799999999999</v>
      </c>
      <c r="C5" s="2">
        <v>6409</v>
      </c>
      <c r="D5" s="9">
        <v>3.53</v>
      </c>
    </row>
    <row r="6" spans="1:4" x14ac:dyDescent="0.3">
      <c r="A6" s="3">
        <v>43952</v>
      </c>
      <c r="B6" s="9">
        <v>34408.400000000001</v>
      </c>
      <c r="C6" s="2">
        <v>10351</v>
      </c>
      <c r="D6" s="9">
        <v>3.32</v>
      </c>
    </row>
    <row r="7" spans="1:4" x14ac:dyDescent="0.3">
      <c r="A7" s="3">
        <v>43983</v>
      </c>
      <c r="B7" s="9">
        <v>29885.52</v>
      </c>
      <c r="C7" s="2">
        <v>8159</v>
      </c>
      <c r="D7" s="9">
        <v>3.66</v>
      </c>
    </row>
    <row r="8" spans="1:4" x14ac:dyDescent="0.3">
      <c r="A8" s="3">
        <v>44013</v>
      </c>
      <c r="B8" s="9">
        <v>32413.919999999998</v>
      </c>
      <c r="C8" s="2">
        <v>5378</v>
      </c>
      <c r="D8" s="9">
        <v>6.03</v>
      </c>
    </row>
    <row r="9" spans="1:4" x14ac:dyDescent="0.3">
      <c r="A9" s="3">
        <v>44044</v>
      </c>
      <c r="B9" s="9">
        <v>25767.769999999899</v>
      </c>
      <c r="C9" s="2">
        <v>3920</v>
      </c>
      <c r="D9" s="9">
        <v>6.57</v>
      </c>
    </row>
    <row r="10" spans="1:4" x14ac:dyDescent="0.3">
      <c r="A10" s="3">
        <v>44075</v>
      </c>
      <c r="B10" s="9">
        <v>29275.43</v>
      </c>
      <c r="C10" s="2">
        <v>3701</v>
      </c>
      <c r="D10" s="9">
        <v>7.91</v>
      </c>
    </row>
    <row r="11" spans="1:4" x14ac:dyDescent="0.3">
      <c r="A11" s="3">
        <v>44105</v>
      </c>
      <c r="B11" s="9">
        <v>31867.22</v>
      </c>
      <c r="C11" s="2">
        <v>3877</v>
      </c>
      <c r="D11" s="9">
        <v>8.2200000000000006</v>
      </c>
    </row>
    <row r="12" spans="1:4" x14ac:dyDescent="0.3">
      <c r="A12" s="3">
        <v>44136</v>
      </c>
      <c r="B12" s="9">
        <v>52700.57</v>
      </c>
      <c r="C12" s="2">
        <v>5163</v>
      </c>
      <c r="D12" s="9">
        <v>10.210000000000001</v>
      </c>
    </row>
    <row r="13" spans="1:4" x14ac:dyDescent="0.3">
      <c r="A13" s="3">
        <v>44166</v>
      </c>
      <c r="B13" s="9">
        <v>39369.83</v>
      </c>
      <c r="C13" s="2">
        <v>4578</v>
      </c>
      <c r="D13" s="9">
        <v>8.6</v>
      </c>
    </row>
    <row r="14" spans="1:4" x14ac:dyDescent="0.3">
      <c r="A14" s="3">
        <v>44197</v>
      </c>
      <c r="B14" s="9">
        <v>21727.859999999899</v>
      </c>
      <c r="C14" s="2">
        <v>2592</v>
      </c>
      <c r="D14" s="9">
        <v>8.3800000000000008</v>
      </c>
    </row>
    <row r="15" spans="1:4" x14ac:dyDescent="0.3">
      <c r="A15" s="3">
        <v>44228</v>
      </c>
      <c r="B15" s="9">
        <v>20237.299999999901</v>
      </c>
      <c r="C15" s="2">
        <v>1637</v>
      </c>
      <c r="D15" s="9">
        <v>12.36</v>
      </c>
    </row>
    <row r="16" spans="1:4" x14ac:dyDescent="0.3">
      <c r="A16" s="3">
        <v>44256</v>
      </c>
      <c r="B16" s="9">
        <v>16205.79</v>
      </c>
      <c r="C16" s="2">
        <v>2083</v>
      </c>
      <c r="D16" s="9">
        <v>7.78</v>
      </c>
    </row>
    <row r="17" spans="1:4" x14ac:dyDescent="0.3">
      <c r="A17" s="3">
        <v>44287</v>
      </c>
      <c r="B17" s="9">
        <v>25401.86</v>
      </c>
      <c r="C17" s="2">
        <v>2797</v>
      </c>
      <c r="D17" s="9">
        <v>9.08</v>
      </c>
    </row>
    <row r="18" spans="1:4" x14ac:dyDescent="0.3">
      <c r="A18" s="3">
        <v>44317</v>
      </c>
      <c r="B18" s="9">
        <v>39738.93</v>
      </c>
      <c r="C18" s="2">
        <v>6067</v>
      </c>
      <c r="D18" s="9">
        <v>6.55</v>
      </c>
    </row>
    <row r="19" spans="1:4" x14ac:dyDescent="0.3">
      <c r="A19" s="3">
        <v>44348</v>
      </c>
      <c r="B19" s="9">
        <v>24632.67</v>
      </c>
      <c r="C19" s="2">
        <v>4845</v>
      </c>
      <c r="D19" s="9">
        <v>5.08</v>
      </c>
    </row>
    <row r="20" spans="1:4" x14ac:dyDescent="0.3">
      <c r="A20" s="3">
        <v>44378</v>
      </c>
      <c r="B20" s="9">
        <v>14360.26</v>
      </c>
      <c r="C20" s="2">
        <v>2062</v>
      </c>
      <c r="D20" s="9">
        <v>6.96</v>
      </c>
    </row>
    <row r="21" spans="1:4" x14ac:dyDescent="0.3">
      <c r="A21" s="3">
        <v>44409</v>
      </c>
      <c r="B21" s="9">
        <v>17197.169999999998</v>
      </c>
      <c r="C21" s="2">
        <v>2234</v>
      </c>
      <c r="D21" s="9">
        <v>7.7</v>
      </c>
    </row>
    <row r="22" spans="1:4" x14ac:dyDescent="0.3">
      <c r="A22" s="3">
        <v>44440</v>
      </c>
      <c r="B22" s="9">
        <v>21952.97</v>
      </c>
      <c r="C22" s="2">
        <v>2456</v>
      </c>
      <c r="D22" s="9">
        <v>8.94</v>
      </c>
    </row>
    <row r="23" spans="1:4" x14ac:dyDescent="0.3">
      <c r="A23" s="3">
        <v>44470</v>
      </c>
      <c r="B23" s="9">
        <v>21251.74</v>
      </c>
      <c r="C23" s="2">
        <v>2649</v>
      </c>
      <c r="D23" s="9">
        <v>8.02</v>
      </c>
    </row>
    <row r="24" spans="1:4" x14ac:dyDescent="0.3">
      <c r="A24" s="3">
        <v>44501</v>
      </c>
      <c r="B24" s="9">
        <v>41157.479999999901</v>
      </c>
      <c r="C24" s="2">
        <v>4231</v>
      </c>
      <c r="D24" s="9">
        <v>9.73</v>
      </c>
    </row>
    <row r="25" spans="1:4" x14ac:dyDescent="0.3">
      <c r="A25" s="3">
        <v>44531</v>
      </c>
      <c r="B25" s="9">
        <v>31585.879999999899</v>
      </c>
      <c r="C25" s="2">
        <v>3680</v>
      </c>
      <c r="D25" s="9">
        <v>8.58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B6F0-53C1-438E-9757-74BFB89AF28A}">
  <dimension ref="A1:B25"/>
  <sheetViews>
    <sheetView tabSelected="1" workbookViewId="0">
      <selection activeCell="B15" sqref="B15"/>
    </sheetView>
  </sheetViews>
  <sheetFormatPr defaultRowHeight="14.4" x14ac:dyDescent="0.3"/>
  <cols>
    <col min="1" max="1" width="12.77734375" style="3" customWidth="1"/>
    <col min="2" max="2" width="20.5546875" style="11" customWidth="1"/>
  </cols>
  <sheetData>
    <row r="1" spans="1:2" x14ac:dyDescent="0.3">
      <c r="A1" s="3" t="s">
        <v>32</v>
      </c>
      <c r="B1" s="11" t="s">
        <v>62</v>
      </c>
    </row>
    <row r="2" spans="1:2" x14ac:dyDescent="0.3">
      <c r="A2" s="3">
        <v>43831</v>
      </c>
      <c r="B2" s="11">
        <v>7.8107975724966296</v>
      </c>
    </row>
    <row r="3" spans="1:2" x14ac:dyDescent="0.3">
      <c r="A3" s="3">
        <v>43862</v>
      </c>
      <c r="B3" s="11">
        <v>7.1146402828777298</v>
      </c>
    </row>
    <row r="4" spans="1:2" x14ac:dyDescent="0.3">
      <c r="A4" s="3">
        <v>43891</v>
      </c>
      <c r="B4" s="11">
        <v>6.9824650650160196</v>
      </c>
    </row>
    <row r="5" spans="1:2" x14ac:dyDescent="0.3">
      <c r="A5" s="3">
        <v>43922</v>
      </c>
      <c r="B5" s="11">
        <v>5.3330187132425904</v>
      </c>
    </row>
    <row r="6" spans="1:2" x14ac:dyDescent="0.3">
      <c r="A6" s="3">
        <v>43952</v>
      </c>
      <c r="B6" s="11">
        <v>5.2204707620920301</v>
      </c>
    </row>
    <row r="7" spans="1:2" x14ac:dyDescent="0.3">
      <c r="A7" s="3">
        <v>43983</v>
      </c>
      <c r="B7" s="11">
        <v>6.2073351685668801</v>
      </c>
    </row>
    <row r="8" spans="1:2" x14ac:dyDescent="0.3">
      <c r="A8" s="3">
        <v>44013</v>
      </c>
      <c r="B8" s="11">
        <v>5.8028907033598998</v>
      </c>
    </row>
    <row r="9" spans="1:2" x14ac:dyDescent="0.3">
      <c r="A9" s="3">
        <v>44044</v>
      </c>
      <c r="B9" s="11">
        <v>6.3338122685235998</v>
      </c>
    </row>
    <row r="10" spans="1:2" x14ac:dyDescent="0.3">
      <c r="A10" s="3">
        <v>44075</v>
      </c>
      <c r="B10" s="11">
        <v>6.8618587495414802</v>
      </c>
    </row>
    <row r="11" spans="1:2" x14ac:dyDescent="0.3">
      <c r="A11" s="3">
        <v>44105</v>
      </c>
      <c r="B11" s="11">
        <v>6.4112084772740303</v>
      </c>
    </row>
    <row r="12" spans="1:2" x14ac:dyDescent="0.3">
      <c r="A12" s="3">
        <v>44136</v>
      </c>
      <c r="B12" s="11">
        <v>7.9792317598456703</v>
      </c>
    </row>
    <row r="13" spans="1:2" x14ac:dyDescent="0.3">
      <c r="A13" s="3">
        <v>44166</v>
      </c>
      <c r="B13" s="11">
        <v>7.3397416659941497</v>
      </c>
    </row>
    <row r="14" spans="1:2" x14ac:dyDescent="0.3">
      <c r="A14" s="3">
        <v>44197</v>
      </c>
      <c r="B14" s="11">
        <v>9.18272644286413</v>
      </c>
    </row>
    <row r="15" spans="1:2" x14ac:dyDescent="0.3">
      <c r="A15" s="3">
        <v>44228</v>
      </c>
      <c r="B15" s="11">
        <v>7.9177267828543396</v>
      </c>
    </row>
    <row r="16" spans="1:2" x14ac:dyDescent="0.3">
      <c r="A16" s="3">
        <v>44256</v>
      </c>
      <c r="B16" s="11">
        <v>7.1392891050484497</v>
      </c>
    </row>
    <row r="17" spans="1:2" x14ac:dyDescent="0.3">
      <c r="A17" s="3">
        <v>44287</v>
      </c>
      <c r="B17" s="11">
        <v>5.9256361336650203</v>
      </c>
    </row>
    <row r="18" spans="1:2" x14ac:dyDescent="0.3">
      <c r="A18" s="3">
        <v>44317</v>
      </c>
      <c r="B18" s="11">
        <v>4.7056503985573404</v>
      </c>
    </row>
    <row r="19" spans="1:2" x14ac:dyDescent="0.3">
      <c r="A19" s="3">
        <v>44348</v>
      </c>
      <c r="B19" s="11">
        <v>4.3880585565327497</v>
      </c>
    </row>
    <row r="20" spans="1:2" x14ac:dyDescent="0.3">
      <c r="A20" s="3">
        <v>44378</v>
      </c>
      <c r="B20" s="11">
        <v>5.9455026373976398</v>
      </c>
    </row>
    <row r="21" spans="1:2" x14ac:dyDescent="0.3">
      <c r="A21" s="3">
        <v>44409</v>
      </c>
      <c r="B21" s="11">
        <v>6.17851564319791</v>
      </c>
    </row>
    <row r="22" spans="1:2" x14ac:dyDescent="0.3">
      <c r="A22" s="3">
        <v>44440</v>
      </c>
      <c r="B22" s="11">
        <v>6.7126118772825203</v>
      </c>
    </row>
    <row r="23" spans="1:2" x14ac:dyDescent="0.3">
      <c r="A23" s="3">
        <v>44470</v>
      </c>
      <c r="B23" s="11">
        <v>6.9416258450154</v>
      </c>
    </row>
    <row r="24" spans="1:2" x14ac:dyDescent="0.3">
      <c r="A24" s="3">
        <v>44501</v>
      </c>
      <c r="B24" s="11">
        <v>6.6961676705897597</v>
      </c>
    </row>
    <row r="25" spans="1:2" x14ac:dyDescent="0.3">
      <c r="A25" s="3">
        <v>44531</v>
      </c>
      <c r="B25" s="11">
        <v>6.7045690864059404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B2CE-0675-45CC-BCBD-10C2ABC19998}">
  <dimension ref="A1:D25"/>
  <sheetViews>
    <sheetView workbookViewId="0">
      <selection activeCell="B26" sqref="B26"/>
    </sheetView>
  </sheetViews>
  <sheetFormatPr defaultRowHeight="14.4" x14ac:dyDescent="0.3"/>
  <cols>
    <col min="1" max="1" width="14.6640625" style="3" customWidth="1"/>
    <col min="2" max="2" width="18.33203125" style="2" customWidth="1"/>
    <col min="3" max="3" width="17.44140625" style="2" customWidth="1"/>
    <col min="4" max="4" width="13.44140625" style="1" customWidth="1"/>
  </cols>
  <sheetData>
    <row r="1" spans="1:4" x14ac:dyDescent="0.3">
      <c r="A1" s="3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s="3">
        <v>44531</v>
      </c>
      <c r="B2" s="2">
        <v>76416</v>
      </c>
      <c r="C2" s="2">
        <v>14731</v>
      </c>
      <c r="D2" s="1">
        <v>0.192773764656616</v>
      </c>
    </row>
    <row r="3" spans="1:4" x14ac:dyDescent="0.3">
      <c r="A3" s="3">
        <v>44501</v>
      </c>
      <c r="B3" s="2">
        <v>76184</v>
      </c>
      <c r="C3" s="2">
        <v>18977</v>
      </c>
      <c r="D3" s="1">
        <v>0.24909429801533101</v>
      </c>
    </row>
    <row r="4" spans="1:4" x14ac:dyDescent="0.3">
      <c r="A4" s="3">
        <v>44470</v>
      </c>
      <c r="B4" s="2">
        <v>53588</v>
      </c>
      <c r="C4" s="2">
        <v>16039</v>
      </c>
      <c r="D4" s="1">
        <v>0.29930208255579599</v>
      </c>
    </row>
    <row r="5" spans="1:4" x14ac:dyDescent="0.3">
      <c r="A5" s="3">
        <v>44440</v>
      </c>
      <c r="B5" s="2">
        <v>48050</v>
      </c>
      <c r="C5" s="2">
        <v>15399</v>
      </c>
      <c r="D5" s="1">
        <v>0.32047866805411002</v>
      </c>
    </row>
    <row r="6" spans="1:4" x14ac:dyDescent="0.3">
      <c r="A6" s="3">
        <v>44409</v>
      </c>
      <c r="B6" s="2">
        <v>43486</v>
      </c>
      <c r="C6" s="2">
        <v>14763</v>
      </c>
      <c r="D6" s="1">
        <v>0.33948857103435498</v>
      </c>
    </row>
    <row r="7" spans="1:4" x14ac:dyDescent="0.3">
      <c r="A7" s="3">
        <v>44378</v>
      </c>
      <c r="B7" s="2">
        <v>44886</v>
      </c>
      <c r="C7" s="2">
        <v>14930</v>
      </c>
      <c r="D7" s="1">
        <v>0.332620416165396</v>
      </c>
    </row>
    <row r="8" spans="1:4" x14ac:dyDescent="0.3">
      <c r="A8" s="3">
        <v>44348</v>
      </c>
      <c r="B8" s="2">
        <v>84936</v>
      </c>
      <c r="C8" s="2">
        <v>27753</v>
      </c>
      <c r="D8" s="1">
        <v>0.326751907318451</v>
      </c>
    </row>
    <row r="9" spans="1:4" x14ac:dyDescent="0.3">
      <c r="A9" s="3">
        <v>44317</v>
      </c>
      <c r="B9" s="2">
        <v>110146</v>
      </c>
      <c r="C9" s="2">
        <v>37822</v>
      </c>
      <c r="D9" s="1">
        <v>0.34338060392569802</v>
      </c>
    </row>
    <row r="10" spans="1:4" x14ac:dyDescent="0.3">
      <c r="A10" s="3">
        <v>44287</v>
      </c>
      <c r="B10" s="2">
        <v>68020</v>
      </c>
      <c r="C10" s="2">
        <v>25843</v>
      </c>
      <c r="D10" s="1">
        <v>0.37993237283151998</v>
      </c>
    </row>
    <row r="11" spans="1:4" x14ac:dyDescent="0.3">
      <c r="A11" s="3">
        <v>44256</v>
      </c>
      <c r="B11" s="2">
        <v>64326</v>
      </c>
      <c r="C11" s="2">
        <v>25768</v>
      </c>
      <c r="D11" s="1">
        <v>0.40058452258806698</v>
      </c>
    </row>
    <row r="12" spans="1:4" x14ac:dyDescent="0.3">
      <c r="A12" s="3">
        <v>44228</v>
      </c>
      <c r="B12" s="2">
        <v>56880</v>
      </c>
      <c r="C12" s="2">
        <v>23073</v>
      </c>
      <c r="D12" s="1">
        <v>0.40564345991561102</v>
      </c>
    </row>
    <row r="13" spans="1:4" x14ac:dyDescent="0.3">
      <c r="A13" s="3">
        <v>44197</v>
      </c>
      <c r="B13" s="2">
        <v>69062</v>
      </c>
      <c r="C13" s="2">
        <v>28634</v>
      </c>
      <c r="D13" s="1">
        <v>0.41461295647389301</v>
      </c>
    </row>
    <row r="14" spans="1:4" x14ac:dyDescent="0.3">
      <c r="A14" s="3">
        <v>44166</v>
      </c>
      <c r="B14" s="2">
        <v>102874</v>
      </c>
      <c r="C14" s="2">
        <v>43429</v>
      </c>
      <c r="D14" s="1">
        <v>0.422157202014114</v>
      </c>
    </row>
    <row r="15" spans="1:4" x14ac:dyDescent="0.3">
      <c r="A15" s="3">
        <v>44136</v>
      </c>
      <c r="B15" s="2">
        <v>107586</v>
      </c>
      <c r="C15" s="2">
        <v>47031</v>
      </c>
      <c r="D15" s="1">
        <v>0.437147956053761</v>
      </c>
    </row>
    <row r="16" spans="1:4" x14ac:dyDescent="0.3">
      <c r="A16" s="3">
        <v>44105</v>
      </c>
      <c r="B16" s="2">
        <v>70242</v>
      </c>
      <c r="C16" s="2">
        <v>32998</v>
      </c>
      <c r="D16" s="1">
        <v>0.46977591754221099</v>
      </c>
    </row>
    <row r="17" spans="1:4" x14ac:dyDescent="0.3">
      <c r="A17" s="3">
        <v>44075</v>
      </c>
      <c r="B17" s="2">
        <v>59656</v>
      </c>
      <c r="C17" s="2">
        <v>28962</v>
      </c>
      <c r="D17" s="1">
        <v>0.48548343838004498</v>
      </c>
    </row>
    <row r="18" spans="1:4" x14ac:dyDescent="0.3">
      <c r="A18" s="3">
        <v>44044</v>
      </c>
      <c r="B18" s="2">
        <v>61740</v>
      </c>
      <c r="C18" s="2">
        <v>30250</v>
      </c>
      <c r="D18" s="1">
        <v>0.48995788791707101</v>
      </c>
    </row>
    <row r="19" spans="1:4" x14ac:dyDescent="0.3">
      <c r="A19" s="3">
        <v>44013</v>
      </c>
      <c r="B19" s="2">
        <v>78148</v>
      </c>
      <c r="C19" s="2">
        <v>37971</v>
      </c>
      <c r="D19" s="1">
        <v>0.48588575523365901</v>
      </c>
    </row>
    <row r="20" spans="1:4" x14ac:dyDescent="0.3">
      <c r="A20" s="3">
        <v>43983</v>
      </c>
      <c r="B20" s="2">
        <v>116938</v>
      </c>
      <c r="C20" s="2">
        <v>58142</v>
      </c>
      <c r="D20" s="1">
        <v>0.49720364637671199</v>
      </c>
    </row>
    <row r="21" spans="1:4" x14ac:dyDescent="0.3">
      <c r="A21" s="3">
        <v>43952</v>
      </c>
      <c r="B21" s="2">
        <v>148096</v>
      </c>
      <c r="C21" s="2">
        <v>74437</v>
      </c>
      <c r="D21" s="1">
        <v>0.50262667458945498</v>
      </c>
    </row>
    <row r="22" spans="1:4" x14ac:dyDescent="0.3">
      <c r="A22" s="3">
        <v>43922</v>
      </c>
      <c r="B22" s="2">
        <v>91482</v>
      </c>
      <c r="C22" s="2">
        <v>50413</v>
      </c>
      <c r="D22" s="1">
        <v>0.55107015587765895</v>
      </c>
    </row>
    <row r="23" spans="1:4" x14ac:dyDescent="0.3">
      <c r="A23" s="3">
        <v>43891</v>
      </c>
      <c r="B23" s="2">
        <v>88360</v>
      </c>
      <c r="C23" s="2">
        <v>52718</v>
      </c>
      <c r="D23" s="1">
        <v>0.59662743322770395</v>
      </c>
    </row>
    <row r="24" spans="1:4" x14ac:dyDescent="0.3">
      <c r="A24" s="3">
        <v>43862</v>
      </c>
      <c r="B24" s="2">
        <v>116546</v>
      </c>
      <c r="C24" s="2">
        <v>73335</v>
      </c>
      <c r="D24" s="1">
        <v>0.62923652463405</v>
      </c>
    </row>
    <row r="25" spans="1:4" x14ac:dyDescent="0.3">
      <c r="A25" s="3">
        <v>43831</v>
      </c>
      <c r="B25" s="2">
        <v>184524</v>
      </c>
      <c r="C25" s="2">
        <v>132356</v>
      </c>
      <c r="D25" s="1">
        <v>0.71728338861069496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CC8B-94C2-4492-B5E4-2C5477E6E2C4}">
  <dimension ref="A3:D38"/>
  <sheetViews>
    <sheetView topLeftCell="A2" workbookViewId="0">
      <selection activeCell="E16" sqref="E16"/>
    </sheetView>
  </sheetViews>
  <sheetFormatPr defaultRowHeight="14.4" x14ac:dyDescent="0.3"/>
  <cols>
    <col min="1" max="1" width="12.44140625" bestFit="1" customWidth="1"/>
    <col min="2" max="3" width="28.6640625" bestFit="1" customWidth="1"/>
  </cols>
  <sheetData>
    <row r="3" spans="1:2" x14ac:dyDescent="0.3">
      <c r="A3" s="4" t="s">
        <v>7</v>
      </c>
      <c r="B3" t="s">
        <v>38</v>
      </c>
    </row>
    <row r="4" spans="1:2" x14ac:dyDescent="0.3">
      <c r="A4" s="5" t="s">
        <v>5</v>
      </c>
      <c r="B4" s="1">
        <v>5.5235777049652777</v>
      </c>
    </row>
    <row r="5" spans="1:2" x14ac:dyDescent="0.3">
      <c r="A5" s="6" t="s">
        <v>10</v>
      </c>
      <c r="B5" s="1">
        <v>1.4477080756105281</v>
      </c>
    </row>
    <row r="6" spans="1:2" x14ac:dyDescent="0.3">
      <c r="A6" s="7" t="s">
        <v>14</v>
      </c>
      <c r="B6" s="1">
        <v>0.48608230525375601</v>
      </c>
    </row>
    <row r="7" spans="1:2" x14ac:dyDescent="0.3">
      <c r="A7" s="7" t="s">
        <v>15</v>
      </c>
      <c r="B7" s="1">
        <v>0.480317301998472</v>
      </c>
    </row>
    <row r="8" spans="1:2" x14ac:dyDescent="0.3">
      <c r="A8" s="7" t="s">
        <v>16</v>
      </c>
      <c r="B8" s="1">
        <v>0.48130846835829999</v>
      </c>
    </row>
    <row r="9" spans="1:2" x14ac:dyDescent="0.3">
      <c r="A9" s="6" t="s">
        <v>11</v>
      </c>
      <c r="B9" s="1">
        <v>1.374622980917078</v>
      </c>
    </row>
    <row r="10" spans="1:2" x14ac:dyDescent="0.3">
      <c r="A10" s="7" t="s">
        <v>17</v>
      </c>
      <c r="B10" s="1">
        <v>0.47025935590755102</v>
      </c>
    </row>
    <row r="11" spans="1:2" x14ac:dyDescent="0.3">
      <c r="A11" s="7" t="s">
        <v>18</v>
      </c>
      <c r="B11" s="1">
        <v>0.466357613905658</v>
      </c>
    </row>
    <row r="12" spans="1:2" x14ac:dyDescent="0.3">
      <c r="A12" s="7" t="s">
        <v>19</v>
      </c>
      <c r="B12" s="1">
        <v>0.438006011103869</v>
      </c>
    </row>
    <row r="13" spans="1:2" x14ac:dyDescent="0.3">
      <c r="A13" s="6" t="s">
        <v>12</v>
      </c>
      <c r="B13" s="1">
        <v>1.319307648210676</v>
      </c>
    </row>
    <row r="14" spans="1:2" x14ac:dyDescent="0.3">
      <c r="A14" s="7" t="s">
        <v>20</v>
      </c>
      <c r="B14" s="1">
        <v>0.42468630639946298</v>
      </c>
    </row>
    <row r="15" spans="1:2" x14ac:dyDescent="0.3">
      <c r="A15" s="7" t="s">
        <v>21</v>
      </c>
      <c r="B15" s="1">
        <v>0.439413097610242</v>
      </c>
    </row>
    <row r="16" spans="1:2" x14ac:dyDescent="0.3">
      <c r="A16" s="7" t="s">
        <v>22</v>
      </c>
      <c r="B16" s="1">
        <v>0.455208244200971</v>
      </c>
    </row>
    <row r="17" spans="1:4" x14ac:dyDescent="0.3">
      <c r="A17" s="6" t="s">
        <v>13</v>
      </c>
      <c r="B17" s="1">
        <v>1.3819390002269949</v>
      </c>
    </row>
    <row r="18" spans="1:4" x14ac:dyDescent="0.3">
      <c r="A18" s="7" t="s">
        <v>23</v>
      </c>
      <c r="B18" s="1">
        <v>0.45722069059221498</v>
      </c>
    </row>
    <row r="19" spans="1:4" x14ac:dyDescent="0.3">
      <c r="A19" s="7" t="s">
        <v>24</v>
      </c>
      <c r="B19" s="1">
        <v>0.46180203949267701</v>
      </c>
    </row>
    <row r="20" spans="1:4" x14ac:dyDescent="0.3">
      <c r="A20" s="7" t="s">
        <v>25</v>
      </c>
      <c r="B20" s="1">
        <v>0.46291627014210301</v>
      </c>
      <c r="C20" t="s">
        <v>41</v>
      </c>
      <c r="D20" s="1">
        <v>0.42430000000000001</v>
      </c>
    </row>
    <row r="21" spans="1:4" x14ac:dyDescent="0.3">
      <c r="A21" s="5" t="s">
        <v>6</v>
      </c>
      <c r="B21" s="1">
        <v>5.43369385454693</v>
      </c>
      <c r="C21" t="s">
        <v>42</v>
      </c>
      <c r="D21" s="1">
        <v>0.50570000000000004</v>
      </c>
    </row>
    <row r="22" spans="1:4" x14ac:dyDescent="0.3">
      <c r="A22" s="6" t="s">
        <v>10</v>
      </c>
      <c r="B22" s="1">
        <v>1.3775401966169931</v>
      </c>
      <c r="C22" t="s">
        <v>44</v>
      </c>
      <c r="D22" s="1">
        <v>0.45660000000000001</v>
      </c>
    </row>
    <row r="23" spans="1:4" x14ac:dyDescent="0.3">
      <c r="A23" s="7" t="s">
        <v>14</v>
      </c>
      <c r="B23" s="1">
        <v>0.461029777469185</v>
      </c>
    </row>
    <row r="24" spans="1:4" x14ac:dyDescent="0.3">
      <c r="A24" s="7" t="s">
        <v>15</v>
      </c>
      <c r="B24" s="1">
        <v>0.46623016257321198</v>
      </c>
    </row>
    <row r="25" spans="1:4" x14ac:dyDescent="0.3">
      <c r="A25" s="7" t="s">
        <v>16</v>
      </c>
      <c r="B25" s="1">
        <v>0.45028025657459603</v>
      </c>
    </row>
    <row r="26" spans="1:4" x14ac:dyDescent="0.3">
      <c r="A26" s="6" t="s">
        <v>11</v>
      </c>
      <c r="B26" s="1">
        <v>1.300681520420498</v>
      </c>
    </row>
    <row r="27" spans="1:4" x14ac:dyDescent="0.3">
      <c r="A27" s="7" t="s">
        <v>17</v>
      </c>
      <c r="B27" s="1">
        <v>0.43537266593634799</v>
      </c>
    </row>
    <row r="28" spans="1:4" x14ac:dyDescent="0.3">
      <c r="A28" s="7" t="s">
        <v>18</v>
      </c>
      <c r="B28" s="1">
        <v>0.43722187628145698</v>
      </c>
    </row>
    <row r="29" spans="1:4" x14ac:dyDescent="0.3">
      <c r="A29" s="7" t="s">
        <v>19</v>
      </c>
      <c r="B29" s="1">
        <v>0.42808697820269298</v>
      </c>
    </row>
    <row r="30" spans="1:4" x14ac:dyDescent="0.3">
      <c r="A30" s="6" t="s">
        <v>12</v>
      </c>
      <c r="B30" s="1">
        <v>1.3473655561835809</v>
      </c>
    </row>
    <row r="31" spans="1:4" x14ac:dyDescent="0.3">
      <c r="A31" s="7" t="s">
        <v>20</v>
      </c>
      <c r="B31" s="1">
        <v>0.42431446111477</v>
      </c>
    </row>
    <row r="32" spans="1:4" x14ac:dyDescent="0.3">
      <c r="A32" s="7" t="s">
        <v>21</v>
      </c>
      <c r="B32" s="1">
        <v>0.44306977043928097</v>
      </c>
    </row>
    <row r="33" spans="1:2" x14ac:dyDescent="0.3">
      <c r="A33" s="7" t="s">
        <v>22</v>
      </c>
      <c r="B33" s="1">
        <v>0.47998132462953003</v>
      </c>
    </row>
    <row r="34" spans="1:2" x14ac:dyDescent="0.3">
      <c r="A34" s="6" t="s">
        <v>13</v>
      </c>
      <c r="B34" s="1">
        <v>1.4081065813258591</v>
      </c>
    </row>
    <row r="35" spans="1:2" x14ac:dyDescent="0.3">
      <c r="A35" s="7" t="s">
        <v>23</v>
      </c>
      <c r="B35" s="1">
        <v>0.46154634098983099</v>
      </c>
    </row>
    <row r="36" spans="1:2" x14ac:dyDescent="0.3">
      <c r="A36" s="7" t="s">
        <v>24</v>
      </c>
      <c r="B36" s="1">
        <v>0.44081900766419801</v>
      </c>
    </row>
    <row r="37" spans="1:2" x14ac:dyDescent="0.3">
      <c r="A37" s="7" t="s">
        <v>25</v>
      </c>
      <c r="B37" s="1">
        <v>0.50574123267183002</v>
      </c>
    </row>
    <row r="38" spans="1:2" x14ac:dyDescent="0.3">
      <c r="A38" s="5" t="s">
        <v>4</v>
      </c>
      <c r="B38" s="1">
        <v>10.957271559512211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3697-9497-411B-ADD5-C583CCB3B86B}">
  <dimension ref="A3:F38"/>
  <sheetViews>
    <sheetView workbookViewId="0">
      <selection activeCell="I24" sqref="I24"/>
    </sheetView>
  </sheetViews>
  <sheetFormatPr defaultRowHeight="14.4" x14ac:dyDescent="0.3"/>
  <cols>
    <col min="1" max="1" width="12.44140625" bestFit="1" customWidth="1"/>
    <col min="2" max="2" width="12.6640625" bestFit="1" customWidth="1"/>
    <col min="5" max="5" width="13.109375" customWidth="1"/>
    <col min="6" max="6" width="12.33203125" customWidth="1"/>
  </cols>
  <sheetData>
    <row r="3" spans="1:2" x14ac:dyDescent="0.3">
      <c r="A3" s="4" t="s">
        <v>7</v>
      </c>
      <c r="B3" t="s">
        <v>37</v>
      </c>
    </row>
    <row r="4" spans="1:2" x14ac:dyDescent="0.3">
      <c r="A4" s="5" t="s">
        <v>5</v>
      </c>
      <c r="B4" s="9"/>
    </row>
    <row r="5" spans="1:2" x14ac:dyDescent="0.3">
      <c r="A5" s="6" t="s">
        <v>10</v>
      </c>
      <c r="B5" s="9"/>
    </row>
    <row r="6" spans="1:2" x14ac:dyDescent="0.3">
      <c r="A6" s="7" t="s">
        <v>14</v>
      </c>
      <c r="B6" s="9">
        <v>185724.15</v>
      </c>
    </row>
    <row r="7" spans="1:2" x14ac:dyDescent="0.3">
      <c r="A7" s="7" t="s">
        <v>15</v>
      </c>
      <c r="B7" s="9">
        <v>141339.25</v>
      </c>
    </row>
    <row r="8" spans="1:2" x14ac:dyDescent="0.3">
      <c r="A8" s="7" t="s">
        <v>16</v>
      </c>
      <c r="B8" s="9">
        <v>141692.4</v>
      </c>
    </row>
    <row r="9" spans="1:2" x14ac:dyDescent="0.3">
      <c r="A9" s="6" t="s">
        <v>11</v>
      </c>
      <c r="B9" s="9"/>
    </row>
    <row r="10" spans="1:2" x14ac:dyDescent="0.3">
      <c r="A10" s="7" t="s">
        <v>17</v>
      </c>
      <c r="B10" s="9">
        <v>151151.35</v>
      </c>
    </row>
    <row r="11" spans="1:2" x14ac:dyDescent="0.3">
      <c r="A11" s="7" t="s">
        <v>18</v>
      </c>
      <c r="B11" s="9">
        <v>271819.45</v>
      </c>
    </row>
    <row r="12" spans="1:2" x14ac:dyDescent="0.3">
      <c r="A12" s="7" t="s">
        <v>19</v>
      </c>
      <c r="B12" s="9">
        <v>245631.8</v>
      </c>
    </row>
    <row r="13" spans="1:2" x14ac:dyDescent="0.3">
      <c r="A13" s="6" t="s">
        <v>12</v>
      </c>
      <c r="B13" s="9"/>
    </row>
    <row r="14" spans="1:2" x14ac:dyDescent="0.3">
      <c r="A14" s="7" t="s">
        <v>20</v>
      </c>
      <c r="B14" s="9">
        <v>157915.25</v>
      </c>
    </row>
    <row r="15" spans="1:2" x14ac:dyDescent="0.3">
      <c r="A15" s="7" t="s">
        <v>21</v>
      </c>
      <c r="B15" s="9">
        <v>120570.45</v>
      </c>
    </row>
    <row r="16" spans="1:2" x14ac:dyDescent="0.3">
      <c r="A16" s="7" t="s">
        <v>22</v>
      </c>
      <c r="B16" s="9">
        <v>122357.7</v>
      </c>
    </row>
    <row r="17" spans="1:6" x14ac:dyDescent="0.3">
      <c r="A17" s="6" t="s">
        <v>13</v>
      </c>
      <c r="B17" s="9"/>
    </row>
    <row r="18" spans="1:6" x14ac:dyDescent="0.3">
      <c r="A18" s="7" t="s">
        <v>23</v>
      </c>
      <c r="B18" s="9">
        <v>118619.85</v>
      </c>
    </row>
    <row r="19" spans="1:6" x14ac:dyDescent="0.3">
      <c r="A19" s="7" t="s">
        <v>24</v>
      </c>
      <c r="B19" s="9">
        <v>178358.8</v>
      </c>
    </row>
    <row r="20" spans="1:6" x14ac:dyDescent="0.3">
      <c r="A20" s="7" t="s">
        <v>25</v>
      </c>
      <c r="B20" s="9">
        <v>143497.1</v>
      </c>
    </row>
    <row r="21" spans="1:6" x14ac:dyDescent="0.3">
      <c r="A21" s="5" t="s">
        <v>6</v>
      </c>
      <c r="B21" s="9"/>
    </row>
    <row r="22" spans="1:6" x14ac:dyDescent="0.3">
      <c r="A22" s="6" t="s">
        <v>10</v>
      </c>
      <c r="B22" s="9"/>
    </row>
    <row r="23" spans="1:6" x14ac:dyDescent="0.3">
      <c r="A23" s="7" t="s">
        <v>14</v>
      </c>
      <c r="B23" s="9">
        <v>93622.7</v>
      </c>
      <c r="E23" t="s">
        <v>39</v>
      </c>
      <c r="F23" s="10">
        <v>92289.35</v>
      </c>
    </row>
    <row r="24" spans="1:6" x14ac:dyDescent="0.3">
      <c r="A24" s="7" t="s">
        <v>15</v>
      </c>
      <c r="B24" s="9">
        <v>55363.199999999997</v>
      </c>
      <c r="E24" t="s">
        <v>40</v>
      </c>
      <c r="F24" s="10">
        <v>453113.8</v>
      </c>
    </row>
    <row r="25" spans="1:6" x14ac:dyDescent="0.3">
      <c r="A25" s="7" t="s">
        <v>16</v>
      </c>
      <c r="B25" s="9">
        <v>66214.95</v>
      </c>
      <c r="E25" t="s">
        <v>43</v>
      </c>
      <c r="F25" s="10">
        <v>168304.5</v>
      </c>
    </row>
    <row r="26" spans="1:6" x14ac:dyDescent="0.3">
      <c r="A26" s="6" t="s">
        <v>11</v>
      </c>
      <c r="B26" s="9"/>
    </row>
    <row r="27" spans="1:6" x14ac:dyDescent="0.3">
      <c r="A27" s="7" t="s">
        <v>17</v>
      </c>
      <c r="B27" s="9">
        <v>88129.55</v>
      </c>
    </row>
    <row r="28" spans="1:6" x14ac:dyDescent="0.3">
      <c r="A28" s="7" t="s">
        <v>18</v>
      </c>
      <c r="B28" s="9">
        <v>201516</v>
      </c>
    </row>
    <row r="29" spans="1:6" x14ac:dyDescent="0.3">
      <c r="A29" s="7" t="s">
        <v>19</v>
      </c>
      <c r="B29" s="9">
        <v>170406.55</v>
      </c>
    </row>
    <row r="30" spans="1:6" x14ac:dyDescent="0.3">
      <c r="A30" s="6" t="s">
        <v>12</v>
      </c>
      <c r="B30" s="9"/>
    </row>
    <row r="31" spans="1:6" x14ac:dyDescent="0.3">
      <c r="A31" s="7" t="s">
        <v>20</v>
      </c>
      <c r="B31" s="9">
        <v>92289.35</v>
      </c>
    </row>
    <row r="32" spans="1:6" x14ac:dyDescent="0.3">
      <c r="A32" s="7" t="s">
        <v>21</v>
      </c>
      <c r="B32" s="9">
        <v>120316.15</v>
      </c>
    </row>
    <row r="33" spans="1:2" x14ac:dyDescent="0.3">
      <c r="A33" s="7" t="s">
        <v>22</v>
      </c>
      <c r="B33" s="9">
        <v>168857.55</v>
      </c>
    </row>
    <row r="34" spans="1:2" x14ac:dyDescent="0.3">
      <c r="A34" s="6" t="s">
        <v>13</v>
      </c>
      <c r="B34" s="9"/>
    </row>
    <row r="35" spans="1:2" x14ac:dyDescent="0.3">
      <c r="A35" s="7" t="s">
        <v>23</v>
      </c>
      <c r="B35" s="9">
        <v>198482.35</v>
      </c>
    </row>
    <row r="36" spans="1:2" x14ac:dyDescent="0.3">
      <c r="A36" s="7" t="s">
        <v>24</v>
      </c>
      <c r="B36" s="9">
        <v>352318.2</v>
      </c>
    </row>
    <row r="37" spans="1:2" x14ac:dyDescent="0.3">
      <c r="A37" s="7" t="s">
        <v>25</v>
      </c>
      <c r="B37" s="9">
        <v>453113.8</v>
      </c>
    </row>
    <row r="38" spans="1:2" x14ac:dyDescent="0.3">
      <c r="A38" s="5" t="s">
        <v>4</v>
      </c>
      <c r="B38" s="9">
        <v>4039307.9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F8A3-0D8C-4CAC-9FD8-4EA713D0E581}">
  <dimension ref="A1:E25"/>
  <sheetViews>
    <sheetView workbookViewId="0">
      <selection activeCell="G24" sqref="G24"/>
    </sheetView>
  </sheetViews>
  <sheetFormatPr defaultRowHeight="14.4" x14ac:dyDescent="0.3"/>
  <cols>
    <col min="1" max="1" width="11.33203125" style="3" customWidth="1"/>
    <col min="2" max="2" width="13.21875" style="9" customWidth="1"/>
    <col min="3" max="3" width="10.88671875" style="9" customWidth="1"/>
    <col min="4" max="4" width="12.21875" style="9" customWidth="1"/>
    <col min="5" max="5" width="20.88671875" style="1" customWidth="1"/>
  </cols>
  <sheetData>
    <row r="1" spans="1:5" x14ac:dyDescent="0.3">
      <c r="A1" s="3" t="s">
        <v>32</v>
      </c>
      <c r="B1" s="9" t="s">
        <v>33</v>
      </c>
      <c r="C1" s="9" t="s">
        <v>34</v>
      </c>
      <c r="D1" s="9" t="s">
        <v>35</v>
      </c>
      <c r="E1" s="1" t="s">
        <v>36</v>
      </c>
    </row>
    <row r="2" spans="1:5" x14ac:dyDescent="0.3">
      <c r="A2" s="3">
        <v>43831</v>
      </c>
      <c r="B2" s="9">
        <v>382083.75</v>
      </c>
      <c r="C2" s="9">
        <v>196359.59999999899</v>
      </c>
      <c r="D2" s="9">
        <v>185724.15</v>
      </c>
      <c r="E2" s="1">
        <v>0.48608230525375601</v>
      </c>
    </row>
    <row r="3" spans="1:5" x14ac:dyDescent="0.3">
      <c r="A3" s="3">
        <v>43862</v>
      </c>
      <c r="B3" s="9">
        <v>294262.25</v>
      </c>
      <c r="C3" s="9">
        <v>152923</v>
      </c>
      <c r="D3" s="9">
        <v>141339.25</v>
      </c>
      <c r="E3" s="1">
        <v>0.480317301998472</v>
      </c>
    </row>
    <row r="4" spans="1:5" x14ac:dyDescent="0.3">
      <c r="A4" s="3">
        <v>43891</v>
      </c>
      <c r="B4" s="9">
        <v>294390</v>
      </c>
      <c r="C4" s="9">
        <v>152697.60000000001</v>
      </c>
      <c r="D4" s="9">
        <v>141692.4</v>
      </c>
      <c r="E4" s="1">
        <v>0.48130846835829999</v>
      </c>
    </row>
    <row r="5" spans="1:5" x14ac:dyDescent="0.3">
      <c r="A5" s="3">
        <v>43922</v>
      </c>
      <c r="B5" s="9">
        <v>321421.25</v>
      </c>
      <c r="C5" s="9">
        <v>170269.899999999</v>
      </c>
      <c r="D5" s="9">
        <v>151151.35</v>
      </c>
      <c r="E5" s="1">
        <v>0.47025935590755102</v>
      </c>
    </row>
    <row r="6" spans="1:5" x14ac:dyDescent="0.3">
      <c r="A6" s="3">
        <v>43952</v>
      </c>
      <c r="B6" s="9">
        <v>582856.25</v>
      </c>
      <c r="C6" s="9">
        <v>311036.79999999999</v>
      </c>
      <c r="D6" s="9">
        <v>271819.45</v>
      </c>
      <c r="E6" s="1">
        <v>0.466357613905658</v>
      </c>
    </row>
    <row r="7" spans="1:5" x14ac:dyDescent="0.3">
      <c r="A7" s="3">
        <v>43983</v>
      </c>
      <c r="B7" s="9">
        <v>560795.5</v>
      </c>
      <c r="C7" s="9">
        <v>315163.7</v>
      </c>
      <c r="D7" s="9">
        <v>245631.8</v>
      </c>
      <c r="E7" s="1">
        <v>0.438006011103869</v>
      </c>
    </row>
    <row r="8" spans="1:5" x14ac:dyDescent="0.3">
      <c r="A8" s="3">
        <v>44013</v>
      </c>
      <c r="B8" s="9">
        <v>371839.75</v>
      </c>
      <c r="C8" s="9">
        <v>213924.49999999901</v>
      </c>
      <c r="D8" s="9">
        <v>157915.25</v>
      </c>
      <c r="E8" s="1">
        <v>0.42468630639946298</v>
      </c>
    </row>
    <row r="9" spans="1:5" x14ac:dyDescent="0.3">
      <c r="A9" s="3">
        <v>44044</v>
      </c>
      <c r="B9" s="9">
        <v>274389.75</v>
      </c>
      <c r="C9" s="9">
        <v>153819.29999999999</v>
      </c>
      <c r="D9" s="9">
        <v>120570.45</v>
      </c>
      <c r="E9" s="1">
        <v>0.439413097610242</v>
      </c>
    </row>
    <row r="10" spans="1:5" x14ac:dyDescent="0.3">
      <c r="A10" s="3">
        <v>44075</v>
      </c>
      <c r="B10" s="9">
        <v>268795</v>
      </c>
      <c r="C10" s="9">
        <v>146437.29999999999</v>
      </c>
      <c r="D10" s="9">
        <v>122357.7</v>
      </c>
      <c r="E10" s="1">
        <v>0.455208244200971</v>
      </c>
    </row>
    <row r="11" spans="1:5" x14ac:dyDescent="0.3">
      <c r="A11" s="3">
        <v>44105</v>
      </c>
      <c r="B11" s="9">
        <v>259436.75</v>
      </c>
      <c r="C11" s="9">
        <v>140816.899999999</v>
      </c>
      <c r="D11" s="9">
        <v>118619.85</v>
      </c>
      <c r="E11" s="1">
        <v>0.45722069059221498</v>
      </c>
    </row>
    <row r="12" spans="1:5" x14ac:dyDescent="0.3">
      <c r="A12" s="3">
        <v>44136</v>
      </c>
      <c r="B12" s="9">
        <v>386223.5</v>
      </c>
      <c r="C12" s="9">
        <v>207864.69999999899</v>
      </c>
      <c r="D12" s="9">
        <v>178358.8</v>
      </c>
      <c r="E12" s="1">
        <v>0.46180203949267701</v>
      </c>
    </row>
    <row r="13" spans="1:5" x14ac:dyDescent="0.3">
      <c r="A13" s="3">
        <v>44166</v>
      </c>
      <c r="B13" s="9">
        <v>309985</v>
      </c>
      <c r="C13" s="9">
        <v>166487.9</v>
      </c>
      <c r="D13" s="9">
        <v>143497.1</v>
      </c>
      <c r="E13" s="1">
        <v>0.46291627014210301</v>
      </c>
    </row>
    <row r="14" spans="1:5" x14ac:dyDescent="0.3">
      <c r="A14" s="3">
        <v>44197</v>
      </c>
      <c r="B14" s="9">
        <v>203073</v>
      </c>
      <c r="C14" s="9">
        <v>109450.3</v>
      </c>
      <c r="D14" s="9">
        <v>93622.7</v>
      </c>
      <c r="E14" s="1">
        <v>0.461029777469185</v>
      </c>
    </row>
    <row r="15" spans="1:5" x14ac:dyDescent="0.3">
      <c r="A15" s="3">
        <v>44228</v>
      </c>
      <c r="B15" s="9">
        <v>118746.5</v>
      </c>
      <c r="C15" s="9">
        <v>63383.3</v>
      </c>
      <c r="D15" s="9">
        <v>55363.199999999997</v>
      </c>
      <c r="E15" s="1">
        <v>0.46623016257321198</v>
      </c>
    </row>
    <row r="16" spans="1:5" x14ac:dyDescent="0.3">
      <c r="A16" s="3">
        <v>44256</v>
      </c>
      <c r="B16" s="9">
        <v>147052.75</v>
      </c>
      <c r="C16" s="9">
        <v>80837.799999999901</v>
      </c>
      <c r="D16" s="9">
        <v>66214.95</v>
      </c>
      <c r="E16" s="1">
        <v>0.45028025657459603</v>
      </c>
    </row>
    <row r="17" spans="1:5" x14ac:dyDescent="0.3">
      <c r="A17" s="3">
        <v>44287</v>
      </c>
      <c r="B17" s="9">
        <v>202423.25</v>
      </c>
      <c r="C17" s="9">
        <v>114293.7</v>
      </c>
      <c r="D17" s="9">
        <v>88129.55</v>
      </c>
      <c r="E17" s="1">
        <v>0.43537266593634799</v>
      </c>
    </row>
    <row r="18" spans="1:5" x14ac:dyDescent="0.3">
      <c r="A18" s="3">
        <v>44317</v>
      </c>
      <c r="B18" s="9">
        <v>460901</v>
      </c>
      <c r="C18" s="9">
        <v>259384.99999999901</v>
      </c>
      <c r="D18" s="9">
        <v>201516</v>
      </c>
      <c r="E18" s="1">
        <v>0.43722187628145698</v>
      </c>
    </row>
    <row r="19" spans="1:5" x14ac:dyDescent="0.3">
      <c r="A19" s="3">
        <v>44348</v>
      </c>
      <c r="B19" s="9">
        <v>398065.25</v>
      </c>
      <c r="C19" s="9">
        <v>227658.7</v>
      </c>
      <c r="D19" s="9">
        <v>170406.55</v>
      </c>
      <c r="E19" s="1">
        <v>0.42808697820269298</v>
      </c>
    </row>
    <row r="20" spans="1:5" x14ac:dyDescent="0.3">
      <c r="A20" s="3">
        <v>44378</v>
      </c>
      <c r="B20" s="9">
        <v>217502.25</v>
      </c>
      <c r="C20" s="9">
        <v>125212.9</v>
      </c>
      <c r="D20" s="9">
        <v>92289.35</v>
      </c>
      <c r="E20" s="1">
        <v>0.42431446111477</v>
      </c>
    </row>
    <row r="21" spans="1:5" x14ac:dyDescent="0.3">
      <c r="A21" s="3">
        <v>44409</v>
      </c>
      <c r="B21" s="9">
        <v>271551.25</v>
      </c>
      <c r="C21" s="9">
        <v>151235.09999999899</v>
      </c>
      <c r="D21" s="9">
        <v>120316.15</v>
      </c>
      <c r="E21" s="1">
        <v>0.44306977043928097</v>
      </c>
    </row>
    <row r="22" spans="1:5" x14ac:dyDescent="0.3">
      <c r="A22" s="3">
        <v>44440</v>
      </c>
      <c r="B22" s="9">
        <v>351800.25</v>
      </c>
      <c r="C22" s="9">
        <v>182942.7</v>
      </c>
      <c r="D22" s="9">
        <v>168857.55</v>
      </c>
      <c r="E22" s="1">
        <v>0.47998132462953003</v>
      </c>
    </row>
    <row r="23" spans="1:5" x14ac:dyDescent="0.3">
      <c r="A23" s="3">
        <v>44470</v>
      </c>
      <c r="B23" s="9">
        <v>430037.75</v>
      </c>
      <c r="C23" s="9">
        <v>231555.4</v>
      </c>
      <c r="D23" s="9">
        <v>198482.35</v>
      </c>
      <c r="E23" s="1">
        <v>0.46154634098983099</v>
      </c>
    </row>
    <row r="24" spans="1:5" x14ac:dyDescent="0.3">
      <c r="A24" s="3">
        <v>44501</v>
      </c>
      <c r="B24" s="9">
        <v>799235.5</v>
      </c>
      <c r="C24" s="9">
        <v>446917.3</v>
      </c>
      <c r="D24" s="9">
        <v>352318.2</v>
      </c>
      <c r="E24" s="1">
        <v>0.44081900766419801</v>
      </c>
    </row>
    <row r="25" spans="1:5" x14ac:dyDescent="0.3">
      <c r="A25" s="3">
        <v>44531</v>
      </c>
      <c r="B25" s="9">
        <v>895940</v>
      </c>
      <c r="C25" s="9">
        <v>442826.2</v>
      </c>
      <c r="D25" s="9">
        <v>453113.8</v>
      </c>
      <c r="E25" s="1">
        <v>0.50574123267183002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92A2-0871-47DB-8CB4-9EE930A3058A}">
  <dimension ref="A3:B38"/>
  <sheetViews>
    <sheetView workbookViewId="0">
      <selection activeCell="I40" sqref="I40"/>
    </sheetView>
  </sheetViews>
  <sheetFormatPr defaultRowHeight="14.4" x14ac:dyDescent="0.3"/>
  <cols>
    <col min="1" max="1" width="12.44140625" bestFit="1" customWidth="1"/>
    <col min="2" max="2" width="24.21875" bestFit="1" customWidth="1"/>
  </cols>
  <sheetData>
    <row r="3" spans="1:2" x14ac:dyDescent="0.3">
      <c r="A3" s="4" t="s">
        <v>7</v>
      </c>
      <c r="B3" t="s">
        <v>46</v>
      </c>
    </row>
    <row r="4" spans="1:2" x14ac:dyDescent="0.3">
      <c r="A4" s="5" t="s">
        <v>5</v>
      </c>
      <c r="B4" s="11">
        <v>290.95150427176588</v>
      </c>
    </row>
    <row r="5" spans="1:2" x14ac:dyDescent="0.3">
      <c r="A5" s="6" t="s">
        <v>10</v>
      </c>
      <c r="B5" s="11">
        <v>88.477671037330396</v>
      </c>
    </row>
    <row r="6" spans="1:2" x14ac:dyDescent="0.3">
      <c r="A6" s="7" t="s">
        <v>14</v>
      </c>
      <c r="B6" s="11">
        <v>33.038779489858101</v>
      </c>
    </row>
    <row r="7" spans="1:2" x14ac:dyDescent="0.3">
      <c r="A7" s="7" t="s">
        <v>15</v>
      </c>
      <c r="B7" s="11">
        <v>28.321550657385899</v>
      </c>
    </row>
    <row r="8" spans="1:2" x14ac:dyDescent="0.3">
      <c r="A8" s="7" t="s">
        <v>16</v>
      </c>
      <c r="B8" s="11">
        <v>27.1173408900864</v>
      </c>
    </row>
    <row r="9" spans="1:2" x14ac:dyDescent="0.3">
      <c r="A9" s="6" t="s">
        <v>11</v>
      </c>
      <c r="B9" s="11">
        <v>72.066865379222804</v>
      </c>
    </row>
    <row r="10" spans="1:2" x14ac:dyDescent="0.3">
      <c r="A10" s="7" t="s">
        <v>17</v>
      </c>
      <c r="B10" s="11">
        <v>22.652307202039498</v>
      </c>
    </row>
    <row r="11" spans="1:2" x14ac:dyDescent="0.3">
      <c r="A11" s="7" t="s">
        <v>18</v>
      </c>
      <c r="B11" s="11">
        <v>24.008696029776601</v>
      </c>
    </row>
    <row r="12" spans="1:2" x14ac:dyDescent="0.3">
      <c r="A12" s="7" t="s">
        <v>19</v>
      </c>
      <c r="B12" s="11">
        <v>25.405862147406701</v>
      </c>
    </row>
    <row r="13" spans="1:2" x14ac:dyDescent="0.3">
      <c r="A13" s="6" t="s">
        <v>12</v>
      </c>
      <c r="B13" s="11">
        <v>64.102750652662309</v>
      </c>
    </row>
    <row r="14" spans="1:2" x14ac:dyDescent="0.3">
      <c r="A14" s="7" t="s">
        <v>20</v>
      </c>
      <c r="B14" s="11">
        <v>21.5369405462062</v>
      </c>
    </row>
    <row r="15" spans="1:2" x14ac:dyDescent="0.3">
      <c r="A15" s="7" t="s">
        <v>21</v>
      </c>
      <c r="B15" s="11">
        <v>21.151902253892001</v>
      </c>
    </row>
    <row r="16" spans="1:2" x14ac:dyDescent="0.3">
      <c r="A16" s="7" t="s">
        <v>22</v>
      </c>
      <c r="B16" s="11">
        <v>21.413907852564101</v>
      </c>
    </row>
    <row r="17" spans="1:2" x14ac:dyDescent="0.3">
      <c r="A17" s="6" t="s">
        <v>13</v>
      </c>
      <c r="B17" s="11">
        <v>66.304217202550404</v>
      </c>
    </row>
    <row r="18" spans="1:2" x14ac:dyDescent="0.3">
      <c r="A18" s="7" t="s">
        <v>23</v>
      </c>
      <c r="B18" s="11">
        <v>19.760321199143402</v>
      </c>
    </row>
    <row r="19" spans="1:2" x14ac:dyDescent="0.3">
      <c r="A19" s="7" t="s">
        <v>24</v>
      </c>
      <c r="B19" s="11">
        <v>23.707622049190402</v>
      </c>
    </row>
    <row r="20" spans="1:2" x14ac:dyDescent="0.3">
      <c r="A20" s="7" t="s">
        <v>25</v>
      </c>
      <c r="B20" s="11">
        <v>22.836273954216601</v>
      </c>
    </row>
    <row r="21" spans="1:2" x14ac:dyDescent="0.3">
      <c r="A21" s="5" t="s">
        <v>6</v>
      </c>
      <c r="B21" s="11">
        <v>284.75340757496161</v>
      </c>
    </row>
    <row r="22" spans="1:2" x14ac:dyDescent="0.3">
      <c r="A22" s="6" t="s">
        <v>10</v>
      </c>
      <c r="B22" s="11">
        <v>70.153486044438296</v>
      </c>
    </row>
    <row r="23" spans="1:2" x14ac:dyDescent="0.3">
      <c r="A23" s="7" t="s">
        <v>14</v>
      </c>
      <c r="B23" s="11">
        <v>24.700598721416199</v>
      </c>
    </row>
    <row r="24" spans="1:2" x14ac:dyDescent="0.3">
      <c r="A24" s="7" t="s">
        <v>15</v>
      </c>
      <c r="B24" s="11">
        <v>23.189160605464899</v>
      </c>
    </row>
    <row r="25" spans="1:2" x14ac:dyDescent="0.3">
      <c r="A25" s="7" t="s">
        <v>16</v>
      </c>
      <c r="B25" s="11">
        <v>22.263726717557201</v>
      </c>
    </row>
    <row r="26" spans="1:2" x14ac:dyDescent="0.3">
      <c r="A26" s="6" t="s">
        <v>11</v>
      </c>
      <c r="B26" s="11">
        <v>61.420260532572804</v>
      </c>
    </row>
    <row r="27" spans="1:2" x14ac:dyDescent="0.3">
      <c r="A27" s="7" t="s">
        <v>17</v>
      </c>
      <c r="B27" s="11">
        <v>21.1988459507971</v>
      </c>
    </row>
    <row r="28" spans="1:2" x14ac:dyDescent="0.3">
      <c r="A28" s="7" t="s">
        <v>18</v>
      </c>
      <c r="B28" s="11">
        <v>20.954483089579501</v>
      </c>
    </row>
    <row r="29" spans="1:2" x14ac:dyDescent="0.3">
      <c r="A29" s="7" t="s">
        <v>19</v>
      </c>
      <c r="B29" s="11">
        <v>19.2669314921962</v>
      </c>
    </row>
    <row r="30" spans="1:2" x14ac:dyDescent="0.3">
      <c r="A30" s="6" t="s">
        <v>12</v>
      </c>
      <c r="B30" s="11">
        <v>66.651667225198395</v>
      </c>
    </row>
    <row r="31" spans="1:2" x14ac:dyDescent="0.3">
      <c r="A31" s="7" t="s">
        <v>20</v>
      </c>
      <c r="B31" s="11">
        <v>20.863121677780899</v>
      </c>
    </row>
    <row r="32" spans="1:2" x14ac:dyDescent="0.3">
      <c r="A32" s="7" t="s">
        <v>21</v>
      </c>
      <c r="B32" s="11">
        <v>21.515601215222201</v>
      </c>
    </row>
    <row r="33" spans="1:2" x14ac:dyDescent="0.3">
      <c r="A33" s="7" t="s">
        <v>22</v>
      </c>
      <c r="B33" s="11">
        <v>24.272944332195301</v>
      </c>
    </row>
    <row r="34" spans="1:2" x14ac:dyDescent="0.3">
      <c r="A34" s="6" t="s">
        <v>13</v>
      </c>
      <c r="B34" s="11">
        <v>86.527993772752097</v>
      </c>
    </row>
    <row r="35" spans="1:2" x14ac:dyDescent="0.3">
      <c r="A35" s="7" t="s">
        <v>23</v>
      </c>
      <c r="B35" s="11">
        <v>28.181584706745799</v>
      </c>
    </row>
    <row r="36" spans="1:2" x14ac:dyDescent="0.3">
      <c r="A36" s="7" t="s">
        <v>24</v>
      </c>
      <c r="B36" s="11">
        <v>29.132414191480599</v>
      </c>
    </row>
    <row r="37" spans="1:2" x14ac:dyDescent="0.3">
      <c r="A37" s="7" t="s">
        <v>25</v>
      </c>
      <c r="B37" s="11">
        <v>29.213994874525699</v>
      </c>
    </row>
    <row r="38" spans="1:2" x14ac:dyDescent="0.3">
      <c r="A38" s="5" t="s">
        <v>4</v>
      </c>
      <c r="B38" s="11">
        <v>575.70491184672755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3E03-81E6-4E05-8E41-AF26B5224078}">
  <dimension ref="A1:B25"/>
  <sheetViews>
    <sheetView workbookViewId="0">
      <selection activeCell="A8" sqref="A8"/>
    </sheetView>
  </sheetViews>
  <sheetFormatPr defaultRowHeight="14.4" x14ac:dyDescent="0.3"/>
  <cols>
    <col min="1" max="1" width="12.109375" customWidth="1"/>
    <col min="2" max="2" width="17.77734375" customWidth="1"/>
  </cols>
  <sheetData>
    <row r="1" spans="1:2" x14ac:dyDescent="0.3">
      <c r="A1" s="3" t="s">
        <v>32</v>
      </c>
      <c r="B1" s="11" t="s">
        <v>45</v>
      </c>
    </row>
    <row r="2" spans="1:2" x14ac:dyDescent="0.3">
      <c r="A2" s="3">
        <v>43831</v>
      </c>
      <c r="B2" s="11">
        <v>33.038779489858101</v>
      </c>
    </row>
    <row r="3" spans="1:2" x14ac:dyDescent="0.3">
      <c r="A3" s="3">
        <v>43862</v>
      </c>
      <c r="B3" s="11">
        <v>28.321550657385899</v>
      </c>
    </row>
    <row r="4" spans="1:2" x14ac:dyDescent="0.3">
      <c r="A4" s="3">
        <v>43891</v>
      </c>
      <c r="B4" s="11">
        <v>27.1173408900864</v>
      </c>
    </row>
    <row r="5" spans="1:2" x14ac:dyDescent="0.3">
      <c r="A5" s="3">
        <v>43922</v>
      </c>
      <c r="B5" s="11">
        <v>22.652307202039498</v>
      </c>
    </row>
    <row r="6" spans="1:2" x14ac:dyDescent="0.3">
      <c r="A6" s="3">
        <v>43952</v>
      </c>
      <c r="B6" s="11">
        <v>24.008696029776601</v>
      </c>
    </row>
    <row r="7" spans="1:2" x14ac:dyDescent="0.3">
      <c r="A7" s="3">
        <v>43983</v>
      </c>
      <c r="B7" s="11">
        <v>25.405862147406701</v>
      </c>
    </row>
    <row r="8" spans="1:2" x14ac:dyDescent="0.3">
      <c r="A8" s="3">
        <v>44013</v>
      </c>
      <c r="B8" s="11">
        <v>21.5369405462062</v>
      </c>
    </row>
    <row r="9" spans="1:2" x14ac:dyDescent="0.3">
      <c r="A9" s="3">
        <v>44044</v>
      </c>
      <c r="B9" s="11">
        <v>21.151902253892001</v>
      </c>
    </row>
    <row r="10" spans="1:2" x14ac:dyDescent="0.3">
      <c r="A10" s="3">
        <v>44075</v>
      </c>
      <c r="B10" s="11">
        <v>21.413907852564101</v>
      </c>
    </row>
    <row r="11" spans="1:2" x14ac:dyDescent="0.3">
      <c r="A11" s="3">
        <v>44105</v>
      </c>
      <c r="B11" s="11">
        <v>19.760321199143402</v>
      </c>
    </row>
    <row r="12" spans="1:2" x14ac:dyDescent="0.3">
      <c r="A12" s="3">
        <v>44136</v>
      </c>
      <c r="B12" s="11">
        <v>23.707622049190402</v>
      </c>
    </row>
    <row r="13" spans="1:2" x14ac:dyDescent="0.3">
      <c r="A13" s="3">
        <v>44166</v>
      </c>
      <c r="B13" s="11">
        <v>22.836273954216601</v>
      </c>
    </row>
    <row r="14" spans="1:2" x14ac:dyDescent="0.3">
      <c r="A14" s="3">
        <v>44197</v>
      </c>
      <c r="B14" s="11">
        <v>24.700598721416199</v>
      </c>
    </row>
    <row r="15" spans="1:2" x14ac:dyDescent="0.3">
      <c r="A15" s="3">
        <v>44228</v>
      </c>
      <c r="B15" s="11">
        <v>23.189160605464899</v>
      </c>
    </row>
    <row r="16" spans="1:2" x14ac:dyDescent="0.3">
      <c r="A16" s="3">
        <v>44256</v>
      </c>
      <c r="B16" s="11">
        <v>22.263726717557201</v>
      </c>
    </row>
    <row r="17" spans="1:2" x14ac:dyDescent="0.3">
      <c r="A17" s="3">
        <v>44287</v>
      </c>
      <c r="B17" s="11">
        <v>21.1988459507971</v>
      </c>
    </row>
    <row r="18" spans="1:2" x14ac:dyDescent="0.3">
      <c r="A18" s="3">
        <v>44317</v>
      </c>
      <c r="B18" s="11">
        <v>20.954483089579501</v>
      </c>
    </row>
    <row r="19" spans="1:2" x14ac:dyDescent="0.3">
      <c r="A19" s="3">
        <v>44348</v>
      </c>
      <c r="B19" s="11">
        <v>19.2669314921962</v>
      </c>
    </row>
    <row r="20" spans="1:2" x14ac:dyDescent="0.3">
      <c r="A20" s="3">
        <v>44378</v>
      </c>
      <c r="B20" s="11">
        <v>20.863121677780899</v>
      </c>
    </row>
    <row r="21" spans="1:2" x14ac:dyDescent="0.3">
      <c r="A21" s="3">
        <v>44409</v>
      </c>
      <c r="B21" s="11">
        <v>21.515601215222201</v>
      </c>
    </row>
    <row r="22" spans="1:2" x14ac:dyDescent="0.3">
      <c r="A22" s="3">
        <v>44440</v>
      </c>
      <c r="B22" s="11">
        <v>24.272944332195301</v>
      </c>
    </row>
    <row r="23" spans="1:2" x14ac:dyDescent="0.3">
      <c r="A23" s="3">
        <v>44470</v>
      </c>
      <c r="B23" s="11">
        <v>28.181584706745799</v>
      </c>
    </row>
    <row r="24" spans="1:2" x14ac:dyDescent="0.3">
      <c r="A24" s="3">
        <v>44501</v>
      </c>
      <c r="B24" s="11">
        <v>29.132414191480599</v>
      </c>
    </row>
    <row r="25" spans="1:2" x14ac:dyDescent="0.3">
      <c r="A25" s="3">
        <v>44531</v>
      </c>
      <c r="B25" s="11">
        <v>29.213994874525699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E643-94FA-4E6B-BD9B-80BB08D00C00}">
  <dimension ref="A3:F38"/>
  <sheetViews>
    <sheetView workbookViewId="0">
      <selection activeCell="E23" sqref="E23"/>
    </sheetView>
  </sheetViews>
  <sheetFormatPr defaultRowHeight="14.4" x14ac:dyDescent="0.3"/>
  <cols>
    <col min="1" max="1" width="12.44140625" bestFit="1" customWidth="1"/>
    <col min="2" max="2" width="20.33203125" bestFit="1" customWidth="1"/>
    <col min="5" max="5" width="22" customWidth="1"/>
  </cols>
  <sheetData>
    <row r="3" spans="1:2" x14ac:dyDescent="0.3">
      <c r="A3" s="4" t="s">
        <v>7</v>
      </c>
      <c r="B3" t="s">
        <v>50</v>
      </c>
    </row>
    <row r="4" spans="1:2" x14ac:dyDescent="0.3">
      <c r="A4" s="5" t="s">
        <v>5</v>
      </c>
      <c r="B4" s="1">
        <v>7.2418444047726294E-2</v>
      </c>
    </row>
    <row r="5" spans="1:2" x14ac:dyDescent="0.3">
      <c r="A5" s="6" t="s">
        <v>10</v>
      </c>
      <c r="B5" s="1">
        <v>1.5883640831785069E-2</v>
      </c>
    </row>
    <row r="6" spans="1:2" x14ac:dyDescent="0.3">
      <c r="A6" s="7" t="s">
        <v>14</v>
      </c>
      <c r="B6" s="1">
        <v>5.5330477618540002E-3</v>
      </c>
    </row>
    <row r="7" spans="1:2" x14ac:dyDescent="0.3">
      <c r="A7" s="7" t="s">
        <v>15</v>
      </c>
      <c r="B7" s="1">
        <v>4.9184162927769998E-3</v>
      </c>
    </row>
    <row r="8" spans="1:2" x14ac:dyDescent="0.3">
      <c r="A8" s="7" t="s">
        <v>16</v>
      </c>
      <c r="B8" s="1">
        <v>5.4321767771540698E-3</v>
      </c>
    </row>
    <row r="9" spans="1:2" x14ac:dyDescent="0.3">
      <c r="A9" s="6" t="s">
        <v>11</v>
      </c>
      <c r="B9" s="1">
        <v>2.3563094770554599E-2</v>
      </c>
    </row>
    <row r="10" spans="1:2" x14ac:dyDescent="0.3">
      <c r="A10" s="7" t="s">
        <v>17</v>
      </c>
      <c r="B10" s="1">
        <v>6.9129804536101798E-3</v>
      </c>
    </row>
    <row r="11" spans="1:2" x14ac:dyDescent="0.3">
      <c r="A11" s="7" t="s">
        <v>18</v>
      </c>
      <c r="B11" s="1">
        <v>7.9329563483991703E-3</v>
      </c>
    </row>
    <row r="12" spans="1:2" x14ac:dyDescent="0.3">
      <c r="A12" s="7" t="s">
        <v>19</v>
      </c>
      <c r="B12" s="1">
        <v>8.7171579685452506E-3</v>
      </c>
    </row>
    <row r="13" spans="1:2" x14ac:dyDescent="0.3">
      <c r="A13" s="6" t="s">
        <v>12</v>
      </c>
      <c r="B13" s="1">
        <v>1.9850543069060929E-2</v>
      </c>
    </row>
    <row r="14" spans="1:2" x14ac:dyDescent="0.3">
      <c r="A14" s="7" t="s">
        <v>20</v>
      </c>
      <c r="B14" s="1">
        <v>7.7417545783103701E-3</v>
      </c>
    </row>
    <row r="15" spans="1:2" x14ac:dyDescent="0.3">
      <c r="A15" s="7" t="s">
        <v>21</v>
      </c>
      <c r="B15" s="1">
        <v>6.3824496722759598E-3</v>
      </c>
    </row>
    <row r="16" spans="1:2" x14ac:dyDescent="0.3">
      <c r="A16" s="7" t="s">
        <v>22</v>
      </c>
      <c r="B16" s="1">
        <v>5.7263388184745998E-3</v>
      </c>
    </row>
    <row r="17" spans="1:6" x14ac:dyDescent="0.3">
      <c r="A17" s="6" t="s">
        <v>13</v>
      </c>
      <c r="B17" s="1">
        <v>1.31211653763257E-2</v>
      </c>
    </row>
    <row r="18" spans="1:6" x14ac:dyDescent="0.3">
      <c r="A18" s="7" t="s">
        <v>23</v>
      </c>
      <c r="B18" s="1">
        <v>4.9441383451277699E-3</v>
      </c>
    </row>
    <row r="19" spans="1:6" x14ac:dyDescent="0.3">
      <c r="A19" s="7" t="s">
        <v>24</v>
      </c>
      <c r="B19" s="1">
        <v>4.4290489998100504E-3</v>
      </c>
    </row>
    <row r="20" spans="1:6" x14ac:dyDescent="0.3">
      <c r="A20" s="7" t="s">
        <v>25</v>
      </c>
      <c r="B20" s="1">
        <v>3.74797803138788E-3</v>
      </c>
    </row>
    <row r="21" spans="1:6" x14ac:dyDescent="0.3">
      <c r="A21" s="5" t="s">
        <v>6</v>
      </c>
      <c r="B21" s="1">
        <v>6.9474851728679551E-2</v>
      </c>
    </row>
    <row r="22" spans="1:6" x14ac:dyDescent="0.3">
      <c r="A22" s="6" t="s">
        <v>10</v>
      </c>
      <c r="B22" s="1">
        <v>8.5781458951777398E-3</v>
      </c>
      <c r="E22" t="s">
        <v>51</v>
      </c>
      <c r="F22" s="1">
        <v>5.8999999999999999E-3</v>
      </c>
    </row>
    <row r="23" spans="1:6" x14ac:dyDescent="0.3">
      <c r="A23" s="7" t="s">
        <v>14</v>
      </c>
      <c r="B23" s="1">
        <v>3.1380979129758402E-3</v>
      </c>
    </row>
    <row r="24" spans="1:6" x14ac:dyDescent="0.3">
      <c r="A24" s="7" t="s">
        <v>15</v>
      </c>
      <c r="B24" s="1">
        <v>2.1808469591611001E-3</v>
      </c>
    </row>
    <row r="25" spans="1:6" x14ac:dyDescent="0.3">
      <c r="A25" s="7" t="s">
        <v>16</v>
      </c>
      <c r="B25" s="1">
        <v>3.2592010230407999E-3</v>
      </c>
    </row>
    <row r="26" spans="1:6" x14ac:dyDescent="0.3">
      <c r="A26" s="6" t="s">
        <v>11</v>
      </c>
      <c r="B26" s="1">
        <v>1.838696703522728E-2</v>
      </c>
    </row>
    <row r="27" spans="1:6" x14ac:dyDescent="0.3">
      <c r="A27" s="7" t="s">
        <v>17</v>
      </c>
      <c r="B27" s="1">
        <v>4.0151908264908403E-3</v>
      </c>
    </row>
    <row r="28" spans="1:6" x14ac:dyDescent="0.3">
      <c r="A28" s="7" t="s">
        <v>18</v>
      </c>
      <c r="B28" s="1">
        <v>6.4935257648738197E-3</v>
      </c>
    </row>
    <row r="29" spans="1:6" x14ac:dyDescent="0.3">
      <c r="A29" s="7" t="s">
        <v>19</v>
      </c>
      <c r="B29" s="1">
        <v>7.8782504438626201E-3</v>
      </c>
    </row>
    <row r="30" spans="1:6" x14ac:dyDescent="0.3">
      <c r="A30" s="6" t="s">
        <v>12</v>
      </c>
      <c r="B30" s="1">
        <v>2.0789176438379423E-2</v>
      </c>
    </row>
    <row r="31" spans="1:6" x14ac:dyDescent="0.3">
      <c r="A31" s="7" t="s">
        <v>20</v>
      </c>
      <c r="B31" s="1">
        <v>5.9965818266537498E-3</v>
      </c>
    </row>
    <row r="32" spans="1:6" x14ac:dyDescent="0.3">
      <c r="A32" s="7" t="s">
        <v>21</v>
      </c>
      <c r="B32" s="1">
        <v>7.5831981356051402E-3</v>
      </c>
    </row>
    <row r="33" spans="1:2" x14ac:dyDescent="0.3">
      <c r="A33" s="7" t="s">
        <v>22</v>
      </c>
      <c r="B33" s="1">
        <v>7.20939647612053E-3</v>
      </c>
    </row>
    <row r="34" spans="1:2" x14ac:dyDescent="0.3">
      <c r="A34" s="6" t="s">
        <v>13</v>
      </c>
      <c r="B34" s="1">
        <v>2.1720562359895109E-2</v>
      </c>
    </row>
    <row r="35" spans="1:2" x14ac:dyDescent="0.3">
      <c r="A35" s="7" t="s">
        <v>23</v>
      </c>
      <c r="B35" s="1">
        <v>6.8728380505848497E-3</v>
      </c>
    </row>
    <row r="36" spans="1:2" x14ac:dyDescent="0.3">
      <c r="A36" s="7" t="s">
        <v>24</v>
      </c>
      <c r="B36" s="1">
        <v>8.1118788100481704E-3</v>
      </c>
    </row>
    <row r="37" spans="1:2" x14ac:dyDescent="0.3">
      <c r="A37" s="7" t="s">
        <v>25</v>
      </c>
      <c r="B37" s="1">
        <v>6.7358454992620899E-3</v>
      </c>
    </row>
    <row r="38" spans="1:2" x14ac:dyDescent="0.3">
      <c r="A38" s="5" t="s">
        <v>4</v>
      </c>
      <c r="B38" s="1">
        <v>0.1418932957764058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3BE7-CED7-4A6C-9E5F-E3F57635A6A2}">
  <dimension ref="A1:D25"/>
  <sheetViews>
    <sheetView workbookViewId="0">
      <selection activeCell="A10" sqref="A1:D25"/>
    </sheetView>
  </sheetViews>
  <sheetFormatPr defaultRowHeight="14.4" x14ac:dyDescent="0.3"/>
  <cols>
    <col min="1" max="1" width="10.88671875" style="3" customWidth="1"/>
    <col min="2" max="2" width="13.21875" style="2" customWidth="1"/>
    <col min="3" max="3" width="18.44140625" style="2" customWidth="1"/>
    <col min="4" max="4" width="19.44140625" style="1" customWidth="1"/>
  </cols>
  <sheetData>
    <row r="1" spans="1:4" x14ac:dyDescent="0.3">
      <c r="A1" s="3" t="s">
        <v>32</v>
      </c>
      <c r="B1" s="2" t="s">
        <v>47</v>
      </c>
      <c r="C1" s="2" t="s">
        <v>48</v>
      </c>
      <c r="D1" s="1" t="s">
        <v>49</v>
      </c>
    </row>
    <row r="2" spans="1:4" x14ac:dyDescent="0.3">
      <c r="A2" s="3">
        <v>43831</v>
      </c>
      <c r="B2" s="2">
        <v>2076071</v>
      </c>
      <c r="C2" s="2">
        <v>11487</v>
      </c>
      <c r="D2" s="1">
        <v>5.5330477618540002E-3</v>
      </c>
    </row>
    <row r="3" spans="1:4" x14ac:dyDescent="0.3">
      <c r="A3" s="3">
        <v>43862</v>
      </c>
      <c r="B3" s="2">
        <v>2103116</v>
      </c>
      <c r="C3" s="2">
        <v>10344</v>
      </c>
      <c r="D3" s="1">
        <v>4.9184162927769998E-3</v>
      </c>
    </row>
    <row r="4" spans="1:4" x14ac:dyDescent="0.3">
      <c r="A4" s="3">
        <v>43891</v>
      </c>
      <c r="B4" s="2">
        <v>1981342</v>
      </c>
      <c r="C4" s="2">
        <v>10763</v>
      </c>
      <c r="D4" s="1">
        <v>5.4321767771540698E-3</v>
      </c>
    </row>
    <row r="5" spans="1:4" x14ac:dyDescent="0.3">
      <c r="A5" s="3">
        <v>43922</v>
      </c>
      <c r="B5" s="2">
        <v>2042679</v>
      </c>
      <c r="C5" s="2">
        <v>14121</v>
      </c>
      <c r="D5" s="1">
        <v>6.9129804536101798E-3</v>
      </c>
    </row>
    <row r="6" spans="1:4" x14ac:dyDescent="0.3">
      <c r="A6" s="3">
        <v>43952</v>
      </c>
      <c r="B6" s="2">
        <v>3048044</v>
      </c>
      <c r="C6" s="2">
        <v>24180</v>
      </c>
      <c r="D6" s="1">
        <v>7.9329563483991703E-3</v>
      </c>
    </row>
    <row r="7" spans="1:4" x14ac:dyDescent="0.3">
      <c r="A7" s="3">
        <v>43983</v>
      </c>
      <c r="B7" s="2">
        <v>2521464</v>
      </c>
      <c r="C7" s="2">
        <v>21980</v>
      </c>
      <c r="D7" s="1">
        <v>8.7171579685452506E-3</v>
      </c>
    </row>
    <row r="8" spans="1:4" x14ac:dyDescent="0.3">
      <c r="A8" s="3">
        <v>44013</v>
      </c>
      <c r="B8" s="2">
        <v>2218231</v>
      </c>
      <c r="C8" s="2">
        <v>17173</v>
      </c>
      <c r="D8" s="1">
        <v>7.7417545783103701E-3</v>
      </c>
    </row>
    <row r="9" spans="1:4" x14ac:dyDescent="0.3">
      <c r="A9" s="3">
        <v>44044</v>
      </c>
      <c r="B9" s="2">
        <v>2022891</v>
      </c>
      <c r="C9" s="2">
        <v>12911</v>
      </c>
      <c r="D9" s="1">
        <v>6.3824496722759598E-3</v>
      </c>
    </row>
    <row r="10" spans="1:4" x14ac:dyDescent="0.3">
      <c r="A10" s="3">
        <v>44075</v>
      </c>
      <c r="B10" s="2">
        <v>2179403</v>
      </c>
      <c r="C10" s="2">
        <v>12480</v>
      </c>
      <c r="D10" s="1">
        <v>5.7263388184745998E-3</v>
      </c>
    </row>
    <row r="11" spans="1:4" x14ac:dyDescent="0.3">
      <c r="A11" s="3">
        <v>44105</v>
      </c>
      <c r="B11" s="2">
        <v>2644748</v>
      </c>
      <c r="C11" s="2">
        <v>13076</v>
      </c>
      <c r="D11" s="1">
        <v>4.9441383451277699E-3</v>
      </c>
    </row>
    <row r="12" spans="1:4" x14ac:dyDescent="0.3">
      <c r="A12" s="3">
        <v>44136</v>
      </c>
      <c r="B12" s="2">
        <v>3653606</v>
      </c>
      <c r="C12" s="2">
        <v>16182</v>
      </c>
      <c r="D12" s="1">
        <v>4.4290489998100504E-3</v>
      </c>
    </row>
    <row r="13" spans="1:4" x14ac:dyDescent="0.3">
      <c r="A13" s="3">
        <v>44166</v>
      </c>
      <c r="B13" s="2">
        <v>3578196</v>
      </c>
      <c r="C13" s="2">
        <v>13411</v>
      </c>
      <c r="D13" s="1">
        <v>3.74797803138788E-3</v>
      </c>
    </row>
    <row r="14" spans="1:4" x14ac:dyDescent="0.3">
      <c r="A14" s="3">
        <v>44197</v>
      </c>
      <c r="B14" s="2">
        <v>2592016</v>
      </c>
      <c r="C14" s="2">
        <v>8134</v>
      </c>
      <c r="D14" s="1">
        <v>3.1380979129758402E-3</v>
      </c>
    </row>
    <row r="15" spans="1:4" x14ac:dyDescent="0.3">
      <c r="A15" s="3">
        <v>44228</v>
      </c>
      <c r="B15" s="2">
        <v>2332580</v>
      </c>
      <c r="C15" s="2">
        <v>5087</v>
      </c>
      <c r="D15" s="1">
        <v>2.1808469591611001E-3</v>
      </c>
    </row>
    <row r="16" spans="1:4" x14ac:dyDescent="0.3">
      <c r="A16" s="3">
        <v>44256</v>
      </c>
      <c r="B16" s="2">
        <v>2009695</v>
      </c>
      <c r="C16" s="2">
        <v>6550</v>
      </c>
      <c r="D16" s="1">
        <v>3.2592010230407999E-3</v>
      </c>
    </row>
    <row r="17" spans="1:4" x14ac:dyDescent="0.3">
      <c r="A17" s="3">
        <v>44287</v>
      </c>
      <c r="B17" s="2">
        <v>2358792</v>
      </c>
      <c r="C17" s="2">
        <v>9471</v>
      </c>
      <c r="D17" s="1">
        <v>4.0151908264908403E-3</v>
      </c>
    </row>
    <row r="18" spans="1:4" x14ac:dyDescent="0.3">
      <c r="A18" s="3">
        <v>44317</v>
      </c>
      <c r="B18" s="2">
        <v>3369510</v>
      </c>
      <c r="C18" s="2">
        <v>21880</v>
      </c>
      <c r="D18" s="1">
        <v>6.4935257648738197E-3</v>
      </c>
    </row>
    <row r="19" spans="1:4" x14ac:dyDescent="0.3">
      <c r="A19" s="3">
        <v>44348</v>
      </c>
      <c r="B19" s="2">
        <v>2610605</v>
      </c>
      <c r="C19" s="2">
        <v>20567</v>
      </c>
      <c r="D19" s="1">
        <v>7.8782504438626201E-3</v>
      </c>
    </row>
    <row r="20" spans="1:4" x14ac:dyDescent="0.3">
      <c r="A20" s="3">
        <v>44378</v>
      </c>
      <c r="B20" s="2">
        <v>1725483</v>
      </c>
      <c r="C20" s="2">
        <v>10347</v>
      </c>
      <c r="D20" s="1">
        <v>5.9965818266537498E-3</v>
      </c>
    </row>
    <row r="21" spans="1:4" x14ac:dyDescent="0.3">
      <c r="A21" s="3">
        <v>44409</v>
      </c>
      <c r="B21" s="2">
        <v>1649436</v>
      </c>
      <c r="C21" s="2">
        <v>12508</v>
      </c>
      <c r="D21" s="1">
        <v>7.5831981356051402E-3</v>
      </c>
    </row>
    <row r="22" spans="1:4" x14ac:dyDescent="0.3">
      <c r="A22" s="3">
        <v>44440</v>
      </c>
      <c r="B22" s="2">
        <v>1990874</v>
      </c>
      <c r="C22" s="2">
        <v>14353</v>
      </c>
      <c r="D22" s="1">
        <v>7.20939647612053E-3</v>
      </c>
    </row>
    <row r="23" spans="1:4" x14ac:dyDescent="0.3">
      <c r="A23" s="3">
        <v>44470</v>
      </c>
      <c r="B23" s="2">
        <v>2180613</v>
      </c>
      <c r="C23" s="2">
        <v>14987</v>
      </c>
      <c r="D23" s="1">
        <v>6.8728380505848497E-3</v>
      </c>
    </row>
    <row r="24" spans="1:4" x14ac:dyDescent="0.3">
      <c r="A24" s="3">
        <v>44501</v>
      </c>
      <c r="B24" s="2">
        <v>3307865</v>
      </c>
      <c r="C24" s="2">
        <v>26833</v>
      </c>
      <c r="D24" s="1">
        <v>8.1118788100481704E-3</v>
      </c>
    </row>
    <row r="25" spans="1:4" x14ac:dyDescent="0.3">
      <c r="A25" s="3">
        <v>44531</v>
      </c>
      <c r="B25" s="2">
        <v>4460613</v>
      </c>
      <c r="C25" s="2">
        <v>30046</v>
      </c>
      <c r="D25" s="1">
        <v>6.7358454992620899E-3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retention graph</vt:lpstr>
      <vt:lpstr>retention_data</vt:lpstr>
      <vt:lpstr>profit_margin graph</vt:lpstr>
      <vt:lpstr>profit graph</vt:lpstr>
      <vt:lpstr>profit_data</vt:lpstr>
      <vt:lpstr>AOV graph</vt:lpstr>
      <vt:lpstr>AOV_data</vt:lpstr>
      <vt:lpstr>coversion rate graph</vt:lpstr>
      <vt:lpstr>conversion rate data</vt:lpstr>
      <vt:lpstr>cart abandonment rate graph</vt:lpstr>
      <vt:lpstr>cart abandonment rate data</vt:lpstr>
      <vt:lpstr>net profit margin data</vt:lpstr>
      <vt:lpstr>CAC data</vt:lpstr>
      <vt:lpstr>CLV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 Ogunlade</dc:creator>
  <cp:lastModifiedBy>Tolu Ogunlade</cp:lastModifiedBy>
  <dcterms:created xsi:type="dcterms:W3CDTF">2024-11-04T13:03:08Z</dcterms:created>
  <dcterms:modified xsi:type="dcterms:W3CDTF">2024-11-06T05:22:04Z</dcterms:modified>
</cp:coreProperties>
</file>