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de\Documents\GitHub\VW-OnBoard-Charger\Logs\GolfPHEV\"/>
    </mc:Choice>
  </mc:AlternateContent>
  <xr:revisionPtr revIDLastSave="0" documentId="13_ncr:40009_{A02AC6C9-7A4C-4682-A2EF-D639E4B542A7}" xr6:coauthVersionLast="47" xr6:coauthVersionMax="47" xr10:uidLastSave="{00000000-0000-0000-0000-000000000000}"/>
  <bookViews>
    <workbookView xWindow="-108" yWindow="-108" windowWidth="23256" windowHeight="12576"/>
  </bookViews>
  <sheets>
    <sheet name="Fixed 350V HV - 0x564 No 0xFF" sheetId="1" r:id="rId1"/>
  </sheets>
  <calcPr calcId="0"/>
</workbook>
</file>

<file path=xl/calcChain.xml><?xml version="1.0" encoding="utf-8"?>
<calcChain xmlns="http://schemas.openxmlformats.org/spreadsheetml/2006/main">
  <c r="P3" i="1" l="1"/>
  <c r="Q3" i="1"/>
  <c r="R3" i="1"/>
  <c r="S3" i="1"/>
  <c r="T3" i="1"/>
  <c r="U3" i="1"/>
  <c r="V3" i="1"/>
  <c r="W3" i="1"/>
  <c r="P4" i="1"/>
  <c r="Q4" i="1"/>
  <c r="R4" i="1"/>
  <c r="S4" i="1"/>
  <c r="T4" i="1"/>
  <c r="U4" i="1"/>
  <c r="V4" i="1"/>
  <c r="W4" i="1"/>
  <c r="P5" i="1"/>
  <c r="Q5" i="1"/>
  <c r="R5" i="1"/>
  <c r="S5" i="1"/>
  <c r="T5" i="1"/>
  <c r="U5" i="1"/>
  <c r="V5" i="1"/>
  <c r="W5" i="1"/>
  <c r="P6" i="1"/>
  <c r="Q6" i="1"/>
  <c r="R6" i="1"/>
  <c r="S6" i="1"/>
  <c r="T6" i="1"/>
  <c r="U6" i="1"/>
  <c r="V6" i="1"/>
  <c r="W6" i="1"/>
  <c r="P7" i="1"/>
  <c r="Q7" i="1"/>
  <c r="R7" i="1"/>
  <c r="S7" i="1"/>
  <c r="T7" i="1"/>
  <c r="U7" i="1"/>
  <c r="V7" i="1"/>
  <c r="W7" i="1"/>
  <c r="P8" i="1"/>
  <c r="Q8" i="1"/>
  <c r="R8" i="1"/>
  <c r="S8" i="1"/>
  <c r="T8" i="1"/>
  <c r="U8" i="1"/>
  <c r="V8" i="1"/>
  <c r="W8" i="1"/>
  <c r="P9" i="1"/>
  <c r="Q9" i="1"/>
  <c r="R9" i="1"/>
  <c r="S9" i="1"/>
  <c r="T9" i="1"/>
  <c r="U9" i="1"/>
  <c r="V9" i="1"/>
  <c r="W9" i="1"/>
  <c r="P10" i="1"/>
  <c r="Q10" i="1"/>
  <c r="R10" i="1"/>
  <c r="S10" i="1"/>
  <c r="T10" i="1"/>
  <c r="U10" i="1"/>
  <c r="V10" i="1"/>
  <c r="W10" i="1"/>
  <c r="P11" i="1"/>
  <c r="Q11" i="1"/>
  <c r="R11" i="1"/>
  <c r="S11" i="1"/>
  <c r="T11" i="1"/>
  <c r="U11" i="1"/>
  <c r="V11" i="1"/>
  <c r="W11" i="1"/>
  <c r="P12" i="1"/>
  <c r="Q12" i="1"/>
  <c r="R12" i="1"/>
  <c r="S12" i="1"/>
  <c r="T12" i="1"/>
  <c r="U12" i="1"/>
  <c r="V12" i="1"/>
  <c r="W12" i="1"/>
  <c r="P13" i="1"/>
  <c r="Q13" i="1"/>
  <c r="R13" i="1"/>
  <c r="S13" i="1"/>
  <c r="T13" i="1"/>
  <c r="U13" i="1"/>
  <c r="V13" i="1"/>
  <c r="W13" i="1"/>
  <c r="P14" i="1"/>
  <c r="Q14" i="1"/>
  <c r="R14" i="1"/>
  <c r="S14" i="1"/>
  <c r="T14" i="1"/>
  <c r="U14" i="1"/>
  <c r="V14" i="1"/>
  <c r="W14" i="1"/>
  <c r="P15" i="1"/>
  <c r="Q15" i="1"/>
  <c r="R15" i="1"/>
  <c r="S15" i="1"/>
  <c r="T15" i="1"/>
  <c r="U15" i="1"/>
  <c r="V15" i="1"/>
  <c r="W15" i="1"/>
  <c r="P16" i="1"/>
  <c r="Q16" i="1"/>
  <c r="R16" i="1"/>
  <c r="S16" i="1"/>
  <c r="T16" i="1"/>
  <c r="U16" i="1"/>
  <c r="V16" i="1"/>
  <c r="W16" i="1"/>
  <c r="P17" i="1"/>
  <c r="Q17" i="1"/>
  <c r="R17" i="1"/>
  <c r="S17" i="1"/>
  <c r="T17" i="1"/>
  <c r="U17" i="1"/>
  <c r="V17" i="1"/>
  <c r="W17" i="1"/>
  <c r="P18" i="1"/>
  <c r="Q18" i="1"/>
  <c r="R18" i="1"/>
  <c r="S18" i="1"/>
  <c r="T18" i="1"/>
  <c r="U18" i="1"/>
  <c r="V18" i="1"/>
  <c r="W18" i="1"/>
  <c r="P19" i="1"/>
  <c r="Q19" i="1"/>
  <c r="R19" i="1"/>
  <c r="S19" i="1"/>
  <c r="T19" i="1"/>
  <c r="U19" i="1"/>
  <c r="V19" i="1"/>
  <c r="W19" i="1"/>
  <c r="W2" i="1"/>
  <c r="Q2" i="1"/>
  <c r="R2" i="1"/>
  <c r="S2" i="1"/>
  <c r="T2" i="1"/>
  <c r="U2" i="1"/>
  <c r="V2" i="1"/>
  <c r="P2" i="1"/>
</calcChain>
</file>

<file path=xl/sharedStrings.xml><?xml version="1.0" encoding="utf-8"?>
<sst xmlns="http://schemas.openxmlformats.org/spreadsheetml/2006/main" count="98" uniqueCount="28">
  <si>
    <t>Time Stamp</t>
  </si>
  <si>
    <t>ID</t>
  </si>
  <si>
    <t>Extended</t>
  </si>
  <si>
    <t>Dir</t>
  </si>
  <si>
    <t>Bus</t>
  </si>
  <si>
    <t>LEN</t>
  </si>
  <si>
    <t>D1</t>
  </si>
  <si>
    <t>D2</t>
  </si>
  <si>
    <t>D3</t>
  </si>
  <si>
    <t>D4</t>
  </si>
  <si>
    <t>D5</t>
  </si>
  <si>
    <t>D6</t>
  </si>
  <si>
    <t>D7</t>
  </si>
  <si>
    <t>D8</t>
  </si>
  <si>
    <t>Rx</t>
  </si>
  <si>
    <t>CD</t>
  </si>
  <si>
    <t>5B</t>
  </si>
  <si>
    <t>F9</t>
  </si>
  <si>
    <t>A9</t>
  </si>
  <si>
    <t>0A</t>
  </si>
  <si>
    <t>0B</t>
  </si>
  <si>
    <t>0C</t>
  </si>
  <si>
    <t>0D</t>
  </si>
  <si>
    <t>BA</t>
  </si>
  <si>
    <t>0E</t>
  </si>
  <si>
    <t>DE</t>
  </si>
  <si>
    <t>0F</t>
  </si>
  <si>
    <t>9C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</si>
</sst>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'Fixed 350V HV - 0x564 No 0xFF'!$P$1</c:f>
              <c:strCache>
                <c:ptCount val="1"/>
                <c:pt idx="0">
                  <c:v>D1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'Fixed 350V HV - 0x564 No 0xFF'!$A$2:$A$19</c:f>
              <c:numCache>
                <c:formatCode>General</c:formatCode>
                <c:ptCount val="18"/>
                <c:pt idx="0">
                  <c:v>1402277</c:v>
                </c:pt>
                <c:pt idx="1">
                  <c:v>1507114</c:v>
                </c:pt>
                <c:pt idx="2">
                  <c:v>1612282</c:v>
                </c:pt>
                <c:pt idx="3">
                  <c:v>1717125</c:v>
                </c:pt>
                <c:pt idx="4">
                  <c:v>1822282</c:v>
                </c:pt>
                <c:pt idx="5">
                  <c:v>1927132</c:v>
                </c:pt>
                <c:pt idx="6">
                  <c:v>2867386</c:v>
                </c:pt>
                <c:pt idx="7">
                  <c:v>3867414</c:v>
                </c:pt>
                <c:pt idx="8">
                  <c:v>4867434</c:v>
                </c:pt>
                <c:pt idx="9">
                  <c:v>7275884</c:v>
                </c:pt>
                <c:pt idx="10">
                  <c:v>7380728</c:v>
                </c:pt>
                <c:pt idx="11">
                  <c:v>7485906</c:v>
                </c:pt>
                <c:pt idx="12">
                  <c:v>7590740</c:v>
                </c:pt>
                <c:pt idx="13">
                  <c:v>7695904</c:v>
                </c:pt>
                <c:pt idx="14">
                  <c:v>7800748</c:v>
                </c:pt>
                <c:pt idx="15">
                  <c:v>8740991</c:v>
                </c:pt>
                <c:pt idx="16">
                  <c:v>9741022</c:v>
                </c:pt>
                <c:pt idx="17">
                  <c:v>10741046</c:v>
                </c:pt>
              </c:numCache>
            </c:numRef>
          </c:xVal>
          <c:yVal>
            <c:numRef>
              <c:f>'Fixed 350V HV - 0x564 No 0xFF'!$P$2:$P$19</c:f>
              <c:numCache>
                <c:formatCode>General</c:formatCode>
                <c:ptCount val="18"/>
                <c:pt idx="0">
                  <c:v>205</c:v>
                </c:pt>
                <c:pt idx="1">
                  <c:v>169</c:v>
                </c:pt>
                <c:pt idx="2">
                  <c:v>5</c:v>
                </c:pt>
                <c:pt idx="3">
                  <c:v>97</c:v>
                </c:pt>
                <c:pt idx="4">
                  <c:v>114</c:v>
                </c:pt>
                <c:pt idx="5">
                  <c:v>22</c:v>
                </c:pt>
                <c:pt idx="6">
                  <c:v>186</c:v>
                </c:pt>
                <c:pt idx="7">
                  <c:v>222</c:v>
                </c:pt>
                <c:pt idx="8">
                  <c:v>156</c:v>
                </c:pt>
                <c:pt idx="9">
                  <c:v>205</c:v>
                </c:pt>
                <c:pt idx="10">
                  <c:v>169</c:v>
                </c:pt>
                <c:pt idx="11">
                  <c:v>5</c:v>
                </c:pt>
                <c:pt idx="12">
                  <c:v>97</c:v>
                </c:pt>
                <c:pt idx="13">
                  <c:v>114</c:v>
                </c:pt>
                <c:pt idx="14">
                  <c:v>22</c:v>
                </c:pt>
                <c:pt idx="15">
                  <c:v>186</c:v>
                </c:pt>
                <c:pt idx="16">
                  <c:v>222</c:v>
                </c:pt>
                <c:pt idx="17">
                  <c:v>156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EC-43FB-8E4C-82054817F96A}"/>
            </c:ext>
          </c:extLst>
        </c:ser>
        <c:ser>
          <c:idx val="1"/>
          <c:order val="1"/>
          <c:tx>
            <c:strRef>
              <c:f>'Fixed 350V HV - 0x564 No 0xFF'!$Q$1</c:f>
              <c:strCache>
                <c:ptCount val="1"/>
                <c:pt idx="0">
                  <c:v>D2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'Fixed 350V HV - 0x564 No 0xFF'!$A$2:$A$19</c:f>
              <c:numCache>
                <c:formatCode>General</c:formatCode>
                <c:ptCount val="18"/>
                <c:pt idx="0">
                  <c:v>1402277</c:v>
                </c:pt>
                <c:pt idx="1">
                  <c:v>1507114</c:v>
                </c:pt>
                <c:pt idx="2">
                  <c:v>1612282</c:v>
                </c:pt>
                <c:pt idx="3">
                  <c:v>1717125</c:v>
                </c:pt>
                <c:pt idx="4">
                  <c:v>1822282</c:v>
                </c:pt>
                <c:pt idx="5">
                  <c:v>1927132</c:v>
                </c:pt>
                <c:pt idx="6">
                  <c:v>2867386</c:v>
                </c:pt>
                <c:pt idx="7">
                  <c:v>3867414</c:v>
                </c:pt>
                <c:pt idx="8">
                  <c:v>4867434</c:v>
                </c:pt>
                <c:pt idx="9">
                  <c:v>7275884</c:v>
                </c:pt>
                <c:pt idx="10">
                  <c:v>7380728</c:v>
                </c:pt>
                <c:pt idx="11">
                  <c:v>7485906</c:v>
                </c:pt>
                <c:pt idx="12">
                  <c:v>7590740</c:v>
                </c:pt>
                <c:pt idx="13">
                  <c:v>7695904</c:v>
                </c:pt>
                <c:pt idx="14">
                  <c:v>7800748</c:v>
                </c:pt>
                <c:pt idx="15">
                  <c:v>8740991</c:v>
                </c:pt>
                <c:pt idx="16">
                  <c:v>9741022</c:v>
                </c:pt>
                <c:pt idx="17">
                  <c:v>10741046</c:v>
                </c:pt>
              </c:numCache>
            </c:numRef>
          </c:xVal>
          <c:yVal>
            <c:numRef>
              <c:f>'Fixed 350V HV - 0x564 No 0xFF'!$Q$2:$Q$19</c:f>
              <c:numCache>
                <c:formatCode>General</c:formatCode>
                <c:ptCount val="18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0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EC-43FB-8E4C-82054817F96A}"/>
            </c:ext>
          </c:extLst>
        </c:ser>
        <c:ser>
          <c:idx val="2"/>
          <c:order val="2"/>
          <c:tx>
            <c:strRef>
              <c:f>'Fixed 350V HV - 0x564 No 0xFF'!$R$1</c:f>
              <c:strCache>
                <c:ptCount val="1"/>
                <c:pt idx="0">
                  <c:v>D3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'Fixed 350V HV - 0x564 No 0xFF'!$A$2:$A$19</c:f>
              <c:numCache>
                <c:formatCode>General</c:formatCode>
                <c:ptCount val="18"/>
                <c:pt idx="0">
                  <c:v>1402277</c:v>
                </c:pt>
                <c:pt idx="1">
                  <c:v>1507114</c:v>
                </c:pt>
                <c:pt idx="2">
                  <c:v>1612282</c:v>
                </c:pt>
                <c:pt idx="3">
                  <c:v>1717125</c:v>
                </c:pt>
                <c:pt idx="4">
                  <c:v>1822282</c:v>
                </c:pt>
                <c:pt idx="5">
                  <c:v>1927132</c:v>
                </c:pt>
                <c:pt idx="6">
                  <c:v>2867386</c:v>
                </c:pt>
                <c:pt idx="7">
                  <c:v>3867414</c:v>
                </c:pt>
                <c:pt idx="8">
                  <c:v>4867434</c:v>
                </c:pt>
                <c:pt idx="9">
                  <c:v>7275884</c:v>
                </c:pt>
                <c:pt idx="10">
                  <c:v>7380728</c:v>
                </c:pt>
                <c:pt idx="11">
                  <c:v>7485906</c:v>
                </c:pt>
                <c:pt idx="12">
                  <c:v>7590740</c:v>
                </c:pt>
                <c:pt idx="13">
                  <c:v>7695904</c:v>
                </c:pt>
                <c:pt idx="14">
                  <c:v>7800748</c:v>
                </c:pt>
                <c:pt idx="15">
                  <c:v>8740991</c:v>
                </c:pt>
                <c:pt idx="16">
                  <c:v>9741022</c:v>
                </c:pt>
                <c:pt idx="17">
                  <c:v>10741046</c:v>
                </c:pt>
              </c:numCache>
            </c:numRef>
          </c:xVal>
          <c:yVal>
            <c:numRef>
              <c:f>'Fixed 350V HV - 0x564 No 0xFF'!$R$2:$R$19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BEC-43FB-8E4C-82054817F96A}"/>
            </c:ext>
          </c:extLst>
        </c:ser>
        <c:ser>
          <c:idx val="3"/>
          <c:order val="3"/>
          <c:tx>
            <c:strRef>
              <c:f>'Fixed 350V HV - 0x564 No 0xFF'!$S$1</c:f>
              <c:strCache>
                <c:ptCount val="1"/>
                <c:pt idx="0">
                  <c:v>D4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'Fixed 350V HV - 0x564 No 0xFF'!$A$2:$A$19</c:f>
              <c:numCache>
                <c:formatCode>General</c:formatCode>
                <c:ptCount val="18"/>
                <c:pt idx="0">
                  <c:v>1402277</c:v>
                </c:pt>
                <c:pt idx="1">
                  <c:v>1507114</c:v>
                </c:pt>
                <c:pt idx="2">
                  <c:v>1612282</c:v>
                </c:pt>
                <c:pt idx="3">
                  <c:v>1717125</c:v>
                </c:pt>
                <c:pt idx="4">
                  <c:v>1822282</c:v>
                </c:pt>
                <c:pt idx="5">
                  <c:v>1927132</c:v>
                </c:pt>
                <c:pt idx="6">
                  <c:v>2867386</c:v>
                </c:pt>
                <c:pt idx="7">
                  <c:v>3867414</c:v>
                </c:pt>
                <c:pt idx="8">
                  <c:v>4867434</c:v>
                </c:pt>
                <c:pt idx="9">
                  <c:v>7275884</c:v>
                </c:pt>
                <c:pt idx="10">
                  <c:v>7380728</c:v>
                </c:pt>
                <c:pt idx="11">
                  <c:v>7485906</c:v>
                </c:pt>
                <c:pt idx="12">
                  <c:v>7590740</c:v>
                </c:pt>
                <c:pt idx="13">
                  <c:v>7695904</c:v>
                </c:pt>
                <c:pt idx="14">
                  <c:v>7800748</c:v>
                </c:pt>
                <c:pt idx="15">
                  <c:v>8740991</c:v>
                </c:pt>
                <c:pt idx="16">
                  <c:v>9741022</c:v>
                </c:pt>
                <c:pt idx="17">
                  <c:v>10741046</c:v>
                </c:pt>
              </c:numCache>
            </c:numRef>
          </c:xVal>
          <c:yVal>
            <c:numRef>
              <c:f>'Fixed 350V HV - 0x564 No 0xFF'!$S$2:$S$19</c:f>
              <c:numCache>
                <c:formatCode>General</c:formatCode>
                <c:ptCount val="18"/>
                <c:pt idx="0">
                  <c:v>91</c:v>
                </c:pt>
                <c:pt idx="1">
                  <c:v>91</c:v>
                </c:pt>
                <c:pt idx="2">
                  <c:v>91</c:v>
                </c:pt>
                <c:pt idx="3">
                  <c:v>91</c:v>
                </c:pt>
                <c:pt idx="4">
                  <c:v>91</c:v>
                </c:pt>
                <c:pt idx="5">
                  <c:v>91</c:v>
                </c:pt>
                <c:pt idx="6">
                  <c:v>91</c:v>
                </c:pt>
                <c:pt idx="7">
                  <c:v>91</c:v>
                </c:pt>
                <c:pt idx="8">
                  <c:v>91</c:v>
                </c:pt>
                <c:pt idx="9">
                  <c:v>91</c:v>
                </c:pt>
                <c:pt idx="10">
                  <c:v>91</c:v>
                </c:pt>
                <c:pt idx="11">
                  <c:v>91</c:v>
                </c:pt>
                <c:pt idx="12">
                  <c:v>91</c:v>
                </c:pt>
                <c:pt idx="13">
                  <c:v>91</c:v>
                </c:pt>
                <c:pt idx="14">
                  <c:v>91</c:v>
                </c:pt>
                <c:pt idx="15">
                  <c:v>91</c:v>
                </c:pt>
                <c:pt idx="16">
                  <c:v>91</c:v>
                </c:pt>
                <c:pt idx="17">
                  <c:v>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BEC-43FB-8E4C-82054817F96A}"/>
            </c:ext>
          </c:extLst>
        </c:ser>
        <c:ser>
          <c:idx val="4"/>
          <c:order val="4"/>
          <c:tx>
            <c:strRef>
              <c:f>'Fixed 350V HV - 0x564 No 0xFF'!$T$1</c:f>
              <c:strCache>
                <c:ptCount val="1"/>
                <c:pt idx="0">
                  <c:v>D5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'Fixed 350V HV - 0x564 No 0xFF'!$A$2:$A$19</c:f>
              <c:numCache>
                <c:formatCode>General</c:formatCode>
                <c:ptCount val="18"/>
                <c:pt idx="0">
                  <c:v>1402277</c:v>
                </c:pt>
                <c:pt idx="1">
                  <c:v>1507114</c:v>
                </c:pt>
                <c:pt idx="2">
                  <c:v>1612282</c:v>
                </c:pt>
                <c:pt idx="3">
                  <c:v>1717125</c:v>
                </c:pt>
                <c:pt idx="4">
                  <c:v>1822282</c:v>
                </c:pt>
                <c:pt idx="5">
                  <c:v>1927132</c:v>
                </c:pt>
                <c:pt idx="6">
                  <c:v>2867386</c:v>
                </c:pt>
                <c:pt idx="7">
                  <c:v>3867414</c:v>
                </c:pt>
                <c:pt idx="8">
                  <c:v>4867434</c:v>
                </c:pt>
                <c:pt idx="9">
                  <c:v>7275884</c:v>
                </c:pt>
                <c:pt idx="10">
                  <c:v>7380728</c:v>
                </c:pt>
                <c:pt idx="11">
                  <c:v>7485906</c:v>
                </c:pt>
                <c:pt idx="12">
                  <c:v>7590740</c:v>
                </c:pt>
                <c:pt idx="13">
                  <c:v>7695904</c:v>
                </c:pt>
                <c:pt idx="14">
                  <c:v>7800748</c:v>
                </c:pt>
                <c:pt idx="15">
                  <c:v>8740991</c:v>
                </c:pt>
                <c:pt idx="16">
                  <c:v>9741022</c:v>
                </c:pt>
                <c:pt idx="17">
                  <c:v>10741046</c:v>
                </c:pt>
              </c:numCache>
            </c:numRef>
          </c:xVal>
          <c:yVal>
            <c:numRef>
              <c:f>'Fixed 350V HV - 0x564 No 0xFF'!$T$2:$T$19</c:f>
              <c:numCache>
                <c:formatCode>General</c:formatCode>
                <c:ptCount val="18"/>
                <c:pt idx="0">
                  <c:v>249</c:v>
                </c:pt>
                <c:pt idx="1">
                  <c:v>249</c:v>
                </c:pt>
                <c:pt idx="2">
                  <c:v>249</c:v>
                </c:pt>
                <c:pt idx="3">
                  <c:v>249</c:v>
                </c:pt>
                <c:pt idx="4">
                  <c:v>249</c:v>
                </c:pt>
                <c:pt idx="5">
                  <c:v>249</c:v>
                </c:pt>
                <c:pt idx="6">
                  <c:v>249</c:v>
                </c:pt>
                <c:pt idx="7">
                  <c:v>249</c:v>
                </c:pt>
                <c:pt idx="8">
                  <c:v>249</c:v>
                </c:pt>
                <c:pt idx="9">
                  <c:v>249</c:v>
                </c:pt>
                <c:pt idx="10">
                  <c:v>249</c:v>
                </c:pt>
                <c:pt idx="11">
                  <c:v>249</c:v>
                </c:pt>
                <c:pt idx="12">
                  <c:v>249</c:v>
                </c:pt>
                <c:pt idx="13">
                  <c:v>249</c:v>
                </c:pt>
                <c:pt idx="14">
                  <c:v>249</c:v>
                </c:pt>
                <c:pt idx="15">
                  <c:v>249</c:v>
                </c:pt>
                <c:pt idx="16">
                  <c:v>249</c:v>
                </c:pt>
                <c:pt idx="17">
                  <c:v>249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BEC-43FB-8E4C-82054817F96A}"/>
            </c:ext>
          </c:extLst>
        </c:ser>
        <c:ser>
          <c:idx val="5"/>
          <c:order val="5"/>
          <c:tx>
            <c:strRef>
              <c:f>'Fixed 350V HV - 0x564 No 0xFF'!$U$1</c:f>
              <c:strCache>
                <c:ptCount val="1"/>
                <c:pt idx="0">
                  <c:v>D6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'Fixed 350V HV - 0x564 No 0xFF'!$A$2:$A$19</c:f>
              <c:numCache>
                <c:formatCode>General</c:formatCode>
                <c:ptCount val="18"/>
                <c:pt idx="0">
                  <c:v>1402277</c:v>
                </c:pt>
                <c:pt idx="1">
                  <c:v>1507114</c:v>
                </c:pt>
                <c:pt idx="2">
                  <c:v>1612282</c:v>
                </c:pt>
                <c:pt idx="3">
                  <c:v>1717125</c:v>
                </c:pt>
                <c:pt idx="4">
                  <c:v>1822282</c:v>
                </c:pt>
                <c:pt idx="5">
                  <c:v>1927132</c:v>
                </c:pt>
                <c:pt idx="6">
                  <c:v>2867386</c:v>
                </c:pt>
                <c:pt idx="7">
                  <c:v>3867414</c:v>
                </c:pt>
                <c:pt idx="8">
                  <c:v>4867434</c:v>
                </c:pt>
                <c:pt idx="9">
                  <c:v>7275884</c:v>
                </c:pt>
                <c:pt idx="10">
                  <c:v>7380728</c:v>
                </c:pt>
                <c:pt idx="11">
                  <c:v>7485906</c:v>
                </c:pt>
                <c:pt idx="12">
                  <c:v>7590740</c:v>
                </c:pt>
                <c:pt idx="13">
                  <c:v>7695904</c:v>
                </c:pt>
                <c:pt idx="14">
                  <c:v>7800748</c:v>
                </c:pt>
                <c:pt idx="15">
                  <c:v>8740991</c:v>
                </c:pt>
                <c:pt idx="16">
                  <c:v>9741022</c:v>
                </c:pt>
                <c:pt idx="17">
                  <c:v>10741046</c:v>
                </c:pt>
              </c:numCache>
            </c:numRef>
          </c:xVal>
          <c:yVal>
            <c:numRef>
              <c:f>'Fixed 350V HV - 0x564 No 0xFF'!$U$2:$U$19</c:f>
              <c:numCache>
                <c:formatCode>General</c:formatCode>
                <c:ptCount val="18"/>
                <c:pt idx="0">
                  <c:v>39</c:v>
                </c:pt>
                <c:pt idx="1">
                  <c:v>39</c:v>
                </c:pt>
                <c:pt idx="2">
                  <c:v>39</c:v>
                </c:pt>
                <c:pt idx="3">
                  <c:v>39</c:v>
                </c:pt>
                <c:pt idx="4">
                  <c:v>39</c:v>
                </c:pt>
                <c:pt idx="5">
                  <c:v>39</c:v>
                </c:pt>
                <c:pt idx="6">
                  <c:v>39</c:v>
                </c:pt>
                <c:pt idx="7">
                  <c:v>39</c:v>
                </c:pt>
                <c:pt idx="8">
                  <c:v>39</c:v>
                </c:pt>
                <c:pt idx="9">
                  <c:v>39</c:v>
                </c:pt>
                <c:pt idx="10">
                  <c:v>39</c:v>
                </c:pt>
                <c:pt idx="11">
                  <c:v>39</c:v>
                </c:pt>
                <c:pt idx="12">
                  <c:v>39</c:v>
                </c:pt>
                <c:pt idx="13">
                  <c:v>39</c:v>
                </c:pt>
                <c:pt idx="14">
                  <c:v>39</c:v>
                </c:pt>
                <c:pt idx="15">
                  <c:v>39</c:v>
                </c:pt>
                <c:pt idx="16">
                  <c:v>39</c:v>
                </c:pt>
                <c:pt idx="17">
                  <c:v>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BEC-43FB-8E4C-82054817F96A}"/>
            </c:ext>
          </c:extLst>
        </c:ser>
        <c:ser>
          <c:idx val="6"/>
          <c:order val="6"/>
          <c:tx>
            <c:strRef>
              <c:f>'Fixed 350V HV - 0x564 No 0xFF'!$V$1</c:f>
              <c:strCache>
                <c:ptCount val="1"/>
                <c:pt idx="0">
                  <c:v>D7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'Fixed 350V HV - 0x564 No 0xFF'!$A$2:$A$19</c:f>
              <c:numCache>
                <c:formatCode>General</c:formatCode>
                <c:ptCount val="18"/>
                <c:pt idx="0">
                  <c:v>1402277</c:v>
                </c:pt>
                <c:pt idx="1">
                  <c:v>1507114</c:v>
                </c:pt>
                <c:pt idx="2">
                  <c:v>1612282</c:v>
                </c:pt>
                <c:pt idx="3">
                  <c:v>1717125</c:v>
                </c:pt>
                <c:pt idx="4">
                  <c:v>1822282</c:v>
                </c:pt>
                <c:pt idx="5">
                  <c:v>1927132</c:v>
                </c:pt>
                <c:pt idx="6">
                  <c:v>2867386</c:v>
                </c:pt>
                <c:pt idx="7">
                  <c:v>3867414</c:v>
                </c:pt>
                <c:pt idx="8">
                  <c:v>4867434</c:v>
                </c:pt>
                <c:pt idx="9">
                  <c:v>7275884</c:v>
                </c:pt>
                <c:pt idx="10">
                  <c:v>7380728</c:v>
                </c:pt>
                <c:pt idx="11">
                  <c:v>7485906</c:v>
                </c:pt>
                <c:pt idx="12">
                  <c:v>7590740</c:v>
                </c:pt>
                <c:pt idx="13">
                  <c:v>7695904</c:v>
                </c:pt>
                <c:pt idx="14">
                  <c:v>7800748</c:v>
                </c:pt>
                <c:pt idx="15">
                  <c:v>8740991</c:v>
                </c:pt>
                <c:pt idx="16">
                  <c:v>9741022</c:v>
                </c:pt>
                <c:pt idx="17">
                  <c:v>10741046</c:v>
                </c:pt>
              </c:numCache>
            </c:numRef>
          </c:xVal>
          <c:yVal>
            <c:numRef>
              <c:f>'Fixed 350V HV - 0x564 No 0xFF'!$V$2:$V$19</c:f>
              <c:numCache>
                <c:formatCode>General</c:formatCode>
                <c:ptCount val="18"/>
                <c:pt idx="0">
                  <c:v>55</c:v>
                </c:pt>
                <c:pt idx="1">
                  <c:v>55</c:v>
                </c:pt>
                <c:pt idx="2">
                  <c:v>55</c:v>
                </c:pt>
                <c:pt idx="3">
                  <c:v>55</c:v>
                </c:pt>
                <c:pt idx="4">
                  <c:v>55</c:v>
                </c:pt>
                <c:pt idx="5">
                  <c:v>55</c:v>
                </c:pt>
                <c:pt idx="6">
                  <c:v>55</c:v>
                </c:pt>
                <c:pt idx="7">
                  <c:v>55</c:v>
                </c:pt>
                <c:pt idx="8">
                  <c:v>55</c:v>
                </c:pt>
                <c:pt idx="9">
                  <c:v>55</c:v>
                </c:pt>
                <c:pt idx="10">
                  <c:v>55</c:v>
                </c:pt>
                <c:pt idx="11">
                  <c:v>55</c:v>
                </c:pt>
                <c:pt idx="12">
                  <c:v>55</c:v>
                </c:pt>
                <c:pt idx="13">
                  <c:v>55</c:v>
                </c:pt>
                <c:pt idx="14">
                  <c:v>55</c:v>
                </c:pt>
                <c:pt idx="15">
                  <c:v>55</c:v>
                </c:pt>
                <c:pt idx="16">
                  <c:v>55</c:v>
                </c:pt>
                <c:pt idx="17">
                  <c:v>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BEC-43FB-8E4C-82054817F96A}"/>
            </c:ext>
          </c:extLst>
        </c:ser>
        <c:ser>
          <c:idx val="7"/>
          <c:order val="7"/>
          <c:tx>
            <c:strRef>
              <c:f>'Fixed 350V HV - 0x564 No 0xFF'!$W$1</c:f>
              <c:strCache>
                <c:ptCount val="1"/>
                <c:pt idx="0">
                  <c:v>D8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'Fixed 350V HV - 0x564 No 0xFF'!$A$2:$A$19</c:f>
              <c:numCache>
                <c:formatCode>General</c:formatCode>
                <c:ptCount val="18"/>
                <c:pt idx="0">
                  <c:v>1402277</c:v>
                </c:pt>
                <c:pt idx="1">
                  <c:v>1507114</c:v>
                </c:pt>
                <c:pt idx="2">
                  <c:v>1612282</c:v>
                </c:pt>
                <c:pt idx="3">
                  <c:v>1717125</c:v>
                </c:pt>
                <c:pt idx="4">
                  <c:v>1822282</c:v>
                </c:pt>
                <c:pt idx="5">
                  <c:v>1927132</c:v>
                </c:pt>
                <c:pt idx="6">
                  <c:v>2867386</c:v>
                </c:pt>
                <c:pt idx="7">
                  <c:v>3867414</c:v>
                </c:pt>
                <c:pt idx="8">
                  <c:v>4867434</c:v>
                </c:pt>
                <c:pt idx="9">
                  <c:v>7275884</c:v>
                </c:pt>
                <c:pt idx="10">
                  <c:v>7380728</c:v>
                </c:pt>
                <c:pt idx="11">
                  <c:v>7485906</c:v>
                </c:pt>
                <c:pt idx="12">
                  <c:v>7590740</c:v>
                </c:pt>
                <c:pt idx="13">
                  <c:v>7695904</c:v>
                </c:pt>
                <c:pt idx="14">
                  <c:v>7800748</c:v>
                </c:pt>
                <c:pt idx="15">
                  <c:v>8740991</c:v>
                </c:pt>
                <c:pt idx="16">
                  <c:v>9741022</c:v>
                </c:pt>
                <c:pt idx="17">
                  <c:v>10741046</c:v>
                </c:pt>
              </c:numCache>
            </c:numRef>
          </c:xVal>
          <c:yVal>
            <c:numRef>
              <c:f>'Fixed 350V HV - 0x564 No 0xFF'!$W$2:$W$19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BEC-43FB-8E4C-82054817F9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299080"/>
        <c:axId val="513296456"/>
      </c:scatterChart>
      <c:valAx>
        <c:axId val="513299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296456"/>
        <c:crosses val="autoZero"/>
        <c:crossBetween val="midCat"/>
      </c:valAx>
      <c:valAx>
        <c:axId val="513296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299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419100</xdr:colOff>
      <xdr:row>2</xdr:row>
      <xdr:rowOff>121920</xdr:rowOff>
    </xdr:from>
    <xdr:to>
      <xdr:col>23</xdr:col>
      <xdr:colOff>381000</xdr:colOff>
      <xdr:row>24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CD2F23-3F9C-0234-5D9A-D5126D8084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9"/>
  <sheetViews>
    <sheetView tabSelected="1" workbookViewId="0">
      <selection activeCell="P1" activeCellId="1" sqref="A1:A1048576 P1:W1048576"/>
    </sheetView>
  </sheetViews>
  <sheetFormatPr defaultRowHeight="14.4" x14ac:dyDescent="0.3"/>
  <sheetData>
    <row r="1" spans="1:2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P1" t="s">
        <v>6</v>
      </c>
      <c r="Q1" t="s">
        <v>7</v>
      </c>
      <c r="R1" t="s">
        <v>8</v>
      </c>
      <c r="S1" t="s">
        <v>9</v>
      </c>
      <c r="T1" t="s">
        <v>10</v>
      </c>
      <c r="U1" t="s">
        <v>11</v>
      </c>
      <c r="V1" t="s">
        <v>12</v>
      </c>
      <c r="W1" t="s">
        <v>13</v>
      </c>
    </row>
    <row r="2" spans="1:23" x14ac:dyDescent="0.3">
      <c r="A2">
        <v>1402277</v>
      </c>
      <c r="B2">
        <v>564</v>
      </c>
      <c r="C2" t="b">
        <v>0</v>
      </c>
      <c r="D2" t="s">
        <v>14</v>
      </c>
      <c r="E2">
        <v>1</v>
      </c>
      <c r="F2">
        <v>8</v>
      </c>
      <c r="G2" t="s">
        <v>15</v>
      </c>
      <c r="H2">
        <v>8</v>
      </c>
      <c r="I2">
        <v>0</v>
      </c>
      <c r="J2" t="s">
        <v>16</v>
      </c>
      <c r="K2" t="s">
        <v>17</v>
      </c>
      <c r="L2">
        <v>27</v>
      </c>
      <c r="M2">
        <v>37</v>
      </c>
      <c r="N2">
        <v>0</v>
      </c>
      <c r="P2">
        <f>HEX2DEC(G2)</f>
        <v>205</v>
      </c>
      <c r="Q2">
        <f t="shared" ref="Q2:W2" si="0">HEX2DEC(H2)</f>
        <v>8</v>
      </c>
      <c r="R2">
        <f t="shared" si="0"/>
        <v>0</v>
      </c>
      <c r="S2">
        <f t="shared" si="0"/>
        <v>91</v>
      </c>
      <c r="T2">
        <f t="shared" si="0"/>
        <v>249</v>
      </c>
      <c r="U2">
        <f t="shared" si="0"/>
        <v>39</v>
      </c>
      <c r="V2">
        <f t="shared" si="0"/>
        <v>55</v>
      </c>
      <c r="W2">
        <f t="shared" si="0"/>
        <v>0</v>
      </c>
    </row>
    <row r="3" spans="1:23" x14ac:dyDescent="0.3">
      <c r="A3">
        <v>1507114</v>
      </c>
      <c r="B3">
        <v>564</v>
      </c>
      <c r="C3" t="b">
        <v>0</v>
      </c>
      <c r="D3" t="s">
        <v>14</v>
      </c>
      <c r="E3">
        <v>1</v>
      </c>
      <c r="F3">
        <v>8</v>
      </c>
      <c r="G3" t="s">
        <v>18</v>
      </c>
      <c r="H3">
        <v>9</v>
      </c>
      <c r="I3">
        <v>0</v>
      </c>
      <c r="J3" t="s">
        <v>16</v>
      </c>
      <c r="K3" t="s">
        <v>17</v>
      </c>
      <c r="L3">
        <v>27</v>
      </c>
      <c r="M3">
        <v>37</v>
      </c>
      <c r="N3">
        <v>0</v>
      </c>
      <c r="P3">
        <f t="shared" ref="P3:P19" si="1">HEX2DEC(G3)</f>
        <v>169</v>
      </c>
      <c r="Q3">
        <f t="shared" ref="Q3:Q19" si="2">HEX2DEC(H3)</f>
        <v>9</v>
      </c>
      <c r="R3">
        <f t="shared" ref="R3:R19" si="3">HEX2DEC(I3)</f>
        <v>0</v>
      </c>
      <c r="S3">
        <f t="shared" ref="S3:S19" si="4">HEX2DEC(J3)</f>
        <v>91</v>
      </c>
      <c r="T3">
        <f t="shared" ref="T3:T19" si="5">HEX2DEC(K3)</f>
        <v>249</v>
      </c>
      <c r="U3">
        <f t="shared" ref="U3:U19" si="6">HEX2DEC(L3)</f>
        <v>39</v>
      </c>
      <c r="V3">
        <f t="shared" ref="V3:V19" si="7">HEX2DEC(M3)</f>
        <v>55</v>
      </c>
      <c r="W3">
        <f t="shared" ref="W3:W19" si="8">HEX2DEC(N3)</f>
        <v>0</v>
      </c>
    </row>
    <row r="4" spans="1:23" x14ac:dyDescent="0.3">
      <c r="A4">
        <v>1612282</v>
      </c>
      <c r="B4">
        <v>564</v>
      </c>
      <c r="C4" t="b">
        <v>0</v>
      </c>
      <c r="D4" t="s">
        <v>14</v>
      </c>
      <c r="E4">
        <v>1</v>
      </c>
      <c r="F4">
        <v>8</v>
      </c>
      <c r="G4">
        <v>5</v>
      </c>
      <c r="H4" t="s">
        <v>19</v>
      </c>
      <c r="I4">
        <v>0</v>
      </c>
      <c r="J4" t="s">
        <v>16</v>
      </c>
      <c r="K4" t="s">
        <v>17</v>
      </c>
      <c r="L4">
        <v>27</v>
      </c>
      <c r="M4">
        <v>37</v>
      </c>
      <c r="N4">
        <v>0</v>
      </c>
      <c r="P4">
        <f t="shared" si="1"/>
        <v>5</v>
      </c>
      <c r="Q4">
        <f t="shared" si="2"/>
        <v>10</v>
      </c>
      <c r="R4">
        <f t="shared" si="3"/>
        <v>0</v>
      </c>
      <c r="S4">
        <f t="shared" si="4"/>
        <v>91</v>
      </c>
      <c r="T4">
        <f t="shared" si="5"/>
        <v>249</v>
      </c>
      <c r="U4">
        <f t="shared" si="6"/>
        <v>39</v>
      </c>
      <c r="V4">
        <f t="shared" si="7"/>
        <v>55</v>
      </c>
      <c r="W4">
        <f t="shared" si="8"/>
        <v>0</v>
      </c>
    </row>
    <row r="5" spans="1:23" x14ac:dyDescent="0.3">
      <c r="A5">
        <v>1717125</v>
      </c>
      <c r="B5">
        <v>564</v>
      </c>
      <c r="C5" t="b">
        <v>0</v>
      </c>
      <c r="D5" t="s">
        <v>14</v>
      </c>
      <c r="E5">
        <v>1</v>
      </c>
      <c r="F5">
        <v>8</v>
      </c>
      <c r="G5">
        <v>61</v>
      </c>
      <c r="H5" t="s">
        <v>20</v>
      </c>
      <c r="I5">
        <v>0</v>
      </c>
      <c r="J5" t="s">
        <v>16</v>
      </c>
      <c r="K5" t="s">
        <v>17</v>
      </c>
      <c r="L5">
        <v>27</v>
      </c>
      <c r="M5">
        <v>37</v>
      </c>
      <c r="N5">
        <v>0</v>
      </c>
      <c r="P5">
        <f t="shared" si="1"/>
        <v>97</v>
      </c>
      <c r="Q5">
        <f t="shared" si="2"/>
        <v>11</v>
      </c>
      <c r="R5">
        <f t="shared" si="3"/>
        <v>0</v>
      </c>
      <c r="S5">
        <f t="shared" si="4"/>
        <v>91</v>
      </c>
      <c r="T5">
        <f t="shared" si="5"/>
        <v>249</v>
      </c>
      <c r="U5">
        <f t="shared" si="6"/>
        <v>39</v>
      </c>
      <c r="V5">
        <f t="shared" si="7"/>
        <v>55</v>
      </c>
      <c r="W5">
        <f t="shared" si="8"/>
        <v>0</v>
      </c>
    </row>
    <row r="6" spans="1:23" x14ac:dyDescent="0.3">
      <c r="A6">
        <v>1822282</v>
      </c>
      <c r="B6">
        <v>564</v>
      </c>
      <c r="C6" t="b">
        <v>0</v>
      </c>
      <c r="D6" t="s">
        <v>14</v>
      </c>
      <c r="E6">
        <v>1</v>
      </c>
      <c r="F6">
        <v>8</v>
      </c>
      <c r="G6">
        <v>72</v>
      </c>
      <c r="H6" t="s">
        <v>21</v>
      </c>
      <c r="I6">
        <v>0</v>
      </c>
      <c r="J6" t="s">
        <v>16</v>
      </c>
      <c r="K6" t="s">
        <v>17</v>
      </c>
      <c r="L6">
        <v>27</v>
      </c>
      <c r="M6">
        <v>37</v>
      </c>
      <c r="N6">
        <v>0</v>
      </c>
      <c r="P6">
        <f t="shared" si="1"/>
        <v>114</v>
      </c>
      <c r="Q6">
        <f t="shared" si="2"/>
        <v>12</v>
      </c>
      <c r="R6">
        <f t="shared" si="3"/>
        <v>0</v>
      </c>
      <c r="S6">
        <f t="shared" si="4"/>
        <v>91</v>
      </c>
      <c r="T6">
        <f t="shared" si="5"/>
        <v>249</v>
      </c>
      <c r="U6">
        <f t="shared" si="6"/>
        <v>39</v>
      </c>
      <c r="V6">
        <f t="shared" si="7"/>
        <v>55</v>
      </c>
      <c r="W6">
        <f t="shared" si="8"/>
        <v>0</v>
      </c>
    </row>
    <row r="7" spans="1:23" x14ac:dyDescent="0.3">
      <c r="A7">
        <v>1927132</v>
      </c>
      <c r="B7">
        <v>564</v>
      </c>
      <c r="C7" t="b">
        <v>0</v>
      </c>
      <c r="D7" t="s">
        <v>14</v>
      </c>
      <c r="E7">
        <v>1</v>
      </c>
      <c r="F7">
        <v>8</v>
      </c>
      <c r="G7">
        <v>16</v>
      </c>
      <c r="H7" t="s">
        <v>22</v>
      </c>
      <c r="I7">
        <v>0</v>
      </c>
      <c r="J7" t="s">
        <v>16</v>
      </c>
      <c r="K7" t="s">
        <v>17</v>
      </c>
      <c r="L7">
        <v>27</v>
      </c>
      <c r="M7">
        <v>37</v>
      </c>
      <c r="N7">
        <v>0</v>
      </c>
      <c r="P7">
        <f t="shared" si="1"/>
        <v>22</v>
      </c>
      <c r="Q7">
        <f t="shared" si="2"/>
        <v>13</v>
      </c>
      <c r="R7">
        <f t="shared" si="3"/>
        <v>0</v>
      </c>
      <c r="S7">
        <f t="shared" si="4"/>
        <v>91</v>
      </c>
      <c r="T7">
        <f t="shared" si="5"/>
        <v>249</v>
      </c>
      <c r="U7">
        <f t="shared" si="6"/>
        <v>39</v>
      </c>
      <c r="V7">
        <f t="shared" si="7"/>
        <v>55</v>
      </c>
      <c r="W7">
        <f t="shared" si="8"/>
        <v>0</v>
      </c>
    </row>
    <row r="8" spans="1:23" x14ac:dyDescent="0.3">
      <c r="A8">
        <v>2867386</v>
      </c>
      <c r="B8">
        <v>564</v>
      </c>
      <c r="C8" t="b">
        <v>0</v>
      </c>
      <c r="D8" t="s">
        <v>14</v>
      </c>
      <c r="E8">
        <v>1</v>
      </c>
      <c r="F8">
        <v>8</v>
      </c>
      <c r="G8" t="s">
        <v>23</v>
      </c>
      <c r="H8" t="s">
        <v>24</v>
      </c>
      <c r="I8">
        <v>0</v>
      </c>
      <c r="J8" t="s">
        <v>16</v>
      </c>
      <c r="K8" t="s">
        <v>17</v>
      </c>
      <c r="L8">
        <v>27</v>
      </c>
      <c r="M8">
        <v>37</v>
      </c>
      <c r="N8">
        <v>0</v>
      </c>
      <c r="P8">
        <f t="shared" si="1"/>
        <v>186</v>
      </c>
      <c r="Q8">
        <f t="shared" si="2"/>
        <v>14</v>
      </c>
      <c r="R8">
        <f t="shared" si="3"/>
        <v>0</v>
      </c>
      <c r="S8">
        <f t="shared" si="4"/>
        <v>91</v>
      </c>
      <c r="T8">
        <f t="shared" si="5"/>
        <v>249</v>
      </c>
      <c r="U8">
        <f t="shared" si="6"/>
        <v>39</v>
      </c>
      <c r="V8">
        <f t="shared" si="7"/>
        <v>55</v>
      </c>
      <c r="W8">
        <f t="shared" si="8"/>
        <v>0</v>
      </c>
    </row>
    <row r="9" spans="1:23" x14ac:dyDescent="0.3">
      <c r="A9">
        <v>3867414</v>
      </c>
      <c r="B9">
        <v>564</v>
      </c>
      <c r="C9" t="b">
        <v>0</v>
      </c>
      <c r="D9" t="s">
        <v>14</v>
      </c>
      <c r="E9">
        <v>1</v>
      </c>
      <c r="F9">
        <v>8</v>
      </c>
      <c r="G9" t="s">
        <v>25</v>
      </c>
      <c r="H9" t="s">
        <v>26</v>
      </c>
      <c r="I9">
        <v>0</v>
      </c>
      <c r="J9" t="s">
        <v>16</v>
      </c>
      <c r="K9" t="s">
        <v>17</v>
      </c>
      <c r="L9">
        <v>27</v>
      </c>
      <c r="M9">
        <v>37</v>
      </c>
      <c r="N9">
        <v>0</v>
      </c>
      <c r="P9">
        <f t="shared" si="1"/>
        <v>222</v>
      </c>
      <c r="Q9">
        <f t="shared" si="2"/>
        <v>15</v>
      </c>
      <c r="R9">
        <f t="shared" si="3"/>
        <v>0</v>
      </c>
      <c r="S9">
        <f t="shared" si="4"/>
        <v>91</v>
      </c>
      <c r="T9">
        <f t="shared" si="5"/>
        <v>249</v>
      </c>
      <c r="U9">
        <f t="shared" si="6"/>
        <v>39</v>
      </c>
      <c r="V9">
        <f t="shared" si="7"/>
        <v>55</v>
      </c>
      <c r="W9">
        <f t="shared" si="8"/>
        <v>0</v>
      </c>
    </row>
    <row r="10" spans="1:23" x14ac:dyDescent="0.3">
      <c r="A10">
        <v>4867434</v>
      </c>
      <c r="B10">
        <v>564</v>
      </c>
      <c r="C10" t="b">
        <v>0</v>
      </c>
      <c r="D10" t="s">
        <v>14</v>
      </c>
      <c r="E10">
        <v>1</v>
      </c>
      <c r="F10">
        <v>8</v>
      </c>
      <c r="G10" t="s">
        <v>27</v>
      </c>
      <c r="H10">
        <v>0</v>
      </c>
      <c r="I10">
        <v>0</v>
      </c>
      <c r="J10" t="s">
        <v>16</v>
      </c>
      <c r="K10" t="s">
        <v>17</v>
      </c>
      <c r="L10">
        <v>27</v>
      </c>
      <c r="M10">
        <v>37</v>
      </c>
      <c r="N10">
        <v>0</v>
      </c>
      <c r="P10">
        <f t="shared" si="1"/>
        <v>156</v>
      </c>
      <c r="Q10">
        <f t="shared" si="2"/>
        <v>0</v>
      </c>
      <c r="R10">
        <f t="shared" si="3"/>
        <v>0</v>
      </c>
      <c r="S10">
        <f t="shared" si="4"/>
        <v>91</v>
      </c>
      <c r="T10">
        <f t="shared" si="5"/>
        <v>249</v>
      </c>
      <c r="U10">
        <f t="shared" si="6"/>
        <v>39</v>
      </c>
      <c r="V10">
        <f t="shared" si="7"/>
        <v>55</v>
      </c>
      <c r="W10">
        <f t="shared" si="8"/>
        <v>0</v>
      </c>
    </row>
    <row r="11" spans="1:23" x14ac:dyDescent="0.3">
      <c r="A11">
        <v>7275884</v>
      </c>
      <c r="B11">
        <v>564</v>
      </c>
      <c r="C11" t="b">
        <v>0</v>
      </c>
      <c r="D11" t="s">
        <v>14</v>
      </c>
      <c r="E11">
        <v>1</v>
      </c>
      <c r="F11">
        <v>8</v>
      </c>
      <c r="G11" t="s">
        <v>15</v>
      </c>
      <c r="H11">
        <v>8</v>
      </c>
      <c r="I11">
        <v>0</v>
      </c>
      <c r="J11" t="s">
        <v>16</v>
      </c>
      <c r="K11" t="s">
        <v>17</v>
      </c>
      <c r="L11">
        <v>27</v>
      </c>
      <c r="M11">
        <v>37</v>
      </c>
      <c r="N11">
        <v>0</v>
      </c>
      <c r="P11">
        <f t="shared" si="1"/>
        <v>205</v>
      </c>
      <c r="Q11">
        <f t="shared" si="2"/>
        <v>8</v>
      </c>
      <c r="R11">
        <f t="shared" si="3"/>
        <v>0</v>
      </c>
      <c r="S11">
        <f t="shared" si="4"/>
        <v>91</v>
      </c>
      <c r="T11">
        <f t="shared" si="5"/>
        <v>249</v>
      </c>
      <c r="U11">
        <f t="shared" si="6"/>
        <v>39</v>
      </c>
      <c r="V11">
        <f t="shared" si="7"/>
        <v>55</v>
      </c>
      <c r="W11">
        <f t="shared" si="8"/>
        <v>0</v>
      </c>
    </row>
    <row r="12" spans="1:23" x14ac:dyDescent="0.3">
      <c r="A12">
        <v>7380728</v>
      </c>
      <c r="B12">
        <v>564</v>
      </c>
      <c r="C12" t="b">
        <v>0</v>
      </c>
      <c r="D12" t="s">
        <v>14</v>
      </c>
      <c r="E12">
        <v>1</v>
      </c>
      <c r="F12">
        <v>8</v>
      </c>
      <c r="G12" t="s">
        <v>18</v>
      </c>
      <c r="H12">
        <v>9</v>
      </c>
      <c r="I12">
        <v>0</v>
      </c>
      <c r="J12" t="s">
        <v>16</v>
      </c>
      <c r="K12" t="s">
        <v>17</v>
      </c>
      <c r="L12">
        <v>27</v>
      </c>
      <c r="M12">
        <v>37</v>
      </c>
      <c r="N12">
        <v>0</v>
      </c>
      <c r="P12">
        <f t="shared" si="1"/>
        <v>169</v>
      </c>
      <c r="Q12">
        <f t="shared" si="2"/>
        <v>9</v>
      </c>
      <c r="R12">
        <f t="shared" si="3"/>
        <v>0</v>
      </c>
      <c r="S12">
        <f t="shared" si="4"/>
        <v>91</v>
      </c>
      <c r="T12">
        <f t="shared" si="5"/>
        <v>249</v>
      </c>
      <c r="U12">
        <f t="shared" si="6"/>
        <v>39</v>
      </c>
      <c r="V12">
        <f t="shared" si="7"/>
        <v>55</v>
      </c>
      <c r="W12">
        <f t="shared" si="8"/>
        <v>0</v>
      </c>
    </row>
    <row r="13" spans="1:23" x14ac:dyDescent="0.3">
      <c r="A13">
        <v>7485906</v>
      </c>
      <c r="B13">
        <v>564</v>
      </c>
      <c r="C13" t="b">
        <v>0</v>
      </c>
      <c r="D13" t="s">
        <v>14</v>
      </c>
      <c r="E13">
        <v>1</v>
      </c>
      <c r="F13">
        <v>8</v>
      </c>
      <c r="G13">
        <v>5</v>
      </c>
      <c r="H13" t="s">
        <v>19</v>
      </c>
      <c r="I13">
        <v>0</v>
      </c>
      <c r="J13" t="s">
        <v>16</v>
      </c>
      <c r="K13" t="s">
        <v>17</v>
      </c>
      <c r="L13">
        <v>27</v>
      </c>
      <c r="M13">
        <v>37</v>
      </c>
      <c r="N13">
        <v>0</v>
      </c>
      <c r="P13">
        <f t="shared" si="1"/>
        <v>5</v>
      </c>
      <c r="Q13">
        <f t="shared" si="2"/>
        <v>10</v>
      </c>
      <c r="R13">
        <f t="shared" si="3"/>
        <v>0</v>
      </c>
      <c r="S13">
        <f t="shared" si="4"/>
        <v>91</v>
      </c>
      <c r="T13">
        <f t="shared" si="5"/>
        <v>249</v>
      </c>
      <c r="U13">
        <f t="shared" si="6"/>
        <v>39</v>
      </c>
      <c r="V13">
        <f t="shared" si="7"/>
        <v>55</v>
      </c>
      <c r="W13">
        <f t="shared" si="8"/>
        <v>0</v>
      </c>
    </row>
    <row r="14" spans="1:23" x14ac:dyDescent="0.3">
      <c r="A14">
        <v>7590740</v>
      </c>
      <c r="B14">
        <v>564</v>
      </c>
      <c r="C14" t="b">
        <v>0</v>
      </c>
      <c r="D14" t="s">
        <v>14</v>
      </c>
      <c r="E14">
        <v>1</v>
      </c>
      <c r="F14">
        <v>8</v>
      </c>
      <c r="G14">
        <v>61</v>
      </c>
      <c r="H14" t="s">
        <v>20</v>
      </c>
      <c r="I14">
        <v>0</v>
      </c>
      <c r="J14" t="s">
        <v>16</v>
      </c>
      <c r="K14" t="s">
        <v>17</v>
      </c>
      <c r="L14">
        <v>27</v>
      </c>
      <c r="M14">
        <v>37</v>
      </c>
      <c r="N14">
        <v>0</v>
      </c>
      <c r="P14">
        <f t="shared" si="1"/>
        <v>97</v>
      </c>
      <c r="Q14">
        <f t="shared" si="2"/>
        <v>11</v>
      </c>
      <c r="R14">
        <f t="shared" si="3"/>
        <v>0</v>
      </c>
      <c r="S14">
        <f t="shared" si="4"/>
        <v>91</v>
      </c>
      <c r="T14">
        <f t="shared" si="5"/>
        <v>249</v>
      </c>
      <c r="U14">
        <f t="shared" si="6"/>
        <v>39</v>
      </c>
      <c r="V14">
        <f t="shared" si="7"/>
        <v>55</v>
      </c>
      <c r="W14">
        <f t="shared" si="8"/>
        <v>0</v>
      </c>
    </row>
    <row r="15" spans="1:23" x14ac:dyDescent="0.3">
      <c r="A15">
        <v>7695904</v>
      </c>
      <c r="B15">
        <v>564</v>
      </c>
      <c r="C15" t="b">
        <v>0</v>
      </c>
      <c r="D15" t="s">
        <v>14</v>
      </c>
      <c r="E15">
        <v>1</v>
      </c>
      <c r="F15">
        <v>8</v>
      </c>
      <c r="G15">
        <v>72</v>
      </c>
      <c r="H15" t="s">
        <v>21</v>
      </c>
      <c r="I15">
        <v>0</v>
      </c>
      <c r="J15" t="s">
        <v>16</v>
      </c>
      <c r="K15" t="s">
        <v>17</v>
      </c>
      <c r="L15">
        <v>27</v>
      </c>
      <c r="M15">
        <v>37</v>
      </c>
      <c r="N15">
        <v>0</v>
      </c>
      <c r="P15">
        <f t="shared" si="1"/>
        <v>114</v>
      </c>
      <c r="Q15">
        <f t="shared" si="2"/>
        <v>12</v>
      </c>
      <c r="R15">
        <f t="shared" si="3"/>
        <v>0</v>
      </c>
      <c r="S15">
        <f t="shared" si="4"/>
        <v>91</v>
      </c>
      <c r="T15">
        <f t="shared" si="5"/>
        <v>249</v>
      </c>
      <c r="U15">
        <f t="shared" si="6"/>
        <v>39</v>
      </c>
      <c r="V15">
        <f t="shared" si="7"/>
        <v>55</v>
      </c>
      <c r="W15">
        <f t="shared" si="8"/>
        <v>0</v>
      </c>
    </row>
    <row r="16" spans="1:23" x14ac:dyDescent="0.3">
      <c r="A16">
        <v>7800748</v>
      </c>
      <c r="B16">
        <v>564</v>
      </c>
      <c r="C16" t="b">
        <v>0</v>
      </c>
      <c r="D16" t="s">
        <v>14</v>
      </c>
      <c r="E16">
        <v>1</v>
      </c>
      <c r="F16">
        <v>8</v>
      </c>
      <c r="G16">
        <v>16</v>
      </c>
      <c r="H16" t="s">
        <v>22</v>
      </c>
      <c r="I16">
        <v>0</v>
      </c>
      <c r="J16" t="s">
        <v>16</v>
      </c>
      <c r="K16" t="s">
        <v>17</v>
      </c>
      <c r="L16">
        <v>27</v>
      </c>
      <c r="M16">
        <v>37</v>
      </c>
      <c r="N16">
        <v>0</v>
      </c>
      <c r="P16">
        <f t="shared" si="1"/>
        <v>22</v>
      </c>
      <c r="Q16">
        <f t="shared" si="2"/>
        <v>13</v>
      </c>
      <c r="R16">
        <f t="shared" si="3"/>
        <v>0</v>
      </c>
      <c r="S16">
        <f t="shared" si="4"/>
        <v>91</v>
      </c>
      <c r="T16">
        <f t="shared" si="5"/>
        <v>249</v>
      </c>
      <c r="U16">
        <f t="shared" si="6"/>
        <v>39</v>
      </c>
      <c r="V16">
        <f t="shared" si="7"/>
        <v>55</v>
      </c>
      <c r="W16">
        <f t="shared" si="8"/>
        <v>0</v>
      </c>
    </row>
    <row r="17" spans="1:23" x14ac:dyDescent="0.3">
      <c r="A17">
        <v>8740991</v>
      </c>
      <c r="B17">
        <v>564</v>
      </c>
      <c r="C17" t="b">
        <v>0</v>
      </c>
      <c r="D17" t="s">
        <v>14</v>
      </c>
      <c r="E17">
        <v>1</v>
      </c>
      <c r="F17">
        <v>8</v>
      </c>
      <c r="G17" t="s">
        <v>23</v>
      </c>
      <c r="H17" t="s">
        <v>24</v>
      </c>
      <c r="I17">
        <v>0</v>
      </c>
      <c r="J17" t="s">
        <v>16</v>
      </c>
      <c r="K17" t="s">
        <v>17</v>
      </c>
      <c r="L17">
        <v>27</v>
      </c>
      <c r="M17">
        <v>37</v>
      </c>
      <c r="N17">
        <v>0</v>
      </c>
      <c r="P17">
        <f t="shared" si="1"/>
        <v>186</v>
      </c>
      <c r="Q17">
        <f t="shared" si="2"/>
        <v>14</v>
      </c>
      <c r="R17">
        <f t="shared" si="3"/>
        <v>0</v>
      </c>
      <c r="S17">
        <f t="shared" si="4"/>
        <v>91</v>
      </c>
      <c r="T17">
        <f t="shared" si="5"/>
        <v>249</v>
      </c>
      <c r="U17">
        <f t="shared" si="6"/>
        <v>39</v>
      </c>
      <c r="V17">
        <f t="shared" si="7"/>
        <v>55</v>
      </c>
      <c r="W17">
        <f t="shared" si="8"/>
        <v>0</v>
      </c>
    </row>
    <row r="18" spans="1:23" x14ac:dyDescent="0.3">
      <c r="A18">
        <v>9741022</v>
      </c>
      <c r="B18">
        <v>564</v>
      </c>
      <c r="C18" t="b">
        <v>0</v>
      </c>
      <c r="D18" t="s">
        <v>14</v>
      </c>
      <c r="E18">
        <v>1</v>
      </c>
      <c r="F18">
        <v>8</v>
      </c>
      <c r="G18" t="s">
        <v>25</v>
      </c>
      <c r="H18" t="s">
        <v>26</v>
      </c>
      <c r="I18">
        <v>0</v>
      </c>
      <c r="J18" t="s">
        <v>16</v>
      </c>
      <c r="K18" t="s">
        <v>17</v>
      </c>
      <c r="L18">
        <v>27</v>
      </c>
      <c r="M18">
        <v>37</v>
      </c>
      <c r="N18">
        <v>0</v>
      </c>
      <c r="P18">
        <f t="shared" si="1"/>
        <v>222</v>
      </c>
      <c r="Q18">
        <f t="shared" si="2"/>
        <v>15</v>
      </c>
      <c r="R18">
        <f t="shared" si="3"/>
        <v>0</v>
      </c>
      <c r="S18">
        <f t="shared" si="4"/>
        <v>91</v>
      </c>
      <c r="T18">
        <f t="shared" si="5"/>
        <v>249</v>
      </c>
      <c r="U18">
        <f t="shared" si="6"/>
        <v>39</v>
      </c>
      <c r="V18">
        <f t="shared" si="7"/>
        <v>55</v>
      </c>
      <c r="W18">
        <f t="shared" si="8"/>
        <v>0</v>
      </c>
    </row>
    <row r="19" spans="1:23" x14ac:dyDescent="0.3">
      <c r="A19">
        <v>10741046</v>
      </c>
      <c r="B19">
        <v>564</v>
      </c>
      <c r="C19" t="b">
        <v>0</v>
      </c>
      <c r="D19" t="s">
        <v>14</v>
      </c>
      <c r="E19">
        <v>1</v>
      </c>
      <c r="F19">
        <v>8</v>
      </c>
      <c r="G19" t="s">
        <v>27</v>
      </c>
      <c r="H19">
        <v>0</v>
      </c>
      <c r="I19">
        <v>0</v>
      </c>
      <c r="J19" t="s">
        <v>16</v>
      </c>
      <c r="K19" t="s">
        <v>17</v>
      </c>
      <c r="L19">
        <v>27</v>
      </c>
      <c r="M19">
        <v>37</v>
      </c>
      <c r="N19">
        <v>0</v>
      </c>
      <c r="P19">
        <f t="shared" si="1"/>
        <v>156</v>
      </c>
      <c r="Q19">
        <f t="shared" si="2"/>
        <v>0</v>
      </c>
      <c r="R19">
        <f t="shared" si="3"/>
        <v>0</v>
      </c>
      <c r="S19">
        <f t="shared" si="4"/>
        <v>91</v>
      </c>
      <c r="T19">
        <f t="shared" si="5"/>
        <v>249</v>
      </c>
      <c r="U19">
        <f t="shared" si="6"/>
        <v>39</v>
      </c>
      <c r="V19">
        <f t="shared" si="7"/>
        <v>55</v>
      </c>
      <c r="W19">
        <f t="shared" si="8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Fixed 350V HV - 0x564 No 0xFF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Tom de Bree</cp:lastModifiedBy>
  <dcterms:created xsi:type="dcterms:W3CDTF">2022-11-02T18:46:11Z</dcterms:created>
  <dcterms:modified xsi:type="dcterms:W3CDTF">2022-11-02T18:46:56Z</dcterms:modified>
</cp:coreProperties>
</file>