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9c038acfba44c5/__Kaizen/Plotly Dendro/"/>
    </mc:Choice>
  </mc:AlternateContent>
  <xr:revisionPtr revIDLastSave="5" documentId="8_{A85004A9-0B25-4D04-BDAA-139EB4E47781}" xr6:coauthVersionLast="47" xr6:coauthVersionMax="47" xr10:uidLastSave="{B1366D51-0FD0-4DE6-9A27-BB9C9F5CA19D}"/>
  <bookViews>
    <workbookView minimized="1" xWindow="24972" yWindow="1668" windowWidth="12300" windowHeight="12564" xr2:uid="{FC986497-71D0-444F-BFCA-C9C8135E4182}"/>
  </bookViews>
  <sheets>
    <sheet name="model_pt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4" i="1" a="1"/>
  <c r="D10" i="1" a="1"/>
  <c r="D16" i="1" a="1"/>
  <c r="D22" i="1" a="1"/>
  <c r="D28" i="1" a="1"/>
  <c r="D34" i="1" a="1"/>
  <c r="D40" i="1" a="1"/>
  <c r="D46" i="1" a="1"/>
  <c r="D52" i="1" a="1"/>
  <c r="D58" i="1" a="1"/>
  <c r="D64" i="1" a="1"/>
  <c r="D70" i="1" a="1"/>
  <c r="D76" i="1" a="1"/>
  <c r="D82" i="1" a="1"/>
  <c r="D88" i="1" a="1"/>
  <c r="D5" i="1" a="1"/>
  <c r="D11" i="1" a="1"/>
  <c r="D17" i="1" a="1"/>
  <c r="D23" i="1" a="1"/>
  <c r="D29" i="1" a="1"/>
  <c r="D35" i="1" a="1"/>
  <c r="D41" i="1" a="1"/>
  <c r="D47" i="1" a="1"/>
  <c r="D53" i="1" a="1"/>
  <c r="D59" i="1" a="1"/>
  <c r="D65" i="1" a="1"/>
  <c r="D71" i="1" a="1"/>
  <c r="D77" i="1" a="1"/>
  <c r="D83" i="1" a="1"/>
  <c r="D89" i="1" a="1"/>
  <c r="D6" i="1" a="1"/>
  <c r="D12" i="1" a="1"/>
  <c r="D18" i="1" a="1"/>
  <c r="D24" i="1" a="1"/>
  <c r="D30" i="1" a="1"/>
  <c r="D36" i="1" a="1"/>
  <c r="D42" i="1" a="1"/>
  <c r="D48" i="1" a="1"/>
  <c r="D54" i="1" a="1"/>
  <c r="D60" i="1" a="1"/>
  <c r="D66" i="1" a="1"/>
  <c r="D72" i="1" a="1"/>
  <c r="D78" i="1" a="1"/>
  <c r="D84" i="1" a="1"/>
  <c r="D7" i="1" a="1"/>
  <c r="D20" i="1" a="1"/>
  <c r="D33" i="1" a="1"/>
  <c r="D75" i="1" a="1"/>
  <c r="D87" i="1" a="1"/>
  <c r="D14" i="1" a="1"/>
  <c r="D31" i="1" a="1"/>
  <c r="D57" i="1" a="1"/>
  <c r="D73" i="1" a="1"/>
  <c r="D15" i="1" a="1"/>
  <c r="D61" i="1" a="1"/>
  <c r="D32" i="1" a="1"/>
  <c r="D74" i="1" a="1"/>
  <c r="D49" i="1" a="1"/>
  <c r="D37" i="1" a="1"/>
  <c r="D50" i="1" a="1"/>
  <c r="D63" i="1" a="1"/>
  <c r="D8" i="1" a="1"/>
  <c r="D21" i="1" a="1"/>
  <c r="D67" i="1" a="1"/>
  <c r="D79" i="1" a="1"/>
  <c r="D25" i="1" a="1"/>
  <c r="D38" i="1" a="1"/>
  <c r="D51" i="1" a="1"/>
  <c r="D9" i="1" a="1"/>
  <c r="D55" i="1" a="1"/>
  <c r="D68" i="1" a="1"/>
  <c r="D80" i="1" a="1"/>
  <c r="D13" i="1" a="1"/>
  <c r="D26" i="1" a="1"/>
  <c r="D39" i="1" a="1"/>
  <c r="D43" i="1" a="1"/>
  <c r="D56" i="1" a="1"/>
  <c r="D69" i="1" a="1"/>
  <c r="D81" i="1" a="1"/>
  <c r="D27" i="1" a="1"/>
  <c r="D44" i="1" a="1"/>
  <c r="D85" i="1" a="1"/>
  <c r="D19" i="1" a="1"/>
  <c r="D45" i="1" a="1"/>
  <c r="D86" i="1" a="1"/>
  <c r="D62" i="1" a="1"/>
  <c r="D2" i="1" a="1"/>
  <c r="D62" i="1" l="1"/>
  <c r="D86" i="1"/>
  <c r="D45" i="1"/>
  <c r="D19" i="1"/>
  <c r="D85" i="1"/>
  <c r="D44" i="1"/>
  <c r="D27" i="1"/>
  <c r="D81" i="1"/>
  <c r="D69" i="1"/>
  <c r="D56" i="1"/>
  <c r="D43" i="1"/>
  <c r="D39" i="1"/>
  <c r="D26" i="1"/>
  <c r="D13" i="1"/>
  <c r="D80" i="1"/>
  <c r="D68" i="1"/>
  <c r="D55" i="1"/>
  <c r="D9" i="1"/>
  <c r="D51" i="1"/>
  <c r="D38" i="1"/>
  <c r="D25" i="1"/>
  <c r="D79" i="1"/>
  <c r="D67" i="1"/>
  <c r="D21" i="1"/>
  <c r="D8" i="1"/>
  <c r="D63" i="1"/>
  <c r="D50" i="1"/>
  <c r="D37" i="1"/>
  <c r="D49" i="1"/>
  <c r="D74" i="1"/>
  <c r="D32" i="1"/>
  <c r="D61" i="1"/>
  <c r="D15" i="1"/>
  <c r="D73" i="1"/>
  <c r="D57" i="1"/>
  <c r="D31" i="1"/>
  <c r="D14" i="1"/>
  <c r="D87" i="1"/>
  <c r="D75" i="1"/>
  <c r="D33" i="1"/>
  <c r="D20" i="1"/>
  <c r="D7" i="1"/>
  <c r="D84" i="1"/>
  <c r="D78" i="1"/>
  <c r="D72" i="1"/>
  <c r="D66" i="1"/>
  <c r="D60" i="1"/>
  <c r="D54" i="1"/>
  <c r="D48" i="1"/>
  <c r="D42" i="1"/>
  <c r="D36" i="1"/>
  <c r="D30" i="1"/>
  <c r="D24" i="1"/>
  <c r="D18" i="1"/>
  <c r="D12" i="1"/>
  <c r="D6" i="1"/>
  <c r="D89" i="1"/>
  <c r="D83" i="1"/>
  <c r="D77" i="1"/>
  <c r="D71" i="1"/>
  <c r="D65" i="1"/>
  <c r="D59" i="1"/>
  <c r="D53" i="1"/>
  <c r="D47" i="1"/>
  <c r="D41" i="1"/>
  <c r="D35" i="1"/>
  <c r="D29" i="1"/>
  <c r="D23" i="1"/>
  <c r="D17" i="1"/>
  <c r="D11" i="1"/>
  <c r="D5" i="1"/>
  <c r="D88" i="1"/>
  <c r="D82" i="1"/>
  <c r="D76" i="1"/>
  <c r="D70" i="1"/>
  <c r="D64" i="1"/>
  <c r="D58" i="1"/>
  <c r="D52" i="1"/>
  <c r="D46" i="1"/>
  <c r="D40" i="1"/>
  <c r="D34" i="1"/>
  <c r="D28" i="1"/>
  <c r="D22" i="1"/>
  <c r="D16" i="1"/>
  <c r="D10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<sst xmlns="http://schemas.openxmlformats.org/spreadsheetml/2006/main" count="180" uniqueCount="53">
  <si>
    <t>Model</t>
  </si>
  <si>
    <t>ISIN</t>
  </si>
  <si>
    <t>Weight</t>
  </si>
  <si>
    <t>LU1965927681</t>
  </si>
  <si>
    <t>LU0969639128</t>
  </si>
  <si>
    <t>LU2020657164</t>
  </si>
  <si>
    <t>IE00BK1KH528</t>
  </si>
  <si>
    <t>LU1136108757</t>
  </si>
  <si>
    <t>LU2001182430</t>
  </si>
  <si>
    <t>LU0113258742</t>
  </si>
  <si>
    <t>LU2111935909</t>
  </si>
  <si>
    <t>LU0406496546</t>
  </si>
  <si>
    <t>IE00BHZPJ015</t>
  </si>
  <si>
    <t>IE00BFMNHK08</t>
  </si>
  <si>
    <t>LU0848066766</t>
  </si>
  <si>
    <t>IE00BF4G7076</t>
  </si>
  <si>
    <t>IE00BFMNPS42</t>
  </si>
  <si>
    <t>IE00BHZPJ908</t>
  </si>
  <si>
    <t>IE0000MMQ5M5</t>
  </si>
  <si>
    <t>LU0155301467</t>
  </si>
  <si>
    <t>IE00BHZPJ239</t>
  </si>
  <si>
    <t>LU1048313891</t>
  </si>
  <si>
    <t>IE00BDZRX185</t>
  </si>
  <si>
    <t>LU0616840772</t>
  </si>
  <si>
    <t>LU1191877965</t>
  </si>
  <si>
    <t>IE00BYT35D51</t>
  </si>
  <si>
    <t>IE00BZ090894</t>
  </si>
  <si>
    <t>IE00B3V8Y234</t>
  </si>
  <si>
    <t>IE0033758917</t>
  </si>
  <si>
    <t>IE00BFNWY275</t>
  </si>
  <si>
    <t>LU2037748774</t>
  </si>
  <si>
    <t>IE00B3VWN179</t>
  </si>
  <si>
    <t>LU0145476148</t>
  </si>
  <si>
    <t>LU0099730524</t>
  </si>
  <si>
    <t>LU1278851099</t>
  </si>
  <si>
    <t>LU1484799769</t>
  </si>
  <si>
    <t>LP68644672</t>
  </si>
  <si>
    <t>LP68644639</t>
  </si>
  <si>
    <t>LP68644626</t>
  </si>
  <si>
    <t>LP68644670</t>
  </si>
  <si>
    <t>LP68644656</t>
  </si>
  <si>
    <t>LP68759031</t>
  </si>
  <si>
    <t>DB ESG Fixed Income LC</t>
  </si>
  <si>
    <t>DB ESG Growth SAA LC</t>
  </si>
  <si>
    <t>DB ESG Balanced SAA Plus LC</t>
  </si>
  <si>
    <t>DB ESG Balanced SAA LC</t>
  </si>
  <si>
    <t>DB ESG Conservative SAA Plus LC</t>
  </si>
  <si>
    <t>DB ESG Conservative SAA LC</t>
  </si>
  <si>
    <t>GPF Dinamica</t>
  </si>
  <si>
    <t>GPF Conservativa</t>
  </si>
  <si>
    <t>GPF Bilanciata</t>
  </si>
  <si>
    <t>GPF Reddito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</si>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</sst>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164" formatCode="0.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tr">
      <tp t="s">
        <v>LP68240228</v>
        <stp/>
        <stp>39</stp>
        <stp>456235875</stp>
        <tr r="D3" s="1"/>
      </tp>
      <tp t="s">
        <v>LP68405074</v>
        <stp/>
        <stp>59</stp>
        <stp>456235875</stp>
        <tr r="D29" s="1"/>
      </tp>
      <tp t="s">
        <v>LP68512391</v>
        <stp/>
        <stp>49</stp>
        <stp>456235875</stp>
        <tr r="D58" s="1"/>
      </tp>
      <tp t="s">
        <v>LP68539054</v>
        <stp/>
        <stp>79</stp>
        <stp>456235875</stp>
        <tr r="D60" s="1"/>
      </tp>
      <tp t="s">
        <v>LP68759031</v>
        <stp/>
        <stp>69</stp>
        <stp>456235875</stp>
        <tr r="D89" s="1"/>
      </tp>
      <tp t="s">
        <v>LP60052686</v>
        <stp/>
        <stp>99</stp>
        <stp>456235875</stp>
        <tr r="D50" s="1"/>
      </tp>
      <tp t="s">
        <v>LP68512391</v>
        <stp/>
        <stp>89</stp>
        <stp>456235875</stp>
        <tr r="D14" s="1"/>
      </tp>
      <tp t="s">
        <v>LP68544798</v>
        <stp/>
        <stp>38</stp>
        <stp>456235875</stp>
        <tr r="D2" s="1"/>
      </tp>
      <tp t="s">
        <v>LP68607839</v>
        <stp/>
        <stp>58</stp>
        <stp>456235875</stp>
        <tr r="D23" s="1"/>
      </tp>
      <tp t="s">
        <v>LP68389130</v>
        <stp/>
        <stp>48</stp>
        <stp>456235875</stp>
        <tr r="D52" s="1"/>
      </tp>
      <tp t="s">
        <v>LP65149603</v>
        <stp/>
        <stp>78</stp>
        <stp>456235875</stp>
        <tr r="D54" s="1"/>
      </tp>
      <tp t="s">
        <v>LP68261853</v>
        <stp/>
        <stp>68</stp>
        <stp>456235875</stp>
        <tr r="D83" s="1"/>
      </tp>
      <tp t="s">
        <v>LP68485340</v>
        <stp/>
        <stp>98</stp>
        <stp>456235875</stp>
        <tr r="D37" s="1"/>
      </tp>
      <tp t="s">
        <v>LP68644670</v>
        <stp/>
        <stp>88</stp>
        <stp>456235875</stp>
        <tr r="D87" s="1"/>
      </tp>
      <tp t="s">
        <v>LP68163784</v>
        <stp/>
        <stp>53</stp>
        <stp>456235875</stp>
        <tr r="D82" s="1"/>
      </tp>
      <tp t="s">
        <v>LP68240228</v>
        <stp/>
        <stp>43</stp>
        <stp>456235875</stp>
        <tr r="D22" s="1"/>
      </tp>
      <tp t="s">
        <v>LP68596545</v>
        <stp/>
        <stp>73</stp>
        <stp>456235875</stp>
        <tr r="D24" s="1"/>
      </tp>
      <tp t="s">
        <v>LP68596260</v>
        <stp/>
        <stp>63</stp>
        <stp>456235875</stp>
        <tr r="D53" s="1"/>
      </tp>
      <tp t="s">
        <v>LP68485340</v>
        <stp/>
        <stp>93</stp>
        <stp>456235875</stp>
        <tr r="D15" s="1"/>
      </tp>
      <tp t="s">
        <v>LP68644672</v>
        <stp/>
        <stp>83</stp>
        <stp>456235875</stp>
        <tr r="D84" s="1"/>
      </tp>
      <tp t="s">
        <v>LP60090298</v>
        <stp/>
        <stp>52</stp>
        <stp>456235875</stp>
        <tr r="D76" s="1"/>
      </tp>
      <tp t="s">
        <v>LP68539054</v>
        <stp/>
        <stp>42</stp>
        <stp>456235875</stp>
        <tr r="D16" s="1"/>
      </tp>
      <tp t="s">
        <v>LP60077943</v>
        <stp/>
        <stp>72</stp>
        <stp>456235875</stp>
        <tr r="D18" s="1"/>
      </tp>
      <tp t="s">
        <v>LP68498992</v>
        <stp/>
        <stp>62</stp>
        <stp>456235875</stp>
        <tr r="D47" s="1"/>
      </tp>
      <tp t="s">
        <v>LP68498992</v>
        <stp/>
        <stp>92</stp>
        <stp>456235875</stp>
        <tr r="D73" s="1"/>
      </tp>
      <tp t="s">
        <v>LP60052686</v>
        <stp/>
        <stp>82</stp>
        <stp>456235875</stp>
        <tr r="D78" s="1"/>
      </tp>
      <tp t="s">
        <v>LP68607839</v>
        <stp/>
        <stp>51</stp>
        <stp>456235875</stp>
        <tr r="D70" s="1"/>
      </tp>
      <tp t="s">
        <v>LP65149603</v>
        <stp/>
        <stp>41</stp>
        <stp>456235875</stp>
        <tr r="D10" s="1"/>
      </tp>
      <tp t="s">
        <v>LP68485339</v>
        <stp/>
        <stp>71</stp>
        <stp>456235875</stp>
        <tr r="D12" s="1"/>
      </tp>
      <tp t="s">
        <v>LP68539061</v>
        <stp/>
        <stp>61</stp>
        <stp>456235875</stp>
        <tr r="D41" s="1"/>
      </tp>
      <tp t="s">
        <v>LP68200595</v>
        <stp/>
        <stp>91</stp>
        <stp>456235875</stp>
        <tr r="D57" s="1"/>
      </tp>
      <tp t="s">
        <v>LP68568486</v>
        <stp/>
        <stp>81</stp>
        <stp>456235875</stp>
        <tr r="D72" s="1"/>
      </tp>
      <tp t="s">
        <v>LP68277779</v>
        <stp/>
        <stp>50</stp>
        <stp>456235875</stp>
        <tr r="D64" s="1"/>
      </tp>
      <tp t="s">
        <v>LP68607839</v>
        <stp/>
        <stp>40</stp>
        <stp>456235875</stp>
        <tr r="D4" s="1"/>
      </tp>
      <tp t="s">
        <v>LP68498992</v>
        <stp/>
        <stp>70</stp>
        <stp>456235875</stp>
        <tr r="D6" s="1"/>
      </tp>
      <tp t="s">
        <v>LP68200595</v>
        <stp/>
        <stp>60</stp>
        <stp>456235875</stp>
        <tr r="D35" s="1"/>
      </tp>
      <tp t="s">
        <v>LP68596260</v>
        <stp/>
        <stp>90</stp>
        <stp>456235875</stp>
        <tr r="D31" s="1"/>
      </tp>
      <tp t="s">
        <v>LP68544798</v>
        <stp/>
        <stp>80</stp>
        <stp>456235875</stp>
        <tr r="D66" s="1"/>
      </tp>
      <tp t="s">
        <v>LP68702358</v>
        <stp/>
        <stp>57</stp>
        <stp>456235875</stp>
        <tr r="D17" s="1"/>
      </tp>
      <tp t="s">
        <v>LP68596545</v>
        <stp/>
        <stp>47</stp>
        <stp>456235875</stp>
        <tr r="D46" s="1"/>
      </tp>
      <tp t="s">
        <v>LP68561526</v>
        <stp/>
        <stp>77</stp>
        <stp>456235875</stp>
        <tr r="D48" s="1"/>
      </tp>
      <tp t="s">
        <v>LP68092146</v>
        <stp/>
        <stp>67</stp>
        <stp>456235875</stp>
        <tr r="D77" s="1"/>
      </tp>
      <tp t="s">
        <v>LP60090298</v>
        <stp/>
        <stp>97</stp>
        <stp>456235875</stp>
        <tr r="D49" s="1"/>
      </tp>
      <tp t="s">
        <v>LP68251307</v>
        <stp/>
        <stp>87</stp>
        <stp>456235875</stp>
        <tr r="D75" s="1"/>
      </tp>
      <tp t="s">
        <v>LP68539059</v>
        <stp/>
        <stp>56</stp>
        <stp>456235875</stp>
        <tr r="D11" s="1"/>
      </tp>
      <tp t="s">
        <v>LP60077943</v>
        <stp/>
        <stp>46</stp>
        <stp>456235875</stp>
        <tr r="D40" s="1"/>
      </tp>
      <tp t="s">
        <v>LP68277779</v>
        <stp/>
        <stp>76</stp>
        <stp>456235875</stp>
        <tr r="D42" s="1"/>
      </tp>
      <tp t="s">
        <v>LP68596545</v>
        <stp/>
        <stp>66</stp>
        <stp>456235875</stp>
        <tr r="D71" s="1"/>
      </tp>
      <tp t="s">
        <v>LP68561526</v>
        <stp/>
        <stp>96</stp>
        <stp>456235875</stp>
        <tr r="D74" s="1"/>
      </tp>
      <tp t="s">
        <v>LP68539059</v>
        <stp/>
        <stp>86</stp>
        <stp>456235875</stp>
        <tr r="D33" s="1"/>
      </tp>
      <tp t="s">
        <v>LP68596545</v>
        <stp/>
        <stp>55</stp>
        <stp>456235875</stp>
        <tr r="D5" s="1"/>
      </tp>
      <tp t="s">
        <v>LP68485339</v>
        <stp/>
        <stp>45</stp>
        <stp>456235875</stp>
        <tr r="D34" s="1"/>
      </tp>
      <tp t="s">
        <v>LP68512391</v>
        <stp/>
        <stp>75</stp>
        <stp>456235875</stp>
        <tr r="D36" s="1"/>
      </tp>
      <tp t="s">
        <v>LP68335930</v>
        <stp/>
        <stp>65</stp>
        <stp>456235875</stp>
        <tr r="D65" s="1"/>
      </tp>
      <tp t="s">
        <v>LP65149603</v>
        <stp/>
        <stp>95</stp>
        <stp>456235875</stp>
        <tr r="D32" s="1"/>
      </tp>
      <tp t="s">
        <v>LP68277779</v>
        <stp/>
        <stp>85</stp>
        <stp>456235875</stp>
        <tr r="D20" s="1"/>
      </tp>
      <tp t="s">
        <v>LP68644656</v>
        <stp/>
        <stp>54</stp>
        <stp>456235875</stp>
        <tr r="D88" s="1"/>
      </tp>
      <tp t="s">
        <v>LP60052686</v>
        <stp/>
        <stp>44</stp>
        <stp>456235875</stp>
        <tr r="D28" s="1"/>
      </tp>
      <tp t="s">
        <v>LP68389130</v>
        <stp/>
        <stp>74</stp>
        <stp>456235875</stp>
        <tr r="D30" s="1"/>
      </tp>
      <tp t="s">
        <v>LP68485340</v>
        <stp/>
        <stp>64</stp>
        <stp>456235875</stp>
        <tr r="D59" s="1"/>
      </tp>
      <tp t="s">
        <v>LP68702358</v>
        <stp/>
        <stp>94</stp>
        <stp>456235875</stp>
        <tr r="D61" s="1"/>
      </tp>
      <tp t="s">
        <v>LP68561526</v>
        <stp/>
        <stp>84</stp>
        <stp>456235875</stp>
        <tr r="D7" s="1"/>
      </tp>
      <tp t="s">
        <v>LP68389130</v>
        <stp/>
        <stp>111</stp>
        <stp>456235875</stp>
        <tr r="D80" s="1"/>
      </tp>
      <tp t="s">
        <v>LP60052686</v>
        <stp/>
        <stp>101</stp>
        <stp>456235875</stp>
        <tr r="D8" s="1"/>
      </tp>
      <tp t="s">
        <v>LP68644639</v>
        <stp/>
        <stp>121</stp>
        <stp>456235875</stp>
        <tr r="D85" s="1"/>
      </tp>
      <tp t="s">
        <v>LP60098463</v>
        <stp/>
        <stp>110</stp>
        <stp>456235875</stp>
        <tr r="D68" s="1"/>
      </tp>
      <tp t="s">
        <v>LP68539061</v>
        <stp/>
        <stp>100</stp>
        <stp>456235875</stp>
        <tr r="D63" s="1"/>
      </tp>
      <tp t="s">
        <v>LP68240228</v>
        <stp/>
        <stp>120</stp>
        <stp>456235875</stp>
        <tr r="D44" s="1"/>
      </tp>
      <tp t="s">
        <v>LP68561526</v>
        <stp/>
        <stp>113</stp>
        <stp>456235875</stp>
        <tr r="D26" s="1"/>
      </tp>
      <tp t="s">
        <v>LP60033435</v>
        <stp/>
        <stp>103</stp>
        <stp>456235875</stp>
        <tr r="D67" s="1"/>
      </tp>
      <tp t="s">
        <v>LP68607839</v>
        <stp/>
        <stp>123</stp>
        <stp>456235875</stp>
        <tr r="D45" s="1"/>
      </tp>
      <tp t="s">
        <v>LP68200595</v>
        <stp/>
        <stp>112</stp>
        <stp>456235875</stp>
        <tr r="D13" s="1"/>
      </tp>
      <tp t="s">
        <v>LP68544798</v>
        <stp/>
        <stp>102</stp>
        <stp>456235875</stp>
        <tr r="D21" s="1"/>
      </tp>
      <tp t="s">
        <v>LP68539061</v>
        <stp/>
        <stp>122</stp>
        <stp>456235875</stp>
        <tr r="D19" s="1"/>
      </tp>
      <tp t="s">
        <v>LP68544798</v>
        <stp/>
        <stp>115</stp>
        <stp>456235875</stp>
        <tr r="D43" s="1"/>
      </tp>
      <tp t="s">
        <v>LP68498992</v>
        <stp/>
        <stp>105</stp>
        <stp>456235875</stp>
        <tr r="D25" s="1"/>
      </tp>
      <tp t="s">
        <v>LP60077943</v>
        <stp/>
        <stp>125</stp>
        <stp>456235875</stp>
        <tr r="D62" s="1"/>
      </tp>
      <tp t="s">
        <v>LP68702358</v>
        <stp/>
        <stp>114</stp>
        <stp>456235875</stp>
        <tr r="D39" s="1"/>
      </tp>
      <tp t="s">
        <v>LP68348376</v>
        <stp/>
        <stp>104</stp>
        <stp>456235875</stp>
        <tr r="D79" s="1"/>
      </tp>
      <tp t="s">
        <v>LP68644626</v>
        <stp/>
        <stp>124</stp>
        <stp>456235875</stp>
        <tr r="D86" s="1"/>
      </tp>
      <tp t="s">
        <v>LP68013920</v>
        <stp/>
        <stp>117</stp>
        <stp>456235875</stp>
        <tr r="D69" s="1"/>
      </tp>
      <tp t="s">
        <v>LP68405074</v>
        <stp/>
        <stp>107</stp>
        <stp>456235875</stp>
        <tr r="D51" s="1"/>
      </tp>
      <tp t="s">
        <v>LP68485339</v>
        <stp/>
        <stp>116</stp>
        <stp>456235875</stp>
        <tr r="D56" s="1"/>
      </tp>
      <tp t="s">
        <v>LP68539054</v>
        <stp/>
        <stp>106</stp>
        <stp>456235875</stp>
        <tr r="D38" s="1"/>
      </tp>
      <tp t="s">
        <v>LP60090298</v>
        <stp/>
        <stp>119</stp>
        <stp>456235875</stp>
        <tr r="D27" s="1"/>
      </tp>
      <tp t="s">
        <v>LP68539059</v>
        <stp/>
        <stp>109</stp>
        <stp>456235875</stp>
        <tr r="D55" s="1"/>
      </tp>
      <tp t="s">
        <v>LP68329461</v>
        <stp/>
        <stp>118</stp>
        <stp>456235875</stp>
        <tr r="D81" s="1"/>
      </tp>
      <tp t="s">
        <v>LP68596260</v>
        <stp/>
        <stp>108</stp>
        <stp>456235875</stp>
        <tr r="D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C964A-8249-4D8F-B764-54010ABAB997}" name="Table1" displayName="Table1" ref="A1:D89" totalsRowShown="0" headerRowDxfId="5" dataDxfId="4">
  <autoFilter ref="A1:D89" xr:uid="{3C9C964A-8249-4D8F-B764-54010ABAB997}"/>
  <tableColumns count="4">
    <tableColumn id="1" xr3:uid="{CE55CF6E-F025-4162-BD77-85F97D8D909D}" name="Model" dataDxfId="3"/>
    <tableColumn id="2" xr3:uid="{16CE0336-4EA7-43EB-9D17-5FA3CCFD3D6C}" name="ISIN" dataDxfId="2"/>
    <tableColumn id="3" xr3:uid="{877B3E94-6CB9-4555-9A0C-654240B5D685}" name="Weight" dataDxfId="1"/>
    <tableColumn id="4" xr3:uid="{A63852BE-5564-4CB8-B196-FCF1E1A7329B}" name="Column1" dataDxfId="0">
      <calculatedColumnFormula array="1">_xll.TR(Table1[[#This Row],[ISIN]],"tr.lipperriccode")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50C3-19E4-4879-BD29-8BD9B96AA801}">
  <dimension ref="A1:D89"/>
  <sheetViews>
    <sheetView tabSelected="1" workbookViewId="0">
      <selection activeCell="F9" sqref="F9"/>
    </sheetView>
  </sheetViews>
  <sheetFormatPr defaultRowHeight="14.4" x14ac:dyDescent="0.3"/>
  <cols>
    <col min="1" max="1" width="32.77734375" bestFit="1" customWidth="1"/>
    <col min="2" max="2" width="14.21875" bestFit="1" customWidth="1"/>
    <col min="3" max="3" width="9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52</v>
      </c>
    </row>
    <row r="2" spans="1:4" x14ac:dyDescent="0.3">
      <c r="A2" t="s">
        <v>48</v>
      </c>
      <c r="B2" t="s">
        <v>3</v>
      </c>
      <c r="C2" s="1">
        <v>4.1599999999999996E-3</v>
      </c>
      <c r="D2" s="2" t="str" cm="1">
        <f t="array" ref="D2">_xll.TR(Table1[[#This Row],[ISIN]],"tr.lipperriccode")</f>
        <v>LP68544798</v>
      </c>
    </row>
    <row r="3" spans="1:4" x14ac:dyDescent="0.3">
      <c r="A3" t="s">
        <v>48</v>
      </c>
      <c r="B3" t="s">
        <v>4</v>
      </c>
      <c r="C3" s="1">
        <v>3.2390000000000002E-2</v>
      </c>
      <c r="D3" s="2" t="str" cm="1">
        <f t="array" ref="D3">_xll.TR(Table1[[#This Row],[ISIN]],"tr.lipperriccode")</f>
        <v>LP68240228</v>
      </c>
    </row>
    <row r="4" spans="1:4" x14ac:dyDescent="0.3">
      <c r="A4" t="s">
        <v>48</v>
      </c>
      <c r="B4" t="s">
        <v>5</v>
      </c>
      <c r="C4" s="1">
        <v>2.758E-2</v>
      </c>
      <c r="D4" s="2" t="str" cm="1">
        <f t="array" ref="D4">_xll.TR(Table1[[#This Row],[ISIN]],"tr.lipperriccode")</f>
        <v>LP68607839</v>
      </c>
    </row>
    <row r="5" spans="1:4" x14ac:dyDescent="0.3">
      <c r="A5" t="s">
        <v>48</v>
      </c>
      <c r="B5" t="s">
        <v>6</v>
      </c>
      <c r="C5" s="1">
        <v>1.9970000000000002E-2</v>
      </c>
      <c r="D5" s="2" t="str" cm="1">
        <f t="array" ref="D5">_xll.TR(Table1[[#This Row],[ISIN]],"tr.lipperriccode")</f>
        <v>LP68596545</v>
      </c>
    </row>
    <row r="6" spans="1:4" x14ac:dyDescent="0.3">
      <c r="A6" t="s">
        <v>48</v>
      </c>
      <c r="B6" t="s">
        <v>7</v>
      </c>
      <c r="C6" s="1">
        <v>3.6929999999999998E-2</v>
      </c>
      <c r="D6" s="2" t="str" cm="1">
        <f t="array" ref="D6">_xll.TR(Table1[[#This Row],[ISIN]],"tr.lipperriccode")</f>
        <v>LP68498992</v>
      </c>
    </row>
    <row r="7" spans="1:4" x14ac:dyDescent="0.3">
      <c r="A7" t="s">
        <v>48</v>
      </c>
      <c r="B7" t="s">
        <v>8</v>
      </c>
      <c r="C7" s="1">
        <v>1.5990000000000001E-2</v>
      </c>
      <c r="D7" s="2" t="str" cm="1">
        <f t="array" ref="D7">_xll.TR(Table1[[#This Row],[ISIN]],"tr.lipperriccode")</f>
        <v>LP68561526</v>
      </c>
    </row>
    <row r="8" spans="1:4" x14ac:dyDescent="0.3">
      <c r="A8" t="s">
        <v>48</v>
      </c>
      <c r="B8" t="s">
        <v>9</v>
      </c>
      <c r="C8" s="1">
        <v>2.657E-2</v>
      </c>
      <c r="D8" s="2" t="str" cm="1">
        <f t="array" ref="D8">_xll.TR(Table1[[#This Row],[ISIN]],"tr.lipperriccode")</f>
        <v>LP60052686</v>
      </c>
    </row>
    <row r="9" spans="1:4" x14ac:dyDescent="0.3">
      <c r="A9" t="s">
        <v>48</v>
      </c>
      <c r="B9" t="s">
        <v>10</v>
      </c>
      <c r="C9" s="1">
        <v>5.1729999999999998E-2</v>
      </c>
      <c r="D9" s="2" t="str" cm="1">
        <f t="array" ref="D9">_xll.TR(Table1[[#This Row],[ISIN]],"tr.lipperriccode")</f>
        <v>LP68596260</v>
      </c>
    </row>
    <row r="10" spans="1:4" x14ac:dyDescent="0.3">
      <c r="A10" t="s">
        <v>48</v>
      </c>
      <c r="B10" t="s">
        <v>11</v>
      </c>
      <c r="C10" s="1">
        <v>4.3439999999999999E-2</v>
      </c>
      <c r="D10" s="2" t="str" cm="1">
        <f t="array" ref="D10">_xll.TR(Table1[[#This Row],[ISIN]],"tr.lipperriccode")</f>
        <v>LP65149603</v>
      </c>
    </row>
    <row r="11" spans="1:4" x14ac:dyDescent="0.3">
      <c r="A11" t="s">
        <v>48</v>
      </c>
      <c r="B11" t="s">
        <v>12</v>
      </c>
      <c r="C11" s="1">
        <v>0.10736999999999999</v>
      </c>
      <c r="D11" s="2" t="str" cm="1">
        <f t="array" ref="D11">_xll.TR(Table1[[#This Row],[ISIN]],"tr.lipperriccode")</f>
        <v>LP68539059</v>
      </c>
    </row>
    <row r="12" spans="1:4" x14ac:dyDescent="0.3">
      <c r="A12" t="s">
        <v>48</v>
      </c>
      <c r="B12" t="s">
        <v>13</v>
      </c>
      <c r="C12" s="1">
        <v>6.0220000000000003E-2</v>
      </c>
      <c r="D12" s="2" t="str" cm="1">
        <f t="array" ref="D12">_xll.TR(Table1[[#This Row],[ISIN]],"tr.lipperriccode")</f>
        <v>LP68485339</v>
      </c>
    </row>
    <row r="13" spans="1:4" x14ac:dyDescent="0.3">
      <c r="A13" t="s">
        <v>48</v>
      </c>
      <c r="B13" t="s">
        <v>14</v>
      </c>
      <c r="C13" s="1">
        <v>9.4699999999999993E-3</v>
      </c>
      <c r="D13" s="2" t="str" cm="1">
        <f t="array" ref="D13">_xll.TR(Table1[[#This Row],[ISIN]],"tr.lipperriccode")</f>
        <v>LP68200595</v>
      </c>
    </row>
    <row r="14" spans="1:4" x14ac:dyDescent="0.3">
      <c r="A14" t="s">
        <v>48</v>
      </c>
      <c r="B14" t="s">
        <v>15</v>
      </c>
      <c r="C14" s="1">
        <v>6.6699999999999995E-2</v>
      </c>
      <c r="D14" s="2" t="str" cm="1">
        <f t="array" ref="D14">_xll.TR(Table1[[#This Row],[ISIN]],"tr.lipperriccode")</f>
        <v>LP68512391</v>
      </c>
    </row>
    <row r="15" spans="1:4" x14ac:dyDescent="0.3">
      <c r="A15" t="s">
        <v>48</v>
      </c>
      <c r="B15" t="s">
        <v>16</v>
      </c>
      <c r="C15" s="1">
        <v>0.12545999999999999</v>
      </c>
      <c r="D15" s="2" t="str" cm="1">
        <f t="array" ref="D15">_xll.TR(Table1[[#This Row],[ISIN]],"tr.lipperriccode")</f>
        <v>LP68485340</v>
      </c>
    </row>
    <row r="16" spans="1:4" x14ac:dyDescent="0.3">
      <c r="A16" t="s">
        <v>48</v>
      </c>
      <c r="B16" t="s">
        <v>17</v>
      </c>
      <c r="C16" s="1">
        <v>4.938E-2</v>
      </c>
      <c r="D16" s="2" t="str" cm="1">
        <f t="array" ref="D16">_xll.TR(Table1[[#This Row],[ISIN]],"tr.lipperriccode")</f>
        <v>LP68539054</v>
      </c>
    </row>
    <row r="17" spans="1:4" x14ac:dyDescent="0.3">
      <c r="A17" t="s">
        <v>48</v>
      </c>
      <c r="B17" t="s">
        <v>18</v>
      </c>
      <c r="C17" s="1">
        <v>0.15622</v>
      </c>
      <c r="D17" s="2" t="str" cm="1">
        <f t="array" ref="D17">_xll.TR(Table1[[#This Row],[ISIN]],"tr.lipperriccode")</f>
        <v>LP68702358</v>
      </c>
    </row>
    <row r="18" spans="1:4" x14ac:dyDescent="0.3">
      <c r="A18" t="s">
        <v>48</v>
      </c>
      <c r="B18" t="s">
        <v>19</v>
      </c>
      <c r="C18" s="1">
        <v>7.1690000000000004E-2</v>
      </c>
      <c r="D18" s="2" t="str" cm="1">
        <f t="array" ref="D18">_xll.TR(Table1[[#This Row],[ISIN]],"tr.lipperriccode")</f>
        <v>LP60077943</v>
      </c>
    </row>
    <row r="19" spans="1:4" x14ac:dyDescent="0.3">
      <c r="A19" t="s">
        <v>48</v>
      </c>
      <c r="B19" t="s">
        <v>20</v>
      </c>
      <c r="C19" s="1">
        <v>4.1270000000000001E-2</v>
      </c>
      <c r="D19" s="2" t="str" cm="1">
        <f t="array" ref="D19">_xll.TR(Table1[[#This Row],[ISIN]],"tr.lipperriccode")</f>
        <v>LP68539061</v>
      </c>
    </row>
    <row r="20" spans="1:4" x14ac:dyDescent="0.3">
      <c r="A20" t="s">
        <v>48</v>
      </c>
      <c r="B20" t="s">
        <v>21</v>
      </c>
      <c r="C20" s="1">
        <v>4.0439999999999997E-2</v>
      </c>
      <c r="D20" s="2" t="str" cm="1">
        <f t="array" ref="D20">_xll.TR(Table1[[#This Row],[ISIN]],"tr.lipperriccode")</f>
        <v>LP68277779</v>
      </c>
    </row>
    <row r="21" spans="1:4" x14ac:dyDescent="0.3">
      <c r="A21" t="s">
        <v>49</v>
      </c>
      <c r="B21" t="s">
        <v>3</v>
      </c>
      <c r="C21" s="1">
        <v>2.4070000000000001E-2</v>
      </c>
      <c r="D21" s="2" t="str" cm="1">
        <f t="array" ref="D21">_xll.TR(Table1[[#This Row],[ISIN]],"tr.lipperriccode")</f>
        <v>LP68544798</v>
      </c>
    </row>
    <row r="22" spans="1:4" x14ac:dyDescent="0.3">
      <c r="A22" t="s">
        <v>49</v>
      </c>
      <c r="B22" t="s">
        <v>4</v>
      </c>
      <c r="C22" s="1">
        <v>0.10877000000000001</v>
      </c>
      <c r="D22" s="2" t="str" cm="1">
        <f t="array" ref="D22">_xll.TR(Table1[[#This Row],[ISIN]],"tr.lipperriccode")</f>
        <v>LP68240228</v>
      </c>
    </row>
    <row r="23" spans="1:4" x14ac:dyDescent="0.3">
      <c r="A23" t="s">
        <v>49</v>
      </c>
      <c r="B23" t="s">
        <v>5</v>
      </c>
      <c r="C23" s="1">
        <v>7.1279999999999996E-2</v>
      </c>
      <c r="D23" s="2" t="str" cm="1">
        <f t="array" ref="D23">_xll.TR(Table1[[#This Row],[ISIN]],"tr.lipperriccode")</f>
        <v>LP68607839</v>
      </c>
    </row>
    <row r="24" spans="1:4" x14ac:dyDescent="0.3">
      <c r="A24" t="s">
        <v>49</v>
      </c>
      <c r="B24" t="s">
        <v>6</v>
      </c>
      <c r="C24" s="1">
        <v>3.1390000000000001E-2</v>
      </c>
      <c r="D24" s="2" t="str" cm="1">
        <f t="array" ref="D24">_xll.TR(Table1[[#This Row],[ISIN]],"tr.lipperriccode")</f>
        <v>LP68596545</v>
      </c>
    </row>
    <row r="25" spans="1:4" x14ac:dyDescent="0.3">
      <c r="A25" t="s">
        <v>49</v>
      </c>
      <c r="B25" t="s">
        <v>7</v>
      </c>
      <c r="C25" s="1">
        <v>8.6569999999999994E-2</v>
      </c>
      <c r="D25" s="2" t="str" cm="1">
        <f t="array" ref="D25">_xll.TR(Table1[[#This Row],[ISIN]],"tr.lipperriccode")</f>
        <v>LP68498992</v>
      </c>
    </row>
    <row r="26" spans="1:4" x14ac:dyDescent="0.3">
      <c r="A26" t="s">
        <v>49</v>
      </c>
      <c r="B26" t="s">
        <v>8</v>
      </c>
      <c r="C26" s="1">
        <v>8.1430000000000002E-2</v>
      </c>
      <c r="D26" s="2" t="str" cm="1">
        <f t="array" ref="D26">_xll.TR(Table1[[#This Row],[ISIN]],"tr.lipperriccode")</f>
        <v>LP68561526</v>
      </c>
    </row>
    <row r="27" spans="1:4" x14ac:dyDescent="0.3">
      <c r="A27" t="s">
        <v>49</v>
      </c>
      <c r="B27" t="s">
        <v>28</v>
      </c>
      <c r="C27" s="1">
        <v>3.5220000000000001E-2</v>
      </c>
      <c r="D27" s="2" t="str" cm="1">
        <f t="array" ref="D27">_xll.TR(Table1[[#This Row],[ISIN]],"tr.lipperriccode")</f>
        <v>LP60090298</v>
      </c>
    </row>
    <row r="28" spans="1:4" x14ac:dyDescent="0.3">
      <c r="A28" t="s">
        <v>49</v>
      </c>
      <c r="B28" t="s">
        <v>9</v>
      </c>
      <c r="C28" s="1">
        <v>0.10595</v>
      </c>
      <c r="D28" s="2" t="str" cm="1">
        <f t="array" ref="D28">_xll.TR(Table1[[#This Row],[ISIN]],"tr.lipperriccode")</f>
        <v>LP60052686</v>
      </c>
    </row>
    <row r="29" spans="1:4" x14ac:dyDescent="0.3">
      <c r="A29" t="s">
        <v>49</v>
      </c>
      <c r="B29" t="s">
        <v>35</v>
      </c>
      <c r="C29" s="1">
        <v>4.897E-2</v>
      </c>
      <c r="D29" s="2" t="str" cm="1">
        <f t="array" ref="D29">_xll.TR(Table1[[#This Row],[ISIN]],"tr.lipperriccode")</f>
        <v>LP68405074</v>
      </c>
    </row>
    <row r="30" spans="1:4" x14ac:dyDescent="0.3">
      <c r="A30" t="s">
        <v>49</v>
      </c>
      <c r="B30" t="s">
        <v>25</v>
      </c>
      <c r="C30" s="1">
        <v>1.5169999999999999E-2</v>
      </c>
      <c r="D30" s="2" t="str" cm="1">
        <f t="array" ref="D30">_xll.TR(Table1[[#This Row],[ISIN]],"tr.lipperriccode")</f>
        <v>LP68389130</v>
      </c>
    </row>
    <row r="31" spans="1:4" x14ac:dyDescent="0.3">
      <c r="A31" t="s">
        <v>49</v>
      </c>
      <c r="B31" t="s">
        <v>10</v>
      </c>
      <c r="C31" s="1">
        <v>5.142E-2</v>
      </c>
      <c r="D31" s="2" t="str" cm="1">
        <f t="array" ref="D31">_xll.TR(Table1[[#This Row],[ISIN]],"tr.lipperriccode")</f>
        <v>LP68596260</v>
      </c>
    </row>
    <row r="32" spans="1:4" x14ac:dyDescent="0.3">
      <c r="A32" t="s">
        <v>49</v>
      </c>
      <c r="B32" t="s">
        <v>11</v>
      </c>
      <c r="C32" s="1">
        <v>1.738E-2</v>
      </c>
      <c r="D32" s="2" t="str" cm="1">
        <f t="array" ref="D32">_xll.TR(Table1[[#This Row],[ISIN]],"tr.lipperriccode")</f>
        <v>LP65149603</v>
      </c>
    </row>
    <row r="33" spans="1:4" x14ac:dyDescent="0.3">
      <c r="A33" t="s">
        <v>49</v>
      </c>
      <c r="B33" t="s">
        <v>12</v>
      </c>
      <c r="C33" s="1">
        <v>6.1960000000000001E-2</v>
      </c>
      <c r="D33" s="2" t="str" cm="1">
        <f t="array" ref="D33">_xll.TR(Table1[[#This Row],[ISIN]],"tr.lipperriccode")</f>
        <v>LP68539059</v>
      </c>
    </row>
    <row r="34" spans="1:4" x14ac:dyDescent="0.3">
      <c r="A34" t="s">
        <v>49</v>
      </c>
      <c r="B34" t="s">
        <v>13</v>
      </c>
      <c r="C34" s="1">
        <v>2.8979999999999999E-2</v>
      </c>
      <c r="D34" s="2" t="str" cm="1">
        <f t="array" ref="D34">_xll.TR(Table1[[#This Row],[ISIN]],"tr.lipperriccode")</f>
        <v>LP68485339</v>
      </c>
    </row>
    <row r="35" spans="1:4" x14ac:dyDescent="0.3">
      <c r="A35" t="s">
        <v>49</v>
      </c>
      <c r="B35" t="s">
        <v>14</v>
      </c>
      <c r="C35" s="1">
        <v>2.1800000000000001E-3</v>
      </c>
      <c r="D35" s="2" t="str" cm="1">
        <f t="array" ref="D35">_xll.TR(Table1[[#This Row],[ISIN]],"tr.lipperriccode")</f>
        <v>LP68200595</v>
      </c>
    </row>
    <row r="36" spans="1:4" x14ac:dyDescent="0.3">
      <c r="A36" t="s">
        <v>49</v>
      </c>
      <c r="B36" t="s">
        <v>15</v>
      </c>
      <c r="C36" s="1">
        <v>2.1940000000000001E-2</v>
      </c>
      <c r="D36" s="2" t="str" cm="1">
        <f t="array" ref="D36">_xll.TR(Table1[[#This Row],[ISIN]],"tr.lipperriccode")</f>
        <v>LP68512391</v>
      </c>
    </row>
    <row r="37" spans="1:4" x14ac:dyDescent="0.3">
      <c r="A37" t="s">
        <v>49</v>
      </c>
      <c r="B37" t="s">
        <v>16</v>
      </c>
      <c r="C37" s="1">
        <v>7.9119999999999996E-2</v>
      </c>
      <c r="D37" s="2" t="str" cm="1">
        <f t="array" ref="D37">_xll.TR(Table1[[#This Row],[ISIN]],"tr.lipperriccode")</f>
        <v>LP68485340</v>
      </c>
    </row>
    <row r="38" spans="1:4" x14ac:dyDescent="0.3">
      <c r="A38" t="s">
        <v>49</v>
      </c>
      <c r="B38" t="s">
        <v>17</v>
      </c>
      <c r="C38" s="1">
        <v>1.43E-2</v>
      </c>
      <c r="D38" s="2" t="str" cm="1">
        <f t="array" ref="D38">_xll.TR(Table1[[#This Row],[ISIN]],"tr.lipperriccode")</f>
        <v>LP68539054</v>
      </c>
    </row>
    <row r="39" spans="1:4" x14ac:dyDescent="0.3">
      <c r="A39" t="s">
        <v>49</v>
      </c>
      <c r="B39" t="s">
        <v>18</v>
      </c>
      <c r="C39" s="1">
        <v>5.6219999999999999E-2</v>
      </c>
      <c r="D39" s="2" t="str" cm="1">
        <f t="array" ref="D39">_xll.TR(Table1[[#This Row],[ISIN]],"tr.lipperriccode")</f>
        <v>LP68702358</v>
      </c>
    </row>
    <row r="40" spans="1:4" x14ac:dyDescent="0.3">
      <c r="A40" t="s">
        <v>49</v>
      </c>
      <c r="B40" t="s">
        <v>19</v>
      </c>
      <c r="C40" s="1">
        <v>2.1059999999999999E-2</v>
      </c>
      <c r="D40" s="2" t="str" cm="1">
        <f t="array" ref="D40">_xll.TR(Table1[[#This Row],[ISIN]],"tr.lipperriccode")</f>
        <v>LP60077943</v>
      </c>
    </row>
    <row r="41" spans="1:4" x14ac:dyDescent="0.3">
      <c r="A41" t="s">
        <v>49</v>
      </c>
      <c r="B41" t="s">
        <v>20</v>
      </c>
      <c r="C41" s="1">
        <v>1.5679999999999999E-2</v>
      </c>
      <c r="D41" s="2" t="str" cm="1">
        <f t="array" ref="D41">_xll.TR(Table1[[#This Row],[ISIN]],"tr.lipperriccode")</f>
        <v>LP68539061</v>
      </c>
    </row>
    <row r="42" spans="1:4" x14ac:dyDescent="0.3">
      <c r="A42" t="s">
        <v>49</v>
      </c>
      <c r="B42" t="s">
        <v>21</v>
      </c>
      <c r="C42" s="1">
        <v>1.5599999999999999E-2</v>
      </c>
      <c r="D42" s="2" t="str" cm="1">
        <f t="array" ref="D42">_xll.TR(Table1[[#This Row],[ISIN]],"tr.lipperriccode")</f>
        <v>LP68277779</v>
      </c>
    </row>
    <row r="43" spans="1:4" x14ac:dyDescent="0.3">
      <c r="A43" t="s">
        <v>50</v>
      </c>
      <c r="B43" t="s">
        <v>3</v>
      </c>
      <c r="C43" s="1">
        <v>8.2299999999999995E-3</v>
      </c>
      <c r="D43" s="2" t="str" cm="1">
        <f t="array" ref="D43">_xll.TR(Table1[[#This Row],[ISIN]],"tr.lipperriccode")</f>
        <v>LP68544798</v>
      </c>
    </row>
    <row r="44" spans="1:4" x14ac:dyDescent="0.3">
      <c r="A44" t="s">
        <v>50</v>
      </c>
      <c r="B44" t="s">
        <v>4</v>
      </c>
      <c r="C44" s="1">
        <v>7.9329999999999998E-2</v>
      </c>
      <c r="D44" s="2" t="str" cm="1">
        <f t="array" ref="D44">_xll.TR(Table1[[#This Row],[ISIN]],"tr.lipperriccode")</f>
        <v>LP68240228</v>
      </c>
    </row>
    <row r="45" spans="1:4" x14ac:dyDescent="0.3">
      <c r="A45" t="s">
        <v>50</v>
      </c>
      <c r="B45" t="s">
        <v>5</v>
      </c>
      <c r="C45" s="1">
        <v>4.6030000000000001E-2</v>
      </c>
      <c r="D45" s="2" t="str" cm="1">
        <f t="array" ref="D45">_xll.TR(Table1[[#This Row],[ISIN]],"tr.lipperriccode")</f>
        <v>LP68607839</v>
      </c>
    </row>
    <row r="46" spans="1:4" x14ac:dyDescent="0.3">
      <c r="A46" t="s">
        <v>50</v>
      </c>
      <c r="B46" t="s">
        <v>6</v>
      </c>
      <c r="C46" s="1">
        <v>2.027E-2</v>
      </c>
      <c r="D46" s="2" t="str" cm="1">
        <f t="array" ref="D46">_xll.TR(Table1[[#This Row],[ISIN]],"tr.lipperriccode")</f>
        <v>LP68596545</v>
      </c>
    </row>
    <row r="47" spans="1:4" x14ac:dyDescent="0.3">
      <c r="A47" t="s">
        <v>50</v>
      </c>
      <c r="B47" t="s">
        <v>7</v>
      </c>
      <c r="C47" s="1">
        <v>5.0259999999999999E-2</v>
      </c>
      <c r="D47" s="2" t="str" cm="1">
        <f t="array" ref="D47">_xll.TR(Table1[[#This Row],[ISIN]],"tr.lipperriccode")</f>
        <v>LP68498992</v>
      </c>
    </row>
    <row r="48" spans="1:4" x14ac:dyDescent="0.3">
      <c r="A48" t="s">
        <v>50</v>
      </c>
      <c r="B48" t="s">
        <v>8</v>
      </c>
      <c r="C48" s="1">
        <v>5.432E-2</v>
      </c>
      <c r="D48" s="2" t="str" cm="1">
        <f t="array" ref="D48">_xll.TR(Table1[[#This Row],[ISIN]],"tr.lipperriccode")</f>
        <v>LP68561526</v>
      </c>
    </row>
    <row r="49" spans="1:4" x14ac:dyDescent="0.3">
      <c r="A49" t="s">
        <v>50</v>
      </c>
      <c r="B49" t="s">
        <v>28</v>
      </c>
      <c r="C49" s="1">
        <v>2.3230000000000001E-2</v>
      </c>
      <c r="D49" s="2" t="str" cm="1">
        <f t="array" ref="D49">_xll.TR(Table1[[#This Row],[ISIN]],"tr.lipperriccode")</f>
        <v>LP60090298</v>
      </c>
    </row>
    <row r="50" spans="1:4" x14ac:dyDescent="0.3">
      <c r="A50" t="s">
        <v>50</v>
      </c>
      <c r="B50" t="s">
        <v>9</v>
      </c>
      <c r="C50" s="1">
        <v>6.0519999999999997E-2</v>
      </c>
      <c r="D50" s="2" t="str" cm="1">
        <f t="array" ref="D50">_xll.TR(Table1[[#This Row],[ISIN]],"tr.lipperriccode")</f>
        <v>LP60052686</v>
      </c>
    </row>
    <row r="51" spans="1:4" x14ac:dyDescent="0.3">
      <c r="A51" t="s">
        <v>50</v>
      </c>
      <c r="B51" t="s">
        <v>35</v>
      </c>
      <c r="C51" s="1">
        <v>2.877E-2</v>
      </c>
      <c r="D51" s="2" t="str" cm="1">
        <f t="array" ref="D51">_xll.TR(Table1[[#This Row],[ISIN]],"tr.lipperriccode")</f>
        <v>LP68405074</v>
      </c>
    </row>
    <row r="52" spans="1:4" x14ac:dyDescent="0.3">
      <c r="A52" t="s">
        <v>50</v>
      </c>
      <c r="B52" t="s">
        <v>25</v>
      </c>
      <c r="C52" s="1">
        <v>1.302E-2</v>
      </c>
      <c r="D52" s="2" t="str" cm="1">
        <f t="array" ref="D52">_xll.TR(Table1[[#This Row],[ISIN]],"tr.lipperriccode")</f>
        <v>LP68389130</v>
      </c>
    </row>
    <row r="53" spans="1:4" x14ac:dyDescent="0.3">
      <c r="A53" t="s">
        <v>50</v>
      </c>
      <c r="B53" t="s">
        <v>10</v>
      </c>
      <c r="C53" s="1">
        <v>5.1279999999999999E-2</v>
      </c>
      <c r="D53" s="2" t="str" cm="1">
        <f t="array" ref="D53">_xll.TR(Table1[[#This Row],[ISIN]],"tr.lipperriccode")</f>
        <v>LP68596260</v>
      </c>
    </row>
    <row r="54" spans="1:4" x14ac:dyDescent="0.3">
      <c r="A54" t="s">
        <v>50</v>
      </c>
      <c r="B54" t="s">
        <v>11</v>
      </c>
      <c r="C54" s="1">
        <v>3.4099999999999998E-2</v>
      </c>
      <c r="D54" s="2" t="str" cm="1">
        <f t="array" ref="D54">_xll.TR(Table1[[#This Row],[ISIN]],"tr.lipperriccode")</f>
        <v>LP65149603</v>
      </c>
    </row>
    <row r="55" spans="1:4" x14ac:dyDescent="0.3">
      <c r="A55" t="s">
        <v>50</v>
      </c>
      <c r="B55" t="s">
        <v>12</v>
      </c>
      <c r="C55" s="1">
        <v>8.14E-2</v>
      </c>
      <c r="D55" s="2" t="str" cm="1">
        <f t="array" ref="D55">_xll.TR(Table1[[#This Row],[ISIN]],"tr.lipperriccode")</f>
        <v>LP68539059</v>
      </c>
    </row>
    <row r="56" spans="1:4" x14ac:dyDescent="0.3">
      <c r="A56" t="s">
        <v>50</v>
      </c>
      <c r="B56" t="s">
        <v>13</v>
      </c>
      <c r="C56" s="1">
        <v>4.5710000000000001E-2</v>
      </c>
      <c r="D56" s="2" t="str" cm="1">
        <f t="array" ref="D56">_xll.TR(Table1[[#This Row],[ISIN]],"tr.lipperriccode")</f>
        <v>LP68485339</v>
      </c>
    </row>
    <row r="57" spans="1:4" x14ac:dyDescent="0.3">
      <c r="A57" t="s">
        <v>50</v>
      </c>
      <c r="B57" t="s">
        <v>14</v>
      </c>
      <c r="C57" s="1">
        <v>4.4099999999999999E-3</v>
      </c>
      <c r="D57" s="2" t="str" cm="1">
        <f t="array" ref="D57">_xll.TR(Table1[[#This Row],[ISIN]],"tr.lipperriccode")</f>
        <v>LP68200595</v>
      </c>
    </row>
    <row r="58" spans="1:4" x14ac:dyDescent="0.3">
      <c r="A58" t="s">
        <v>50</v>
      </c>
      <c r="B58" t="s">
        <v>15</v>
      </c>
      <c r="C58" s="1">
        <v>4.088E-2</v>
      </c>
      <c r="D58" s="2" t="str" cm="1">
        <f t="array" ref="D58">_xll.TR(Table1[[#This Row],[ISIN]],"tr.lipperriccode")</f>
        <v>LP68512391</v>
      </c>
    </row>
    <row r="59" spans="1:4" x14ac:dyDescent="0.3">
      <c r="A59" t="s">
        <v>50</v>
      </c>
      <c r="B59" t="s">
        <v>16</v>
      </c>
      <c r="C59" s="1">
        <v>0.1066</v>
      </c>
      <c r="D59" s="2" t="str" cm="1">
        <f t="array" ref="D59">_xll.TR(Table1[[#This Row],[ISIN]],"tr.lipperriccode")</f>
        <v>LP68485340</v>
      </c>
    </row>
    <row r="60" spans="1:4" x14ac:dyDescent="0.3">
      <c r="A60" t="s">
        <v>50</v>
      </c>
      <c r="B60" t="s">
        <v>17</v>
      </c>
      <c r="C60" s="1">
        <v>2.9559999999999999E-2</v>
      </c>
      <c r="D60" s="2" t="str" cm="1">
        <f t="array" ref="D60">_xll.TR(Table1[[#This Row],[ISIN]],"tr.lipperriccode")</f>
        <v>LP68539054</v>
      </c>
    </row>
    <row r="61" spans="1:4" x14ac:dyDescent="0.3">
      <c r="A61" t="s">
        <v>50</v>
      </c>
      <c r="B61" t="s">
        <v>18</v>
      </c>
      <c r="C61" s="1">
        <v>0.10584</v>
      </c>
      <c r="D61" s="2" t="str" cm="1">
        <f t="array" ref="D61">_xll.TR(Table1[[#This Row],[ISIN]],"tr.lipperriccode")</f>
        <v>LP68702358</v>
      </c>
    </row>
    <row r="62" spans="1:4" x14ac:dyDescent="0.3">
      <c r="A62" t="s">
        <v>50</v>
      </c>
      <c r="B62" t="s">
        <v>19</v>
      </c>
      <c r="C62" s="1">
        <v>4.1399999999999999E-2</v>
      </c>
      <c r="D62" s="2" t="str" cm="1">
        <f t="array" ref="D62">_xll.TR(Table1[[#This Row],[ISIN]],"tr.lipperriccode")</f>
        <v>LP60077943</v>
      </c>
    </row>
    <row r="63" spans="1:4" x14ac:dyDescent="0.3">
      <c r="A63" t="s">
        <v>50</v>
      </c>
      <c r="B63" t="s">
        <v>20</v>
      </c>
      <c r="C63" s="1">
        <v>3.0020000000000002E-2</v>
      </c>
      <c r="D63" s="2" t="str" cm="1">
        <f t="array" ref="D63">_xll.TR(Table1[[#This Row],[ISIN]],"tr.lipperriccode")</f>
        <v>LP68539061</v>
      </c>
    </row>
    <row r="64" spans="1:4" x14ac:dyDescent="0.3">
      <c r="A64" t="s">
        <v>50</v>
      </c>
      <c r="B64" t="s">
        <v>21</v>
      </c>
      <c r="C64" s="1">
        <v>3.0380000000000001E-2</v>
      </c>
      <c r="D64" s="2" t="str" cm="1">
        <f t="array" ref="D64">_xll.TR(Table1[[#This Row],[ISIN]],"tr.lipperriccode")</f>
        <v>LP68277779</v>
      </c>
    </row>
    <row r="65" spans="1:4" x14ac:dyDescent="0.3">
      <c r="A65" t="s">
        <v>51</v>
      </c>
      <c r="B65" t="s">
        <v>34</v>
      </c>
      <c r="C65" s="1">
        <v>3.5880000000000002E-2</v>
      </c>
      <c r="D65" s="2" t="str" cm="1">
        <f t="array" ref="D65">_xll.TR(Table1[[#This Row],[ISIN]],"tr.lipperriccode")</f>
        <v>LP68335930</v>
      </c>
    </row>
    <row r="66" spans="1:4" x14ac:dyDescent="0.3">
      <c r="A66" t="s">
        <v>51</v>
      </c>
      <c r="B66" t="s">
        <v>3</v>
      </c>
      <c r="C66" s="1">
        <v>0.12506</v>
      </c>
      <c r="D66" s="2" t="str" cm="1">
        <f t="array" ref="D66">_xll.TR(Table1[[#This Row],[ISIN]],"tr.lipperriccode")</f>
        <v>LP68544798</v>
      </c>
    </row>
    <row r="67" spans="1:4" x14ac:dyDescent="0.3">
      <c r="A67" t="s">
        <v>51</v>
      </c>
      <c r="B67" t="s">
        <v>33</v>
      </c>
      <c r="C67" s="1">
        <v>9.9720000000000003E-2</v>
      </c>
      <c r="D67" s="2" t="str" cm="1">
        <f t="array" ref="D67">_xll.TR(Table1[[#This Row],[ISIN]],"tr.lipperriccode")</f>
        <v>LP60033435</v>
      </c>
    </row>
    <row r="68" spans="1:4" x14ac:dyDescent="0.3">
      <c r="A68" t="s">
        <v>51</v>
      </c>
      <c r="B68" t="s">
        <v>32</v>
      </c>
      <c r="C68" s="1">
        <v>7.954E-2</v>
      </c>
      <c r="D68" s="2" t="str" cm="1">
        <f t="array" ref="D68">_xll.TR(Table1[[#This Row],[ISIN]],"tr.lipperriccode")</f>
        <v>LP60098463</v>
      </c>
    </row>
    <row r="69" spans="1:4" x14ac:dyDescent="0.3">
      <c r="A69" t="s">
        <v>51</v>
      </c>
      <c r="B69" t="s">
        <v>31</v>
      </c>
      <c r="C69" s="1">
        <v>3.875E-2</v>
      </c>
      <c r="D69" s="2" t="str" cm="1">
        <f t="array" ref="D69">_xll.TR(Table1[[#This Row],[ISIN]],"tr.lipperriccode")</f>
        <v>LP68013920</v>
      </c>
    </row>
    <row r="70" spans="1:4" x14ac:dyDescent="0.3">
      <c r="A70" t="s">
        <v>51</v>
      </c>
      <c r="B70" t="s">
        <v>5</v>
      </c>
      <c r="C70" s="1">
        <v>7.127E-2</v>
      </c>
      <c r="D70" s="2" t="str" cm="1">
        <f t="array" ref="D70">_xll.TR(Table1[[#This Row],[ISIN]],"tr.lipperriccode")</f>
        <v>LP68607839</v>
      </c>
    </row>
    <row r="71" spans="1:4" x14ac:dyDescent="0.3">
      <c r="A71" t="s">
        <v>51</v>
      </c>
      <c r="B71" t="s">
        <v>6</v>
      </c>
      <c r="C71" s="1">
        <v>3.3320000000000002E-2</v>
      </c>
      <c r="D71" s="2" t="str" cm="1">
        <f t="array" ref="D71">_xll.TR(Table1[[#This Row],[ISIN]],"tr.lipperriccode")</f>
        <v>LP68596545</v>
      </c>
    </row>
    <row r="72" spans="1:4" x14ac:dyDescent="0.3">
      <c r="A72" t="s">
        <v>51</v>
      </c>
      <c r="B72" t="s">
        <v>30</v>
      </c>
      <c r="C72" s="1">
        <v>2.9739999999999999E-2</v>
      </c>
      <c r="D72" s="2" t="str" cm="1">
        <f t="array" ref="D72">_xll.TR(Table1[[#This Row],[ISIN]],"tr.lipperriccode")</f>
        <v>LP68568486</v>
      </c>
    </row>
    <row r="73" spans="1:4" x14ac:dyDescent="0.3">
      <c r="A73" t="s">
        <v>51</v>
      </c>
      <c r="B73" t="s">
        <v>7</v>
      </c>
      <c r="C73" s="1">
        <v>3.9489999999999997E-2</v>
      </c>
      <c r="D73" s="2" t="str" cm="1">
        <f t="array" ref="D73">_xll.TR(Table1[[#This Row],[ISIN]],"tr.lipperriccode")</f>
        <v>LP68498992</v>
      </c>
    </row>
    <row r="74" spans="1:4" x14ac:dyDescent="0.3">
      <c r="A74" t="s">
        <v>51</v>
      </c>
      <c r="B74" t="s">
        <v>8</v>
      </c>
      <c r="C74" s="1">
        <v>1.7940000000000001E-2</v>
      </c>
      <c r="D74" s="2" t="str" cm="1">
        <f t="array" ref="D74">_xll.TR(Table1[[#This Row],[ISIN]],"tr.lipperriccode")</f>
        <v>LP68561526</v>
      </c>
    </row>
    <row r="75" spans="1:4" x14ac:dyDescent="0.3">
      <c r="A75" t="s">
        <v>51</v>
      </c>
      <c r="B75" t="s">
        <v>29</v>
      </c>
      <c r="C75" s="1">
        <v>2.086E-2</v>
      </c>
      <c r="D75" s="2" t="str" cm="1">
        <f t="array" ref="D75">_xll.TR(Table1[[#This Row],[ISIN]],"tr.lipperriccode")</f>
        <v>LP68251307</v>
      </c>
    </row>
    <row r="76" spans="1:4" x14ac:dyDescent="0.3">
      <c r="A76" t="s">
        <v>51</v>
      </c>
      <c r="B76" t="s">
        <v>28</v>
      </c>
      <c r="C76" s="1">
        <v>8.7319999999999995E-2</v>
      </c>
      <c r="D76" s="2" t="str" cm="1">
        <f t="array" ref="D76">_xll.TR(Table1[[#This Row],[ISIN]],"tr.lipperriccode")</f>
        <v>LP60090298</v>
      </c>
    </row>
    <row r="77" spans="1:4" x14ac:dyDescent="0.3">
      <c r="A77" t="s">
        <v>51</v>
      </c>
      <c r="B77" t="s">
        <v>27</v>
      </c>
      <c r="C77" s="1">
        <v>5.015E-2</v>
      </c>
      <c r="D77" s="2" t="str" cm="1">
        <f t="array" ref="D77">_xll.TR(Table1[[#This Row],[ISIN]],"tr.lipperriccode")</f>
        <v>LP68092146</v>
      </c>
    </row>
    <row r="78" spans="1:4" x14ac:dyDescent="0.3">
      <c r="A78" t="s">
        <v>51</v>
      </c>
      <c r="B78" t="s">
        <v>9</v>
      </c>
      <c r="C78" s="1">
        <v>0.10625999999999999</v>
      </c>
      <c r="D78" s="2" t="str" cm="1">
        <f t="array" ref="D78">_xll.TR(Table1[[#This Row],[ISIN]],"tr.lipperriccode")</f>
        <v>LP60052686</v>
      </c>
    </row>
    <row r="79" spans="1:4" x14ac:dyDescent="0.3">
      <c r="A79" t="s">
        <v>51</v>
      </c>
      <c r="B79" t="s">
        <v>26</v>
      </c>
      <c r="C79" s="1">
        <v>1.038E-2</v>
      </c>
      <c r="D79" s="2" t="str" cm="1">
        <f t="array" ref="D79">_xll.TR(Table1[[#This Row],[ISIN]],"tr.lipperriccode")</f>
        <v>LP68348376</v>
      </c>
    </row>
    <row r="80" spans="1:4" x14ac:dyDescent="0.3">
      <c r="A80" t="s">
        <v>51</v>
      </c>
      <c r="B80" t="s">
        <v>25</v>
      </c>
      <c r="C80" s="1">
        <v>2.513E-2</v>
      </c>
      <c r="D80" s="2" t="str" cm="1">
        <f t="array" ref="D80">_xll.TR(Table1[[#This Row],[ISIN]],"tr.lipperriccode")</f>
        <v>LP68389130</v>
      </c>
    </row>
    <row r="81" spans="1:4" x14ac:dyDescent="0.3">
      <c r="A81" t="s">
        <v>51</v>
      </c>
      <c r="B81" t="s">
        <v>24</v>
      </c>
      <c r="C81" s="1">
        <v>3.3360000000000001E-2</v>
      </c>
      <c r="D81" s="2" t="str" cm="1">
        <f t="array" ref="D81">_xll.TR(Table1[[#This Row],[ISIN]],"tr.lipperriccode")</f>
        <v>LP68329461</v>
      </c>
    </row>
    <row r="82" spans="1:4" x14ac:dyDescent="0.3">
      <c r="A82" t="s">
        <v>51</v>
      </c>
      <c r="B82" t="s">
        <v>23</v>
      </c>
      <c r="C82" s="1">
        <v>2.8150000000000001E-2</v>
      </c>
      <c r="D82" s="2" t="str" cm="1">
        <f t="array" ref="D82">_xll.TR(Table1[[#This Row],[ISIN]],"tr.lipperriccode")</f>
        <v>LP68163784</v>
      </c>
    </row>
    <row r="83" spans="1:4" x14ac:dyDescent="0.3">
      <c r="A83" t="s">
        <v>51</v>
      </c>
      <c r="B83" t="s">
        <v>22</v>
      </c>
      <c r="C83" s="1">
        <v>5.3830000000000003E-2</v>
      </c>
      <c r="D83" s="2" t="str" cm="1">
        <f t="array" ref="D83">_xll.TR(Table1[[#This Row],[ISIN]],"tr.lipperriccode")</f>
        <v>LP68261853</v>
      </c>
    </row>
    <row r="84" spans="1:4" x14ac:dyDescent="0.3">
      <c r="A84" t="s">
        <v>43</v>
      </c>
      <c r="B84" t="s">
        <v>36</v>
      </c>
      <c r="C84" s="1">
        <v>1</v>
      </c>
      <c r="D84" s="2" t="str" cm="1">
        <f t="array" ref="D84">_xll.TR(Table1[[#This Row],[ISIN]],"tr.lipperriccode")</f>
        <v>LP68644672</v>
      </c>
    </row>
    <row r="85" spans="1:4" x14ac:dyDescent="0.3">
      <c r="A85" t="s">
        <v>44</v>
      </c>
      <c r="B85" t="s">
        <v>37</v>
      </c>
      <c r="C85" s="1">
        <v>1</v>
      </c>
      <c r="D85" s="2" t="str" cm="1">
        <f t="array" ref="D85">_xll.TR(Table1[[#This Row],[ISIN]],"tr.lipperriccode")</f>
        <v>LP68644639</v>
      </c>
    </row>
    <row r="86" spans="1:4" x14ac:dyDescent="0.3">
      <c r="A86" t="s">
        <v>45</v>
      </c>
      <c r="B86" t="s">
        <v>38</v>
      </c>
      <c r="C86" s="1">
        <v>1</v>
      </c>
      <c r="D86" s="2" t="str" cm="1">
        <f t="array" ref="D86">_xll.TR(Table1[[#This Row],[ISIN]],"tr.lipperriccode")</f>
        <v>LP68644626</v>
      </c>
    </row>
    <row r="87" spans="1:4" x14ac:dyDescent="0.3">
      <c r="A87" t="s">
        <v>46</v>
      </c>
      <c r="B87" t="s">
        <v>39</v>
      </c>
      <c r="C87" s="1">
        <v>1</v>
      </c>
      <c r="D87" s="2" t="str" cm="1">
        <f t="array" ref="D87">_xll.TR(Table1[[#This Row],[ISIN]],"tr.lipperriccode")</f>
        <v>LP68644670</v>
      </c>
    </row>
    <row r="88" spans="1:4" x14ac:dyDescent="0.3">
      <c r="A88" t="s">
        <v>47</v>
      </c>
      <c r="B88" t="s">
        <v>40</v>
      </c>
      <c r="C88" s="1">
        <v>1</v>
      </c>
      <c r="D88" s="2" t="str" cm="1">
        <f t="array" ref="D88">_xll.TR(Table1[[#This Row],[ISIN]],"tr.lipperriccode")</f>
        <v>LP68644656</v>
      </c>
    </row>
    <row r="89" spans="1:4" x14ac:dyDescent="0.3">
      <c r="A89" t="s">
        <v>42</v>
      </c>
      <c r="B89" t="s">
        <v>41</v>
      </c>
      <c r="C89" s="1">
        <v>1</v>
      </c>
      <c r="D89" s="2" t="str" cm="1">
        <f t="array" ref="D89">_xll.TR(Table1[[#This Row],[ISIN]],"tr.lipperriccode")</f>
        <v>LP68759031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Castri</cp:lastModifiedBy>
  <dcterms:created xsi:type="dcterms:W3CDTF">2025-03-14T16:00:39Z</dcterms:created>
  <dcterms:modified xsi:type="dcterms:W3CDTF">2025-03-14T17:13:14Z</dcterms:modified>
</cp:coreProperties>
</file>