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f898a4ed209a4c/Documentos/Datos tesis/Datos/"/>
    </mc:Choice>
  </mc:AlternateContent>
  <xr:revisionPtr revIDLastSave="5" documentId="8_{6B6005DF-9F42-459B-9848-DA93784CDBD8}" xr6:coauthVersionLast="47" xr6:coauthVersionMax="47" xr10:uidLastSave="{58E3E5BE-4991-492D-BE78-431065871B28}"/>
  <bookViews>
    <workbookView xWindow="-110" yWindow="-110" windowWidth="19420" windowHeight="10300" xr2:uid="{84541AF4-1183-4B7F-B651-78B1BDFD1240}"/>
  </bookViews>
  <sheets>
    <sheet name="Final" sheetId="3" r:id="rId1"/>
    <sheet name="Sheet1" sheetId="1" r:id="rId2"/>
    <sheet name="Hoja1" sheetId="2" r:id="rId3"/>
  </sheets>
  <definedNames>
    <definedName name="_xlnm._FilterDatabase" localSheetId="0" hidden="1">Final!$A$1:$M$386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89" i="1" l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26" i="1"/>
  <c r="L225" i="1"/>
  <c r="L224" i="1"/>
  <c r="L223" i="1"/>
  <c r="L222" i="1"/>
  <c r="L221" i="1"/>
  <c r="L220" i="1"/>
  <c r="L219" i="1"/>
  <c r="L218" i="1"/>
  <c r="L215" i="1"/>
  <c r="L216" i="1"/>
  <c r="L217" i="1"/>
  <c r="L214" i="1"/>
  <c r="L213" i="1"/>
  <c r="M2" i="1" l="1"/>
</calcChain>
</file>

<file path=xl/sharedStrings.xml><?xml version="1.0" encoding="utf-8"?>
<sst xmlns="http://schemas.openxmlformats.org/spreadsheetml/2006/main" count="2641" uniqueCount="1045">
  <si>
    <t>Nombre</t>
  </si>
  <si>
    <t>Barrio</t>
  </si>
  <si>
    <t>Habitaciones</t>
  </si>
  <si>
    <t>Baños</t>
  </si>
  <si>
    <t>Parqueaderos</t>
  </si>
  <si>
    <t>Área construida</t>
  </si>
  <si>
    <t>Área privada</t>
  </si>
  <si>
    <t>Estrato</t>
  </si>
  <si>
    <t>Antigüedad</t>
  </si>
  <si>
    <t>Piso</t>
  </si>
  <si>
    <t>Admón</t>
  </si>
  <si>
    <t>Precio m2</t>
  </si>
  <si>
    <t>Precio Total</t>
  </si>
  <si>
    <t>Distancia Country</t>
  </si>
  <si>
    <t>Distancia Andino</t>
  </si>
  <si>
    <t>Distancia a parque 93</t>
  </si>
  <si>
    <t>Distancia parque virrey</t>
  </si>
  <si>
    <t xml:space="preserve">Dirección </t>
  </si>
  <si>
    <t>Link</t>
  </si>
  <si>
    <t>Edificio Neos Nogal</t>
  </si>
  <si>
    <t>El Nogal</t>
  </si>
  <si>
    <t>1 a 8 años</t>
  </si>
  <si>
    <t>Calle 80 #7-2</t>
  </si>
  <si>
    <t>https://fincaraiz.com.co/inmueble/apartamento-en-venta/el-nogal/bogota/8289849</t>
  </si>
  <si>
    <t>Edificio Vitrium</t>
  </si>
  <si>
    <t>Chicó</t>
  </si>
  <si>
    <t>https://fincaraiz.com.co/inmueble/apartamento-en-venta/chico/bogota/6785456</t>
  </si>
  <si>
    <t>Edificio 98 Artek</t>
  </si>
  <si>
    <t>Cl. 98 #19a-21</t>
  </si>
  <si>
    <t>https://fincaraiz.com.co/inmueble/apartamento-en-venta/chico/bogota/7185445</t>
  </si>
  <si>
    <t>Balcony 93-18</t>
  </si>
  <si>
    <t>Cra. 18 # 93a-18, Bogotá, Colombia</t>
  </si>
  <si>
    <t>https://fincaraiz.com.co/inmueble/apartamento-en-venta/chico/bogota/7434707</t>
  </si>
  <si>
    <t>Altos de Jacard</t>
  </si>
  <si>
    <t>Cra. 3 #93-30, Bogotá</t>
  </si>
  <si>
    <t>https://fincaraiz.com.co/inmueble/apartamento-en-venta/chico/bogota/7674118</t>
  </si>
  <si>
    <t>Torres de Mirasol</t>
  </si>
  <si>
    <t>El refugio</t>
  </si>
  <si>
    <t>74, Av Circunvalar #8575, Bogotá</t>
  </si>
  <si>
    <t>https://fincaraiz.com.co/inmueble/apartamento-en-venta/el-refugio/bogota/5957085</t>
  </si>
  <si>
    <t>Edificio Luxor 104</t>
  </si>
  <si>
    <t>Cl. 104 #1939, Bogotá</t>
  </si>
  <si>
    <t>https://fincaraiz.com.co/inmueble/apartamento-en-venta/chico/bogota/7966054</t>
  </si>
  <si>
    <t>Edificio Via del corso</t>
  </si>
  <si>
    <t>Cra. 8 #95-33, Localidad de Chapinero, Bogotá</t>
  </si>
  <si>
    <t>https://fincaraiz.com.co/inmueble/apartamento-en-venta/chico-reservado/bogota/8174537</t>
  </si>
  <si>
    <t>Edificio Soho 83</t>
  </si>
  <si>
    <t>Los Rosales</t>
  </si>
  <si>
    <t>Ak 1 #83-62, Bogotá</t>
  </si>
  <si>
    <t>https://fincaraiz.com.co/inmueble/apartamento-en-venta/los-rosales/bogota/6393065</t>
  </si>
  <si>
    <t>Edificio Neos 76</t>
  </si>
  <si>
    <t>No 76 a -48, Cra. 1</t>
  </si>
  <si>
    <t>https://fincaraiz.com.co/inmueble/apartamento-en-venta/los-rosales/bogota/6850630</t>
  </si>
  <si>
    <t>Serranía de Los Nogales</t>
  </si>
  <si>
    <t>Cl. 79b # 4 - 26, Localidad de Chapinero, Bogotá, Cundinamarca</t>
  </si>
  <si>
    <t>https://fincaraiz.com.co/inmueble/apartamento-en-venta/los-rosales/bogota/4494467</t>
  </si>
  <si>
    <t>Edificio Tamarindo</t>
  </si>
  <si>
    <t>Cl. 79b #5-72, Bogotá</t>
  </si>
  <si>
    <t>https://fincaraiz.com.co/inmueble/apartamento-en-venta/los-rosales/bogota/4818260</t>
  </si>
  <si>
    <t>Magnolio</t>
  </si>
  <si>
    <t>Magnolio, Cl. 97 #11a 52, Bogotá</t>
  </si>
  <si>
    <t>https://fincaraiz.com.co/inmueble/apartamento-en-venta/chico-norte/bogota/8249984</t>
  </si>
  <si>
    <t>Edificio binario</t>
  </si>
  <si>
    <t>Antiguo country</t>
  </si>
  <si>
    <t>15, Cl. 86 #19 C, Localidad de Chapinero, Bogotá</t>
  </si>
  <si>
    <t>https://fincaraiz.com.co/inmueble/apartamento-en-venta/antiguo-country/bogota/8048992</t>
  </si>
  <si>
    <t>Edificio metropolitano</t>
  </si>
  <si>
    <t>Cra. 7, Localidad de Chapinero, Bogotá</t>
  </si>
  <si>
    <t>https://fincaraiz.com.co/inmueble/apartamento-en-venta/los-rosales/bogota/7317185</t>
  </si>
  <si>
    <t>Edificio Baroda</t>
  </si>
  <si>
    <t>Cra. 2 Este #7715, Bogotá</t>
  </si>
  <si>
    <t>https://fincaraiz.com.co/inmueble/apartamento-en-venta/los-rosales/bogota/7990721</t>
  </si>
  <si>
    <t>La Arboleda</t>
  </si>
  <si>
    <t>Cra 2 Este #70-92, Bogotá</t>
  </si>
  <si>
    <t>https://fincaraiz.com.co/inmueble/apartamento-en-venta/los-rosales/bogota/10175525</t>
  </si>
  <si>
    <t>Kubik 69</t>
  </si>
  <si>
    <t>Cra 1ª #68-15, Bogotá</t>
  </si>
  <si>
    <t>https://fincaraiz.com.co/inmueble/apartamento-en-venta/chapinero-alto/bogota/10091608</t>
  </si>
  <si>
    <t>La ensenada de chico</t>
  </si>
  <si>
    <t>Cra. 17 #91-42, Localidad de Chapinero, Bogotá</t>
  </si>
  <si>
    <t>https://fincaraiz.com.co/inmueble/apartamento-en-venta/chico-norte/bogota/7690490</t>
  </si>
  <si>
    <t>Altos de la cabrera</t>
  </si>
  <si>
    <t>#84a- a 84a-, Cra. 1 #84a56, Bogotá</t>
  </si>
  <si>
    <t>https://fincaraiz.com.co/inmueble/apartamento-en-venta/los-rosales/bogota/8058842</t>
  </si>
  <si>
    <t>Deck 93</t>
  </si>
  <si>
    <t>Chicó norte</t>
  </si>
  <si>
    <t>Cl. 93a #19 - 42, Bogotá</t>
  </si>
  <si>
    <t>https://fincaraiz.com.co/inmueble/apartaestudio-en-venta/chico-norte/bogota/7702133</t>
  </si>
  <si>
    <t>Torres de Alameda</t>
  </si>
  <si>
    <t>Cra. 14 #91-50, Bogotá</t>
  </si>
  <si>
    <t>https://fincaraiz.com.co/inmueble/apartamento-en-venta/chico-norte/bogota/5041281</t>
  </si>
  <si>
    <t>Icon cabrera</t>
  </si>
  <si>
    <t>La cabrera</t>
  </si>
  <si>
    <t>Cra. 7 #8527, Bogotá</t>
  </si>
  <si>
    <t>https://fincaraiz.com.co/inmueble/apartamento-en-venta/la-cabrera/bogota/8193923</t>
  </si>
  <si>
    <t>Altos de Rosales</t>
  </si>
  <si>
    <t>Tv. 2 Este #77-49, Bogotá</t>
  </si>
  <si>
    <t>https://fincaraiz.com.co/inmueble/apartamento-en-venta/los-rosales/bogota/3521618</t>
  </si>
  <si>
    <t>Pietramonte</t>
  </si>
  <si>
    <t>Carrera 1, Circunvalar #78-55, Localidad de Chapinero, Bogotá</t>
  </si>
  <si>
    <t>https://fincaraiz.com.co/inmueble/apartamento-en-venta/los-rosales/bogota/8187622</t>
  </si>
  <si>
    <t>Ana Maria</t>
  </si>
  <si>
    <t>Cra. 3 #92-92, Bogotá</t>
  </si>
  <si>
    <t>https://fincaraiz.com.co/inmueble/apartamento-en-venta/chico-reservado/bogota/7007394ç</t>
  </si>
  <si>
    <t>Teide 93</t>
  </si>
  <si>
    <t>Cra. 17 #93 40, Bogotá</t>
  </si>
  <si>
    <t>https://fincaraiz.com.co/inmueble/apartamento-en-venta/chico-norte/bogota/8218822</t>
  </si>
  <si>
    <t>Edificio Chico 100</t>
  </si>
  <si>
    <t>https://fincaraiz.com.co/inmueble/apartamento-en-venta/chico-norte/bogota/7576707</t>
  </si>
  <si>
    <t>Edificio 885</t>
  </si>
  <si>
    <t>Cra. 7a #84-66, Localidad de Chapinero, Bogotá</t>
  </si>
  <si>
    <t>https://fincaraiz.com.co/inmueble/apartamento-en-venta/la-cabrera/bogota/5161847</t>
  </si>
  <si>
    <t>Parque los cipreses</t>
  </si>
  <si>
    <t>Chicó Norte</t>
  </si>
  <si>
    <t>Cl. 97 Bis #19-60, Bogotá</t>
  </si>
  <si>
    <t>https://fincaraiz.com.co/inmueble/apartamento-en-venta/chico-norte/bogota/10248466</t>
  </si>
  <si>
    <t>Element 9-96</t>
  </si>
  <si>
    <t>96-61 Carrera 9, Localidad de Chapinero, Bogotá</t>
  </si>
  <si>
    <t>https://fincaraiz.com.co/inmueble/apartamento-en-venta/chico/bogota/7857743</t>
  </si>
  <si>
    <t>Edificio Element</t>
  </si>
  <si>
    <t>Cl. 92 #9-25, Bogotá</t>
  </si>
  <si>
    <t>https://fincaraiz.com.co/inmueble/apartamento-en-venta/chico/bogota/8142549</t>
  </si>
  <si>
    <t>Edificio Ovale</t>
  </si>
  <si>
    <t>Cra. 8a #96-75, Bogotá</t>
  </si>
  <si>
    <t>https://fincaraiz.com.co/inmueble/apartamento-en-venta/chico/bogota/7872360</t>
  </si>
  <si>
    <t>Edificio Tulipanes</t>
  </si>
  <si>
    <t>https://fincaraiz.com.co/inmueble/apartamento-en-venta/chico/bogota/7826478</t>
  </si>
  <si>
    <t>Edificio Oqyana</t>
  </si>
  <si>
    <t>https://fincaraiz.com.co/inmueble/apartamento-en-venta/chico/bogota/7829790</t>
  </si>
  <si>
    <t>Edificio Siegerkranz</t>
  </si>
  <si>
    <t>https://fincaraiz.com.co/inmueble/apartamento-en-venta/chico-reservado/bogota/7599593</t>
  </si>
  <si>
    <t>Palko 92</t>
  </si>
  <si>
    <t>Cl. 92 #13-68, Bogotá</t>
  </si>
  <si>
    <t>https://fincaraiz.com.co/inmueble/apartamento-en-venta/chico/bogota/7959723</t>
  </si>
  <si>
    <t>Edificio Zebra</t>
  </si>
  <si>
    <t>Cl. 104 # 17- 37, Bogotá</t>
  </si>
  <si>
    <t>https://fincaraiz.com.co/inmueble/apartamento-en-venta/chico-norte/bogota/7644197</t>
  </si>
  <si>
    <t>Adrichef</t>
  </si>
  <si>
    <t>https://fincaraiz.com.co/inmueble/apartamento-en-venta/chico-norte/bogota/8068873</t>
  </si>
  <si>
    <t>Fontana di tivoli</t>
  </si>
  <si>
    <t>Cl. 97 #21-50, Bogotá</t>
  </si>
  <si>
    <t>https://fincaraiz.com.co/inmueble/apartamento-en-venta/chico/bogota/7307026</t>
  </si>
  <si>
    <t>BHK Nuevo</t>
  </si>
  <si>
    <t>Cra. 8 #96-20, Bogotá</t>
  </si>
  <si>
    <t>https://fincaraiz.com.co/inmueble/apartamento-en-venta/chico-reservado/bogota/10062193</t>
  </si>
  <si>
    <t>Edificio Studio 85</t>
  </si>
  <si>
    <t>https://fincaraiz.com.co/inmueble/apartamento-en-venta/chico-norte/bogota/10256919</t>
  </si>
  <si>
    <t>Prato</t>
  </si>
  <si>
    <t>Cra. 9 Bis #9720, Bogotá</t>
  </si>
  <si>
    <t>https://fincaraiz.com.co/inmueble/apartamento-en-venta/chico-reservado/bogota/8202812</t>
  </si>
  <si>
    <t>Chico 90</t>
  </si>
  <si>
    <t>Cl. 91 #19c-2 a 19c-74, Bogotá</t>
  </si>
  <si>
    <t>https://fincaraiz.com.co/inmueble/apartamento-en-venta/chico-norte/bogota/8154608</t>
  </si>
  <si>
    <t>Edificio 93a</t>
  </si>
  <si>
    <t>https://fincaraiz.com.co/inmueble/apartamento-en-venta/chico/bogota/8257339</t>
  </si>
  <si>
    <t>IOS Living</t>
  </si>
  <si>
    <t>Cra. 17 #91-11, Bogotá</t>
  </si>
  <si>
    <t>https://fincaraiz.com.co/inmueble/apartamento-en-venta/chico-norte/bogota/10233270</t>
  </si>
  <si>
    <t>Área 93</t>
  </si>
  <si>
    <t>Cra. 18 #93-15, Bogotá</t>
  </si>
  <si>
    <t>https://fincaraiz.com.co/inmueble/apartamento-en-venta/chico-norte/bogota/8094147</t>
  </si>
  <si>
    <t>Edificio C93</t>
  </si>
  <si>
    <t>93 a 98 Cl. 19 #1910, Bogotá</t>
  </si>
  <si>
    <t>https://fincaraiz.com.co/inmueble/apartamento-en-venta/chico-norte/bogota/10212210</t>
  </si>
  <si>
    <t>Park 96 club house</t>
  </si>
  <si>
    <t>Tv. 19a #96-17, Bogotá</t>
  </si>
  <si>
    <t>https://fincaraiz.com.co/inmueble/apartamento-en-venta/chico-norte/bogota/10198113</t>
  </si>
  <si>
    <t>El trébol</t>
  </si>
  <si>
    <t>Cra. 9 #96-62, Bogotá</t>
  </si>
  <si>
    <t>https://fincaraiz.com.co/inmueble/apartamento-en-venta/chico/bogota/7962834</t>
  </si>
  <si>
    <t>Pasandu</t>
  </si>
  <si>
    <t>https://fincaraiz.com.co/inmueble/oficina-en-venta/chico/bogota/7195780</t>
  </si>
  <si>
    <t>Quintessence</t>
  </si>
  <si>
    <t>Cl. 92 #7a 04, Bogotá</t>
  </si>
  <si>
    <t>https://fincaraiz.com.co/inmueble/apartamento-en-venta/chico-norte/bogota/7940375</t>
  </si>
  <si>
    <t>Edificio Studio 95</t>
  </si>
  <si>
    <t>https://fincaraiz.com.co/inmueble/apartamento-en-venta/chico-norte/bogota/6518991</t>
  </si>
  <si>
    <t>Edificio W Loft 97</t>
  </si>
  <si>
    <t>https://fincaraiz.com.co/inmueble/apartamento-en-venta/chico-norte/bogota/7993554</t>
  </si>
  <si>
    <t>Messina</t>
  </si>
  <si>
    <t>Av. Cra 19 #9352, Bogotá</t>
  </si>
  <si>
    <t>https://fincaraiz.com.co/inmueble/apartamento-en-venta/chico-norte/bogota/7516457</t>
  </si>
  <si>
    <t>Edificio Foret</t>
  </si>
  <si>
    <t>Cl. 94 #7a-47, Bogotá</t>
  </si>
  <si>
    <t>https://fincaraiz.com.co/inmueble/apartamento-en-venta/chico-norte/bogota/7748990</t>
  </si>
  <si>
    <t>xxx</t>
  </si>
  <si>
    <t>Cra. 7a #9749, Bogotá</t>
  </si>
  <si>
    <t>https://fincaraiz.com.co/inmueble/apartamento-en-venta/chico-norte/bogota/10106434</t>
  </si>
  <si>
    <t>Edificio Parque natura</t>
  </si>
  <si>
    <t>Cl. 92 #14-56, Bogotá</t>
  </si>
  <si>
    <t>https://fincaraiz.com.co/inmueble/apartamento-en-venta/chico-norte/bogota/8085635</t>
  </si>
  <si>
    <t>Green 93</t>
  </si>
  <si>
    <t>Cra 10 #93-35, Bogotá</t>
  </si>
  <si>
    <t>https://fincaraiz.com.co/inmueble/apartamento-en-venta/chico-norte/bogota/7735161</t>
  </si>
  <si>
    <t>Paseo del virrey</t>
  </si>
  <si>
    <t>https://fincaraiz.com.co/inmueble/apartamento-en-venta/chico/bogota/8272554</t>
  </si>
  <si>
    <t>Edificio F93</t>
  </si>
  <si>
    <t>9 a 15 años</t>
  </si>
  <si>
    <t>Cra. 9a #93-16, Bogotá</t>
  </si>
  <si>
    <t>Torre nove</t>
  </si>
  <si>
    <t>https://fincaraiz.com.co/inmueble/apartamento-en-venta/chico/bogota/6537553</t>
  </si>
  <si>
    <t>Cuadratto</t>
  </si>
  <si>
    <t>Cl. 93 Bis #19-77, Localidad de Chapinero, Bogotá</t>
  </si>
  <si>
    <t>https://fincaraiz.com.co/inmueble/apartamento-en-venta/chico-norte/bogota/8148550</t>
  </si>
  <si>
    <t>Sottomayor</t>
  </si>
  <si>
    <t>https://fincaraiz.com.co/inmueble/apartamento-en-venta/chico/bogota/3998613</t>
  </si>
  <si>
    <t>Nou</t>
  </si>
  <si>
    <t>Cra. 5 #92-27, Bogotá</t>
  </si>
  <si>
    <t>https://fincaraiz.com.co/inmueble/apartamento-en-venta/chico-alto/bogota/8105609</t>
  </si>
  <si>
    <t>Axis</t>
  </si>
  <si>
    <t>Cl. 96 #22-31, Bogotá</t>
  </si>
  <si>
    <t>https://fincaraiz.com.co/inmueble/apartamento-en-venta/chico-norte/bogota/7658282</t>
  </si>
  <si>
    <t>Delta chico</t>
  </si>
  <si>
    <t>Calle 94a #16-52, Bogotá</t>
  </si>
  <si>
    <t>https://fincaraiz.com.co/inmueble/apartamento-en-venta/chico/bogota/8150567</t>
  </si>
  <si>
    <t>Toulouse</t>
  </si>
  <si>
    <t>Cl. 94 #1318, Localidad de Chapinero, Bogotá</t>
  </si>
  <si>
    <t>https://fincaraiz.com.co/inmueble/apartamento-en-venta/chico-norte/bogota/10115323</t>
  </si>
  <si>
    <t>Cl. 98 #19a67, Bogotá</t>
  </si>
  <si>
    <t>https://fincaraiz.com.co/inmueble/apartamento-en-venta/chico/bogota/7654701</t>
  </si>
  <si>
    <t>Tv. 23 #96-99, Bogotá</t>
  </si>
  <si>
    <t>https://fincaraiz.com.co/inmueble/apartamento-en-venta/chico-reservado/bogota/8017697</t>
  </si>
  <si>
    <t>Edificio altos del parque</t>
  </si>
  <si>
    <t>Cl. 95 #8-40, Bogotá</t>
  </si>
  <si>
    <t>https://fincaraiz.com.co/inmueble/apartamento-en-venta/chico-norte/bogota/8202196</t>
  </si>
  <si>
    <t>Valverde</t>
  </si>
  <si>
    <t>Parque los lagartos, Cl. 94 #72A-52, Localidad de Chapinero, Bogotá, Cundinamarca</t>
  </si>
  <si>
    <t>Lares 94</t>
  </si>
  <si>
    <t>Cl. 94a #21-80, Bogotá</t>
  </si>
  <si>
    <t>https://fincaraiz.com.co/inmueble/apartamento-en-venta/chico-norte/bogota/8262363</t>
  </si>
  <si>
    <t>Alcazar de sevilla</t>
  </si>
  <si>
    <t>Cl. 96 #21-78, Bogotá</t>
  </si>
  <si>
    <t>https://fincaraiz.com.co/inmueble/apartamento-en-venta/chico-norte/bogota/6488991</t>
  </si>
  <si>
    <t>Portino</t>
  </si>
  <si>
    <t>Cra. 21 #94a-15, Bogotá</t>
  </si>
  <si>
    <t>https://fincaraiz.com.co/inmueble/apartamento-en-venta/san-patricio/bogota/10159419</t>
  </si>
  <si>
    <t>Cl. 97 #21-89</t>
  </si>
  <si>
    <t>Cl. 97 #21-89, Bogotá</t>
  </si>
  <si>
    <t>https://fincaraiz.com.co/inmueble/apartamento-en-venta/chico-norte/bogota/10156121</t>
  </si>
  <si>
    <t>Cl. 96 #21-60</t>
  </si>
  <si>
    <t>Cl. 96 #21-60, Localidad de Chapinero, Bogotá, Cundinamarca</t>
  </si>
  <si>
    <t>https://fincaraiz.com.co/inmueble/apartamento-en-venta/chico-norte/bogota/10027806</t>
  </si>
  <si>
    <t>Cra. 9 Bis #97-1</t>
  </si>
  <si>
    <t>https://fincaraiz.com.co/inmueble/apartamento-en-venta/chico-reservado/bogota/6857741</t>
  </si>
  <si>
    <t>Plaza 93</t>
  </si>
  <si>
    <t>Cl. 93 #19b-57, Bogotá</t>
  </si>
  <si>
    <t>https://fincaraiz.com.co/inmueble/apartamento-en-venta/chico-norte/bogota/10099816</t>
  </si>
  <si>
    <t>Edificio Arroyuelo</t>
  </si>
  <si>
    <t>Cra. 13 #88-26, Bogotá</t>
  </si>
  <si>
    <t>https://fincaraiz.com.co/inmueble/apartamento-en-venta/chico-norte/bogota/8079549</t>
  </si>
  <si>
    <t>Edificio Mirador de La Cabrera</t>
  </si>
  <si>
    <t>Cra. 8 #83-72, Bogotá</t>
  </si>
  <si>
    <t>https://fincaraiz.com.co/inmueble/apartamento-en-venta/la-cabrera/bogota/8174761</t>
  </si>
  <si>
    <t>Edificio Neos Vittra</t>
  </si>
  <si>
    <t>Cra 10 #88-1, Bogotá</t>
  </si>
  <si>
    <t>https://fincaraiz.com.co/inmueble/apartamento-en-venta/la-cabrera/bogota/5014963</t>
  </si>
  <si>
    <t>Edificio Valderrobles PH</t>
  </si>
  <si>
    <t>Cl. 88 #16-18, Bogotá</t>
  </si>
  <si>
    <t>https://fincaraiz.com.co/inmueble/apartamento-en-venta/el-virrey/bogota/10134202</t>
  </si>
  <si>
    <t>Edificio Calle 85</t>
  </si>
  <si>
    <t>Ac. 85 #7-24, Bogotá</t>
  </si>
  <si>
    <t>https://fincaraiz.com.co/inmueble/apartamento-en-venta/la-cabrera/bogota/7109417</t>
  </si>
  <si>
    <t>Edificio 988</t>
  </si>
  <si>
    <t>Cra. 9 #88-40, Bogotá</t>
  </si>
  <si>
    <t>https://fincaraiz.com.co/inmueble/apartamento-en-venta/la-cabrera/bogota/10138482</t>
  </si>
  <si>
    <t>Edificio L 786</t>
  </si>
  <si>
    <t>Cl. 86 #7-29, Bogotá</t>
  </si>
  <si>
    <t>https://fincaraiz.com.co/inmueble/apartamento-en-venta/la-cabrera/bogota/8275549</t>
  </si>
  <si>
    <t>Edificio 88/14</t>
  </si>
  <si>
    <t>Cra. 9 #88-14, Bogotá</t>
  </si>
  <si>
    <t>https://fincaraiz.com.co/inmueble/apartamento-en-venta/la-cabrera/bogota/7561147</t>
  </si>
  <si>
    <t>Edificio Cabrera Reservado</t>
  </si>
  <si>
    <t>Cl. 12 #86-69, Bogotá</t>
  </si>
  <si>
    <t>https://fincaraiz.com.co/inmueble/apartamento-en-venta/la-cabrera/bogota/6774395</t>
  </si>
  <si>
    <t>Edificio 84-32</t>
  </si>
  <si>
    <t>Cra. 8 #84-32, Bogotá</t>
  </si>
  <si>
    <t>https://fincaraiz.com.co/inmueble/apartamento-en-venta/la-cabrera/bogota/10182463</t>
  </si>
  <si>
    <t>Edificio Restrepo</t>
  </si>
  <si>
    <t>Cl. 88 #12-26, Bogotá</t>
  </si>
  <si>
    <t>https://fincaraiz.com.co/inmueble/apartamento-en-venta/la-cabrera/bogota/10065627</t>
  </si>
  <si>
    <t>Edifico Ocobos 2</t>
  </si>
  <si>
    <t>Cl. 91 #13a-45, Bogotá</t>
  </si>
  <si>
    <t>https://fincaraiz.com.co/inmueble/apartamento-en-venta/la-cabrera/bogota/7699724</t>
  </si>
  <si>
    <t>Edificio 8-85</t>
  </si>
  <si>
    <t>Cra. 7a #84-66, Bogotá</t>
  </si>
  <si>
    <t>https://fincaraiz.com.co/inmueble/apartamento-en-venta/la-cabrera/bogota/6994140</t>
  </si>
  <si>
    <t>Edificio Pasteur</t>
  </si>
  <si>
    <t>Cra. 9 #86-84, Bogotá</t>
  </si>
  <si>
    <t>https://fincaraiz.com.co/inmueble/apartamento-en-venta/la-cabrera/bogota/5593823</t>
  </si>
  <si>
    <t>Edificio Chicala</t>
  </si>
  <si>
    <t>Cra. 7 #85-47, Localidad de Chapinero, Bogotá</t>
  </si>
  <si>
    <t>https://fincaraiz.com.co/inmueble/apartamento-en-venta/la-cabrera/bogota/8110699</t>
  </si>
  <si>
    <t>Edificio Summum</t>
  </si>
  <si>
    <t>Cl. 84a #7, Bogotá</t>
  </si>
  <si>
    <t>https://fincaraiz.com.co/inmueble/apartamento-en-venta/la-cabrera/bogota/8225657</t>
  </si>
  <si>
    <t>Cenit de la Cabrera</t>
  </si>
  <si>
    <t>Tv. 5 # 86 - 91, Bogotá</t>
  </si>
  <si>
    <t>https://fincaraiz.com.co/inmueble/apartamento-en-venta/la-cabrera/bogota/7753614</t>
  </si>
  <si>
    <t>Edificio Ocal 90</t>
  </si>
  <si>
    <t>Cl. 90 #9-32, Bogotá</t>
  </si>
  <si>
    <t>https://fincaraiz.com.co/inmueble/apartamento-en-venta/la-cabrera/bogota/6724280</t>
  </si>
  <si>
    <t>Edificio 10-50</t>
  </si>
  <si>
    <t>Cl. 86 #10-99, Bogotá</t>
  </si>
  <si>
    <t>https://fincaraiz.com.co/inmueble/apartamento-en-venta/la-cabrera/bogota/8086151</t>
  </si>
  <si>
    <t>Los Alisos</t>
  </si>
  <si>
    <t>Cra. 13 #86a-95, Bogotá</t>
  </si>
  <si>
    <t>https://fincaraiz.com.co/inmueble/apartamento-en-venta/la-cabrera/bogota/7388822</t>
  </si>
  <si>
    <t>Conjunto Residencial San Sebastian</t>
  </si>
  <si>
    <t>Cra. 8 #89-16, Bogotá</t>
  </si>
  <si>
    <t>https://fincaraiz.com.co/inmueble/apartamento-en-venta/la-cabrera/bogota/7129719</t>
  </si>
  <si>
    <t>Edificio El Rincón de La Cabrera</t>
  </si>
  <si>
    <t>Cra. 9 #89-40</t>
  </si>
  <si>
    <t>https://fincaraiz.com.co/inmueble/apartamento-en-venta/la-cabrera/bogota/5647285</t>
  </si>
  <si>
    <t xml:space="preserve">Edificio Cabrera  </t>
  </si>
  <si>
    <t>Cra 10 #86-21, Bogotá</t>
  </si>
  <si>
    <t>Rincón del Nogal</t>
  </si>
  <si>
    <t>Cl. 80 #8-7, Bogotá</t>
  </si>
  <si>
    <t>https://fincaraiz.com.co/inmueble/apartamento-en-venta/la-cabrera/bogota/5081329</t>
  </si>
  <si>
    <t>Edificio Balcones del Refugio</t>
  </si>
  <si>
    <t>Cra. 7 #87-20, Bogotá</t>
  </si>
  <si>
    <t>https://fincaraiz.com.co/inmueble/apartamento-en-venta/la-cabrera/bogota/10211719</t>
  </si>
  <si>
    <t>Cabrera Plaza</t>
  </si>
  <si>
    <t>Cra. 13#86a-51, Bogotá</t>
  </si>
  <si>
    <t>https://fincaraiz.com.co/inmueble/apartamento-en-venta/la-cabrera/bogota/7375805</t>
  </si>
  <si>
    <t>Noventaidos</t>
  </si>
  <si>
    <t>Cra. 9#92-16, Bogotá</t>
  </si>
  <si>
    <t>https://fincaraiz.com.co/inmueble/apartamento-en-venta/la-cabrera/bogota/6066557</t>
  </si>
  <si>
    <t>Edificio El Nogal</t>
  </si>
  <si>
    <t>Cra 10 #82-16, Bogotá</t>
  </si>
  <si>
    <t>https://fincaraiz.com.co/inmueble/apartamento-en-venta/la-cabrera/bogota/10243015</t>
  </si>
  <si>
    <t>Edificio Cabrechi</t>
  </si>
  <si>
    <t>Cra 10 #90 13, Bogotá</t>
  </si>
  <si>
    <t>https://fincaraiz.com.co/inmueble/apartamento-en-venta/la-cabrera/bogota/6875114</t>
  </si>
  <si>
    <t>Monteluna</t>
  </si>
  <si>
    <t>Tv. 5 #87-31, Bogotá</t>
  </si>
  <si>
    <t>https://fincaraiz.com.co/inmueble/apartamento-en-venta/el-refugio/bogota/10259607</t>
  </si>
  <si>
    <t>Edificio Balcón del Chicó I</t>
  </si>
  <si>
    <t>Av Circunvalar #88-9, Bogotá</t>
  </si>
  <si>
    <t>https://fincaraiz.com.co/inmueble/apartamento-en-venta/la-cabrera/bogota/10245615</t>
  </si>
  <si>
    <t>Edificio Retiro 82</t>
  </si>
  <si>
    <t>Cl. 82 #8-43, Bogotá</t>
  </si>
  <si>
    <t>https://fincaraiz.com.co/inmueble/apartamento-en-venta/la-cabrera/bogota/6644763</t>
  </si>
  <si>
    <t>Edificio Belair Plaza</t>
  </si>
  <si>
    <t>Cl. 88 #6-52, Bogotá</t>
  </si>
  <si>
    <t>https://fincaraiz.com.co/inmueble/apartaestudio-en-venta/el-refugio/bogota/7844409</t>
  </si>
  <si>
    <t>Refugio 87</t>
  </si>
  <si>
    <t>Tv. 5 #87-6, Localidad de Chapinero, Bogotá</t>
  </si>
  <si>
    <t>https://fincaraiz.com.co/inmueble/apartamento-en-venta/el-refugio/bogota/7182200</t>
  </si>
  <si>
    <t>Edificio 8605</t>
  </si>
  <si>
    <t>Av Circunvalar #86-63 a 86-1, Bogotá</t>
  </si>
  <si>
    <t>https://fincaraiz.com.co/inmueble/apartamento-en-venta/el-refugio/bogota/10216450</t>
  </si>
  <si>
    <t>Bosque El Refugio</t>
  </si>
  <si>
    <t>Cra. 5 #86-40, Bogotá</t>
  </si>
  <si>
    <t>https://fincaraiz.com.co/inmueble/apartamento-en-venta/el-refugio/bogota/8299449</t>
  </si>
  <si>
    <t>Edificio Altos del Refugio</t>
  </si>
  <si>
    <t>Cra. 4 #86-41, Localidad de Chapinero, Bogotá</t>
  </si>
  <si>
    <t>Mirador del Refugio</t>
  </si>
  <si>
    <t>Cra. 6 #86-60, Bogotá</t>
  </si>
  <si>
    <t>https://fincaraiz.com.co/inmueble/apartamento-en-venta/el-refugio/bogota/8267914</t>
  </si>
  <si>
    <t>Ximena</t>
  </si>
  <si>
    <t>Cra. 6 #87-34, Bogotá</t>
  </si>
  <si>
    <t>https://fincaraiz.com.co/inmueble/apartamento-en-venta/el-refugio/bogota/7212630</t>
  </si>
  <si>
    <t>Edificio Angelo</t>
  </si>
  <si>
    <t>Tv. 3 #84a-21, Bogotá</t>
  </si>
  <si>
    <t>https://fincaraiz.com.co/inmueble/apartamento-en-venta/el-retiro/bogota/10213013</t>
  </si>
  <si>
    <t>Edificio Altavista</t>
  </si>
  <si>
    <t>Tv. 5 #86-20, Bogotá</t>
  </si>
  <si>
    <t>https://fincaraiz.com.co/inmueble/apartamento-en-venta/el-refugio/bogota/6679185</t>
  </si>
  <si>
    <t>Edificio 593</t>
  </si>
  <si>
    <t>Calle 93 #5-25 Bogotá</t>
  </si>
  <si>
    <t>https://fincaraiz.com.co/inmueble/apartamento-en-venta/el-refugio/bogota/7856166</t>
  </si>
  <si>
    <t>Cra 5 N°86-30</t>
  </si>
  <si>
    <t>Cra. 5 #86-30, Bogotá</t>
  </si>
  <si>
    <t>Edificio Ceres</t>
  </si>
  <si>
    <t>Cra. 6 #86-20, Bogotá</t>
  </si>
  <si>
    <t>Edificio Monteluna</t>
  </si>
  <si>
    <t>https://www.metrocuadrado.com/inmueble/venta-apartamento-bogota-el-refugio-2-habitaciones-2-banos-2-garajes/4428-M4562719</t>
  </si>
  <si>
    <t>Edificio Horizontes</t>
  </si>
  <si>
    <t>Cra. 7 #92-20, Bogotá</t>
  </si>
  <si>
    <t>https://www.metrocuadrado.com/inmueble/venta-apartamento-bogota-el-refugio-3-habitaciones-3-banos-1-garajes/11252-M4644055?src_flow=busqueda-por-mapa&amp;src_url=%2Fmapa%2Fapartamentos-edificio-apartamentos%2Fventa%2Fbogota-dc%2Fel-refugio-chapinero%2Fusados&amp;src_env=pro</t>
  </si>
  <si>
    <t>Dakota</t>
  </si>
  <si>
    <t>Cra. 3 #91-40, Bogotá</t>
  </si>
  <si>
    <t>https://www.metrocuadrado.com/inmueble/venta-apartamento-bogota-el-refugio-3-habitaciones-4-banos-2-garajes/11079-M4580469?src_flow=busqueda-por-mapa&amp;src_url=%2Fmapa%2Fapartamentos-edificio-apartamentos%2Fventa%2Fbogota-dc%2Fel-refugio-chapinero%2Fusados&amp;src_env=pro</t>
  </si>
  <si>
    <t>Edificio Chicó Alto</t>
  </si>
  <si>
    <t>Cra. 5 #92a-1, Bogotá</t>
  </si>
  <si>
    <t>https://www.metrocuadrado.com/inmueble/venta-apartamento-bogota-el-refugio-2-habitaciones-3-banos-1-garajes/10278-M4442876?src_flow=busqueda-por-mapa&amp;src_url=%2Fmapa%2Fapartamentos-edificio-apartamentos%2Fventa%2Fbogota-dc%2Fel-refugio-chapinero%2Fusados&amp;src_env=pro</t>
  </si>
  <si>
    <t>Edificio Atalaya de Chicó</t>
  </si>
  <si>
    <t>Cl. 89 #4b85, Bogotá</t>
  </si>
  <si>
    <t>https://www.metrocuadrado.com/inmueble/venta-apartamento-bogota-chico-3-habitaciones-3-banos-3-garajes/10278-M3192524?src_flow=busqueda-por-mapa&amp;src_url=%2Fmapa%2Fapartamentos-edificio-apartamentos%2Fventa%2Fbogota-dc%2Fel-refugio-chapinero%2Fusados&amp;src_env=pro</t>
  </si>
  <si>
    <t>Edificio Altos del Retiro</t>
  </si>
  <si>
    <t>Tv. 3 #85-10, Bogotá</t>
  </si>
  <si>
    <t>https://www.metrocuadrado.com/inmueble/venta-apartamento-bogota-el-refugio-3-habitaciones-3-banos-3-garajes/2671-M4492342</t>
  </si>
  <si>
    <t>El Refugio</t>
  </si>
  <si>
    <t>Cl. 88 #33, Bogotá</t>
  </si>
  <si>
    <t>https://www.metrocuadrado.com/inmueble/venta-apartamento-bogota-el-refugio-3-habitaciones-3-banos-3-garajes/356-M3021990</t>
  </si>
  <si>
    <t>Edificio Videre</t>
  </si>
  <si>
    <t>Dg. 91 #4-45, Bogotá</t>
  </si>
  <si>
    <t>https://www.metrocuadrado.com/inmueble/venta-apartamento-bogota-el-refugio-3-habitaciones-3-banos-2-garajes/5175-1295</t>
  </si>
  <si>
    <t>Edificio Somosierra</t>
  </si>
  <si>
    <t>Tv. 3 #84-56, Bogotá</t>
  </si>
  <si>
    <t>https://www.metrocuadrado.com/inmueble/venta-apartamento-bogota-los-rosales-3-habitaciones-3-banos-3-garajes/9947-M4555746</t>
  </si>
  <si>
    <t>Edificio Acuario</t>
  </si>
  <si>
    <t>Cra. 4b #4a-1, Bogotá</t>
  </si>
  <si>
    <t>https://www.metrocuadrado.com/inmueble/venta-apartamento-bogota-el-refugio-3-habitaciones-4-banos-2-garajes/368-M4297639</t>
  </si>
  <si>
    <t>Edificio 92-10</t>
  </si>
  <si>
    <t>Cra. 6 Este #90-13, Bogotá</t>
  </si>
  <si>
    <t>https://www.metrocuadrado.com/inmueble/venta-apartamento-bogota-el-refugio-4-habitaciones-5-banos-3-garajes/3774-M2416969</t>
  </si>
  <si>
    <t>Bosques del Retiro</t>
  </si>
  <si>
    <t>Tv. 1 #84-25, Bogotá</t>
  </si>
  <si>
    <t>https://www.metrocuadrado.com/inmueble/venta-apartamento-bogota-los-rosales-3-habitaciones-5-banos-2-garajes/754-M3835186</t>
  </si>
  <si>
    <t>La Resolana</t>
  </si>
  <si>
    <t>Tv. 3 #87-32, Bogotá</t>
  </si>
  <si>
    <t>https://www.metrocuadrado.com/inmueble/venta-apartamento-bogota-el-refugio-3-habitaciones-4-banos-3-garajes/754-M2777560</t>
  </si>
  <si>
    <t>Edificio Huitaca</t>
  </si>
  <si>
    <t>Av Circunvalar #89-49, Bogotá</t>
  </si>
  <si>
    <t>https://www.metrocuadrado.com/inmueble/venta-apartamento-bogota-el-refugio-3-habitaciones-4-banos-3-garajes/754-M3441883</t>
  </si>
  <si>
    <t>Edificio Solar del Virrey</t>
  </si>
  <si>
    <t>Antiguo Country</t>
  </si>
  <si>
    <t>Cra. 16 #85-47, Bogotá</t>
  </si>
  <si>
    <t>https://fincaraiz.com.co/inmueble/apartamento-en-venta/antiguo-country/bogota/5705324</t>
  </si>
  <si>
    <t>Kubik 90</t>
  </si>
  <si>
    <t>Cl. 90 #9a-32, Bogotá</t>
  </si>
  <si>
    <t>https://fincaraiz.com.co/inmueble/apartamento-en-venta/chico/bogota/5646013</t>
  </si>
  <si>
    <t>Elementto</t>
  </si>
  <si>
    <t>Cra. 13a #89-31, Bogotá</t>
  </si>
  <si>
    <t>https://fincaraiz.com.co/inmueble/apartamento-en-venta/chico/bogota/8213576</t>
  </si>
  <si>
    <t>Edificio Lares</t>
  </si>
  <si>
    <t>Cl. 80#9-81, Bogotá</t>
  </si>
  <si>
    <t>https://fincaraiz.com.co/inmueble/apartamento-en-venta/el-nogal/bogota/7798595</t>
  </si>
  <si>
    <t>Edificio Nogales</t>
  </si>
  <si>
    <t>Cl. 79a #7a-52, Bogotá</t>
  </si>
  <si>
    <t>https://fincaraiz.com.co/inmueble/apartamento-en-venta/la-cabrera/bogota/10158865</t>
  </si>
  <si>
    <t>Edificio Tarragona</t>
  </si>
  <si>
    <t>Cl. 78 #4-36, Bogotá</t>
  </si>
  <si>
    <t>https://fincaraiz.com.co/inmueble/apartamento-en-venta/el-nogal/bogota/7864373</t>
  </si>
  <si>
    <t>Tamesis</t>
  </si>
  <si>
    <t>Cl. 80a #6-21, Localidad de Chapinero, Bogotá</t>
  </si>
  <si>
    <t>https://fincaraiz.com.co/inmueble/apartamento-en-venta/el-nogal/bogota/8302597</t>
  </si>
  <si>
    <t>Edificio Plaza Nogal</t>
  </si>
  <si>
    <t>Cl. 77 #10-20, Bogotá</t>
  </si>
  <si>
    <t>https://fincaraiz.com.co/inmueble/apartamento-en-venta/el-nogal/bogota/6078911</t>
  </si>
  <si>
    <t>Edificio Santalaia</t>
  </si>
  <si>
    <t>Cra. 4 #76-2, Bogotá</t>
  </si>
  <si>
    <t>https://fincaraiz.com.co/inmueble/apartamento-en-venta/el-nogal/bogota/8176446</t>
  </si>
  <si>
    <t>Edificio Muttuo</t>
  </si>
  <si>
    <t>Cl. 77 #12A-11, Localidad de Chapinero, Bogotá</t>
  </si>
  <si>
    <t>https://fincaraiz.com.co/inmueble/apartamento-en-venta/el-nogal/bogota/8263349</t>
  </si>
  <si>
    <t>Edificio Casa Esher</t>
  </si>
  <si>
    <t>Cra 1 Este #72a-80, Bogotá</t>
  </si>
  <si>
    <t>https://fincaraiz.com.co/inmueble/apartamento-en-venta/el-nogal/bogota/7653963</t>
  </si>
  <si>
    <t>Edificio Adalid</t>
  </si>
  <si>
    <t>https://fincaraiz.com.co/inmueble/apartamento-en-venta/el-nogal/bogota/8153098</t>
  </si>
  <si>
    <t>Edificio el Juncal</t>
  </si>
  <si>
    <t>Cl. 77 #12-53, Bogotá</t>
  </si>
  <si>
    <t>Cra. 7 #80A-37, Localidad de Chapinero</t>
  </si>
  <si>
    <t>Edificio Mayo</t>
  </si>
  <si>
    <t>Cl. 77 #10-57, Localidad de Chapinero, Bogotá</t>
  </si>
  <si>
    <t>Edificio La Fuente</t>
  </si>
  <si>
    <t>Cl. 81 #7-55, Bogotá</t>
  </si>
  <si>
    <t>https://fincaraiz.com.co/inmueble/apartamento-en-venta/el-nogal/bogota/6393770</t>
  </si>
  <si>
    <t>Edificio Torre el Nogal</t>
  </si>
  <si>
    <t>Cl. 78 # 05-50, Bogotá</t>
  </si>
  <si>
    <t>Edificio Diditica</t>
  </si>
  <si>
    <t>Cl. 77 #9-87, Bogotá</t>
  </si>
  <si>
    <t>Edificio Ventura</t>
  </si>
  <si>
    <t>Cl. 80 #76, Bogotá</t>
  </si>
  <si>
    <t>https://fincaraiz.com.co/inmueble/apartamento-en-venta/el-nogal/bogota/8120319</t>
  </si>
  <si>
    <t>Edificio Lumina</t>
  </si>
  <si>
    <t>Cl. 82 #6-14, Localidad de Chapinero, Bogotá</t>
  </si>
  <si>
    <t>https://fincaraiz.com.co/inmueble/apartamento-en-venta/el-nogal/bogota/8128865</t>
  </si>
  <si>
    <t>Edificio Balcony 79</t>
  </si>
  <si>
    <t>Cl. 79a #8-44, Bogotá</t>
  </si>
  <si>
    <t>Casa del Nogal</t>
  </si>
  <si>
    <t>Cl. 76 #44 # 8, Bogotá</t>
  </si>
  <si>
    <t>https://www.metrocuadrado.com/inmueble/venta-apartamento-bogota-el-nogal-4-habitaciones-4-banos-2-garajes/771-M4658581</t>
  </si>
  <si>
    <t>Edificio Mirador de la 81</t>
  </si>
  <si>
    <t>Cra. 8 #80-51, Bogotá</t>
  </si>
  <si>
    <t>https://www.metrocuadrado.com/inmueble/venta-apartamento-bogota-el-nogal-3-habitaciones-4-banos-4-garajes/10139-M4032015</t>
  </si>
  <si>
    <t>Edificio Altos del Nogal Pijao</t>
  </si>
  <si>
    <t>Cra. 5 #80-57, Localidad de Chapinero, Bogotá</t>
  </si>
  <si>
    <t>https://www.metrocuadrado.com/inmueble/venta-apartamento-bogota-los-rosales-3-habitaciones-4-banos-3-garajes/2238-M4400456</t>
  </si>
  <si>
    <t>https://www.metrocuadrado.com/inmueble/venta-apartamento-bogota-el-nogal-4-habitaciones-5-banos-3-garajes/754-M3565775</t>
  </si>
  <si>
    <t>Edificio San Lorenzo El Nogal</t>
  </si>
  <si>
    <t>Cra. 9 #82-30, Bogotá</t>
  </si>
  <si>
    <t>https://www.metrocuadrado.com/inmueble/venta-apartamento-bogota-el-nogal-3-habitaciones-4-banos-2-garajes/456-M4516563</t>
  </si>
  <si>
    <t>Edificio Carreño</t>
  </si>
  <si>
    <t>Cra. 7 #81-25, Bogotá</t>
  </si>
  <si>
    <t>https://www.metrocuadrado.com/inmueble/venta-apartamento-bogota-el-nogal-3-habitaciones-4-banos-4-garajes/544-M2091926</t>
  </si>
  <si>
    <t>Galeon V</t>
  </si>
  <si>
    <t>Cra 10 #82-17, Bogotá</t>
  </si>
  <si>
    <t>https://www.metrocuadrado.com/inmueble/venta-apartamento-bogota-el-nogal-3-habitaciones-4-banos-2-garajes/2699-M2160980</t>
  </si>
  <si>
    <t>Donato</t>
  </si>
  <si>
    <t>Cl. 82 #9-61, Bogotá</t>
  </si>
  <si>
    <t>https://www.metrocuadrado.com/inmueble/venta-apartamento-bogota-el-nogal-4-habitaciones-5-banos-4-garajes/847-M4485151</t>
  </si>
  <si>
    <t>Edificio Los Caciques Torre B</t>
  </si>
  <si>
    <t>Cl. 77 #7-64, Bogotá</t>
  </si>
  <si>
    <t>https://www.metrocuadrado.com/inmueble/venta-apartamento-bogota-el-nogal-3-habitaciones-5-banos-4-garajes/703-2330</t>
  </si>
  <si>
    <t>Edificio Guinos</t>
  </si>
  <si>
    <t>Cra. 9 #74-80, Bogotá</t>
  </si>
  <si>
    <t>https://www.metrocuadrado.com/inmueble/venta-apartamento-bogota-la-porciuncula-1-habitaciones-1-banos-1-garajes/2412-M3792509</t>
  </si>
  <si>
    <t>Edificio Fiorano</t>
  </si>
  <si>
    <t>Cra 1 Este #74-75, Bogotá</t>
  </si>
  <si>
    <t>https://www.metrocuadrado.com/inmueble/venta-apartamento-bogota-los-rosales-2-habitaciones-4-banos-3-garajes/754-M3336979</t>
  </si>
  <si>
    <t>Edificio Serranía de los Nogales</t>
  </si>
  <si>
    <t>Cl. 79b # 4 - 26, Localidad de Chapinero, Bogotá</t>
  </si>
  <si>
    <t>https://www.metrocuadrado.com/inmueble/venta-apartamento-bogota-los-rosales-1-habitaciones-1-banos-1-garajes/15243-M4586384</t>
  </si>
  <si>
    <t>Xahuali</t>
  </si>
  <si>
    <t>Cra. 5 #78-82, Localidad de Chapinero, Bogotá</t>
  </si>
  <si>
    <t>https://www.metrocuadrado.com/inmueble/venta-apartamento-bogota-los-rosales-1-habitaciones-2-banos-1-garajes/754-M4075747</t>
  </si>
  <si>
    <t>Edificio Cyntra</t>
  </si>
  <si>
    <t>Cra. 6 #80-05, Bogotá</t>
  </si>
  <si>
    <t>https://www.metrocuadrado.com/inmueble/venta-apartamento-bogota-los-rosales-3-habitaciones-4-banos-2-garajes/851-M1379744</t>
  </si>
  <si>
    <t>Edificio Avenida 82</t>
  </si>
  <si>
    <t>Cl. 82 #8-61, Bogotá</t>
  </si>
  <si>
    <t>https://www.metrocuadrado.com/inmueble/venta-apartamento-bogota-el-nogal-2-habitaciones-3-banos-2-garajes/851-M4102211</t>
  </si>
  <si>
    <t>Edificio Viracopos</t>
  </si>
  <si>
    <t>Cl. 79 #7A-61, Localidad de Chapinero, Bogotá</t>
  </si>
  <si>
    <t>https://www.metrocuadrado.com/inmueble/venta-apartamento-bogota-el-nogal-2-habitaciones-2-banos-1-garajes/3312-M4533655</t>
  </si>
  <si>
    <t>Balcones del Nogal</t>
  </si>
  <si>
    <t>Cra. 8 #67 # 75, Bogotá</t>
  </si>
  <si>
    <t>https://www.metrocuadrado.com/inmueble/venta-apartamento-bogota-el-nogal-3-habitaciones-3-banos-2-garajes/3147-M2582377</t>
  </si>
  <si>
    <t>Chicó Norte III</t>
  </si>
  <si>
    <t xml:space="preserve">Chicó Norte II </t>
  </si>
  <si>
    <t>El Chicó</t>
  </si>
  <si>
    <t>La Cabrera</t>
  </si>
  <si>
    <t>faltan 41</t>
  </si>
  <si>
    <t>faltan 58</t>
  </si>
  <si>
    <t>Edifico Corbaraque</t>
  </si>
  <si>
    <t>Cl. 81 #5-27, Bogotá</t>
  </si>
  <si>
    <t>https://fincaraiz.com.co/inmueble/apartamento-en-venta/los-rosales/bogota/10236877</t>
  </si>
  <si>
    <t>Edificio Altos de Rosales</t>
  </si>
  <si>
    <t>Cra 1 Este #77-68, Bogotá</t>
  </si>
  <si>
    <t>https://fincaraiz.com.co/inmueble/apartamento-en-venta/los-rosales/bogota/8023426</t>
  </si>
  <si>
    <t>Edificio Rosales 77</t>
  </si>
  <si>
    <t>50, Cra. 4 #77, Localidad de Chapinero, Bogotá</t>
  </si>
  <si>
    <t>https://fincaraiz.com.co/inmueble/apartamento-en-venta/los-rosales/bogota/6486716</t>
  </si>
  <si>
    <t>Edificio Camino Rosales</t>
  </si>
  <si>
    <t>Dg. 75 #4-28, Localidad de Chapinero, Bogotá</t>
  </si>
  <si>
    <t>https://fincaraiz.com.co/inmueble/apartamento-en-venta/los-rosales/bogota/7940537</t>
  </si>
  <si>
    <t>Alarkos</t>
  </si>
  <si>
    <t>Tv. 2 Este # 77-77, Bogotá</t>
  </si>
  <si>
    <t>https://fincaraiz.com.co/inmueble/apartamento-en-venta/los-rosales/bogota/10179098</t>
  </si>
  <si>
    <t>Edificio Villa Inés</t>
  </si>
  <si>
    <t>Cra. 6 #80-40, Localidad de Chapinero, Bogotá</t>
  </si>
  <si>
    <t>https://fincaraiz.com.co/inmueble/apartamento-en-venta/los-rosales/bogota/8024596</t>
  </si>
  <si>
    <t>Studio 84</t>
  </si>
  <si>
    <t>Tv. 3 #84c-35, Bogotá</t>
  </si>
  <si>
    <t>https://fincaraiz.com.co/inmueble/apartamento-en-venta/los-rosales/bogota/7339593</t>
  </si>
  <si>
    <t>Edificio Altoverde</t>
  </si>
  <si>
    <t>Cl. 77 #1 Este-74 a 1 Este-2, Bogotá</t>
  </si>
  <si>
    <t>https://fincaraiz.com.co/inmueble/apartamento-en-venta/los-rosales/bogota/7864360</t>
  </si>
  <si>
    <t>Edificio Rosales Parque 77</t>
  </si>
  <si>
    <t>Cra 1A #77-70, Localidad de Chapinero, Bogotá</t>
  </si>
  <si>
    <t>https://fincaraiz.com.co/inmueble/apartamento-en-venta/los-rosales/bogota/6852883</t>
  </si>
  <si>
    <t>Santa Maria Reserva Urbana</t>
  </si>
  <si>
    <t>Cra 1 Este #72a-52, Bogotá</t>
  </si>
  <si>
    <t>https://fincaraiz.com.co/inmueble/apartamento-en-venta/los-rosales/bogota/8105759</t>
  </si>
  <si>
    <t>Edificio Pinar 83</t>
  </si>
  <si>
    <t>Cra. 1 #82-30, Localidad de Chapinero, Bogotá</t>
  </si>
  <si>
    <t>https://fincaraiz.com.co/inmueble/apartamento-en-venta/los-rosales/bogota/10257442</t>
  </si>
  <si>
    <t>La Cumbre</t>
  </si>
  <si>
    <t>Cra. 1 #84A-13, Localidad de Chapinero, Bogotá</t>
  </si>
  <si>
    <t>https://fincaraiz.com.co/inmueble/apartamento-en-venta/los-rosales/bogota/6901164</t>
  </si>
  <si>
    <t>Edificio El Mirador</t>
  </si>
  <si>
    <t>Tv. 1 #84a- 55, Bogotá</t>
  </si>
  <si>
    <t>Edificio Cima 77</t>
  </si>
  <si>
    <t>Edificio Firenze</t>
  </si>
  <si>
    <t>Cra 1ª #70-54, Bogotá</t>
  </si>
  <si>
    <t>Cra. 1 # 77 - 37</t>
  </si>
  <si>
    <t>https://fincaraiz.com.co/inmueble/apartamento-en-venta/los-rosales/bogota/6664387</t>
  </si>
  <si>
    <t>Torres de Llorente</t>
  </si>
  <si>
    <t>https://fincaraiz.com.co/inmueble/apartamento-en-venta/los-rosales/bogota/7309110</t>
  </si>
  <si>
    <t>Conjunto Residencial Parque 69</t>
  </si>
  <si>
    <t>Tv. 1a #69-92, Localidad de Chapinero, Bogotá</t>
  </si>
  <si>
    <t>https://fincaraiz.com.co/inmueble/apartamento-en-venta/los-rosales/bogota/7732911</t>
  </si>
  <si>
    <t>Edificio Retiro 84</t>
  </si>
  <si>
    <t>Tv. 3 #84-35, Bogotá</t>
  </si>
  <si>
    <t>https://fincaraiz.com.co/inmueble/apartamento-en-venta/los-rosales/bogota/10148789</t>
  </si>
  <si>
    <t>Rosales parque 76</t>
  </si>
  <si>
    <t>Cl. 76 #74-79, Localidad de Chapinero, Bogotá</t>
  </si>
  <si>
    <t>https://fincaraiz.com.co/inmueble/apartamento-en-venta/los-rosales/bogota/7173082</t>
  </si>
  <si>
    <t>Altos del Retiro</t>
  </si>
  <si>
    <t>Tv. 1 #83-51, Bogotá</t>
  </si>
  <si>
    <t>https://fincaraiz.com.co/inmueble/apartamento-en-venta/los-rosales/bogota/8057250</t>
  </si>
  <si>
    <t>Pie de Loma</t>
  </si>
  <si>
    <t>Cl. 74a #4-23, Localidad de Chapinero, Bogotá</t>
  </si>
  <si>
    <t>https://fincaraiz.com.co/inmueble/apartamento-en-venta/los-rosales/bogota/8105811</t>
  </si>
  <si>
    <t>Conjunto Residencial Rosales Reservado</t>
  </si>
  <si>
    <t>Cra. 2 # 76a-02, Bogotá</t>
  </si>
  <si>
    <t>https://fincaraiz.com.co/inmueble/apartamento-en-venta/los-rosales/bogota/7536474</t>
  </si>
  <si>
    <t>Conjunto Residencial Loma De La Cruz</t>
  </si>
  <si>
    <t>Cl. 68 #0 - 25, Bogotá</t>
  </si>
  <si>
    <t>https://fincaraiz.com.co/inmueble/apartamento-en-venta/los-rosales/bogota/5607069</t>
  </si>
  <si>
    <t>Bosque</t>
  </si>
  <si>
    <t>https://www.metrocuadrado.com/inmueble/venta-apartamento-bogota-chico-norte-et.-iii-2-habitaciones-3-banos-2-garajes/11369-M3082060</t>
  </si>
  <si>
    <t>Embajada de corea</t>
  </si>
  <si>
    <t>https://www.metrocuadrado.com/inmueble/venta-apartamento-bogota-chico-norte-3-habitaciones-4-banos-3-garajes/2238-M3604163</t>
  </si>
  <si>
    <t>Apartamento turistico Chico 100</t>
  </si>
  <si>
    <t>https://www.metrocuadrado.com/inmueble/venta-apartamento-bogota-chico-norte-iii-3-habitaciones-4-banos-3-garajes/2328-M3101427</t>
  </si>
  <si>
    <t>Procalculo Prosis</t>
  </si>
  <si>
    <t>https://www.metrocuadrado.com/inmueble/venta-apartamento-bogota-chico-norte-4-habitaciones-5-banos-4-garajes/2368-M4156913</t>
  </si>
  <si>
    <t>Acocentro 94</t>
  </si>
  <si>
    <t>https://www.metrocuadrado.com/inmueble/venta-apartamento-bogota-chico-norte-1-habitaciones-2-banos-1-garajes/10309-M2613059</t>
  </si>
  <si>
    <t>WSP</t>
  </si>
  <si>
    <t>https://www.metrocuadrado.com/inmueble/venta-apartamento-bogota-chico-norte-iii-3-habitaciones-3-banos-2-garajes/10967-M3660238</t>
  </si>
  <si>
    <t>93 Park</t>
  </si>
  <si>
    <t>https://www.metrocuadrado.com/inmueble/venta-apartamento-bogota-chico-norte-3-habitaciones-5-banos-3-garajes/2120-M3691520</t>
  </si>
  <si>
    <t>Dando</t>
  </si>
  <si>
    <t>https://www.metrocuadrado.com/inmueble/venta-apartamento-bogota-chico-norte-iii-2-habitaciones-3-banos-2-garajes/2355-M2609203</t>
  </si>
  <si>
    <t>Edificio Naia</t>
  </si>
  <si>
    <t>https://www.metrocuadrado.com/inmueble/venta-apartamento-bogota-chico-norte-iii-3-habitaciones-3-banos-2-garajes/14388-M3442602</t>
  </si>
  <si>
    <t>Avante 93</t>
  </si>
  <si>
    <t>https://www.metrocuadrado.com/inmueble/venta-apartamento-bogota-chico-norte-3-habitaciones-4-banos-3-garajes/2238-M2826228</t>
  </si>
  <si>
    <t>Auxadi</t>
  </si>
  <si>
    <t>https://www.metrocuadrado.com/inmueble/venta-apartamento-bogota-chico-norte-et.-ii-3-habitaciones-3-banos-2-garajes/13634-M4307767</t>
  </si>
  <si>
    <t>Edizione 2008</t>
  </si>
  <si>
    <t>https://www.metrocuadrado.com/inmueble/venta-apartamento-bogota-chico-norte-3-habitaciones-3-banos-2-garajes/11203-M3458375</t>
  </si>
  <si>
    <t>Torres del chico Pijao</t>
  </si>
  <si>
    <t>https://www.metrocuadrado.com/inmueble/venta-apartamento-bogota-chico-norte-et.-iii-3-habitaciones-4-banos-2-garajes/3553-M4208921</t>
  </si>
  <si>
    <t>https://www.metrocuadrado.com/inmueble/venta-apartamento-bogota-chico-norte-2-habitaciones-3-banos-1-garajes/3252-M4568842</t>
  </si>
  <si>
    <t>Eco de la sierra</t>
  </si>
  <si>
    <t>Edificio Monterrey</t>
  </si>
  <si>
    <t>Cra. 4 #79 B-36, Localidad de Chapinero, Bogotá</t>
  </si>
  <si>
    <t>https://fincaraiz.com.co/inmueble/apartamento-en-venta/los-rosales/bogota/7664869</t>
  </si>
  <si>
    <t>Cerro 29</t>
  </si>
  <si>
    <t>Cra 1 Este #72a-36, Bogotá</t>
  </si>
  <si>
    <t>https://fincaraiz.com.co/inmueble/apartamento-en-venta/los-rosales/bogota/6208862</t>
  </si>
  <si>
    <t>Edificio Pradomar</t>
  </si>
  <si>
    <t>Edificio K6</t>
  </si>
  <si>
    <t>Cra. 4 #81-07, Localidad de Chapinero, Bogotá</t>
  </si>
  <si>
    <t>https://fincaraiz.com.co/inmueble/apartamento-en-venta/los-rosales/bogota/10137298</t>
  </si>
  <si>
    <t>Edificio Rosales 75</t>
  </si>
  <si>
    <t>Cra. 4 #74a-45, Bogotá</t>
  </si>
  <si>
    <t>https://fincaraiz.com.co/inmueble/apartamento-en-venta/los-rosales/bogota/10072743</t>
  </si>
  <si>
    <t>https://www.metrocuadrado.com/inmueble/venta-apartamento-bogota-chico-norte-et.-ii-3-habitaciones-4-banos-2-garajes/12494-M4623052</t>
  </si>
  <si>
    <t>Edificio Ariguani ph</t>
  </si>
  <si>
    <t>Cra 2 Este #70A-91, Localidad de Chapinero, Bogotá</t>
  </si>
  <si>
    <t>https://fincaraiz.com.co/inmueble/apartamento-en-venta/los-rosales/bogota/4257560</t>
  </si>
  <si>
    <t>Edificio Cerrosales</t>
  </si>
  <si>
    <t>Cra</t>
  </si>
  <si>
    <t>https://fincaraiz.com.co/inmueble/apartamento-en-venta/los-rosales/bogota/7889996</t>
  </si>
  <si>
    <t>Edificio Los Pinos</t>
  </si>
  <si>
    <t>18, Cra. 1a #75, Localidad de Chapinero, Bogotá</t>
  </si>
  <si>
    <t>https://fincaraiz.com.co/inmueble/apartamento-en-venta/los-rosales/bogota/7050626</t>
  </si>
  <si>
    <t>La piazzeta</t>
  </si>
  <si>
    <t>Edificio Tramontana</t>
  </si>
  <si>
    <t>Dg. 76 #1A-56, Bogotá</t>
  </si>
  <si>
    <t>https://fincaraiz.com.co/inmueble/apartamento-en-venta/los-rosales/bogota/7669463</t>
  </si>
  <si>
    <t xml:space="preserve">La vuelta del Cerro Rosales </t>
  </si>
  <si>
    <t>Calle 72a Bis # 1-82 Este, Bogotá</t>
  </si>
  <si>
    <t>https://fincaraiz.com.co/inmueble/apartamento-en-venta/los-rosales/bogota/2961824</t>
  </si>
  <si>
    <t>Edificio Calle 74</t>
  </si>
  <si>
    <t>Cra. 4 #74-52, Localidad de Chapinero, Bogotá</t>
  </si>
  <si>
    <t>https://fincaraiz.com.co/inmueble/apartamento-en-venta/los-rosales/bogota/7167473</t>
  </si>
  <si>
    <t>https://www.metrocuadrado.com/inmueble/venta-apartamento-bogota-chico-norte-3-habitaciones-4-banos-3-garajes/16403-M4623404</t>
  </si>
  <si>
    <t>Altos de Bellavista Torre 3</t>
  </si>
  <si>
    <t>Cra 1 Este #74-14, Bogotá</t>
  </si>
  <si>
    <t>https://fincaraiz.com.co/inmueble/apartamento-en-venta/los-rosales/bogota/7312010</t>
  </si>
  <si>
    <t>Edificio 80 Este</t>
  </si>
  <si>
    <t>60, Cra. 4 #78B, Localidad de Chapinero, Bogotá</t>
  </si>
  <si>
    <t>https://fincaraiz.com.co/inmueble/apartamento-en-venta/los-rosales/bogota/10140549</t>
  </si>
  <si>
    <t>Edificio Milán</t>
  </si>
  <si>
    <t>Lumina</t>
  </si>
  <si>
    <t>https://www.metrocuadrado.com/inmueble/venta-apartamento-bogota-chico-norte-iii-3-habitaciones-4-banos-2-garajes/753-M3783685</t>
  </si>
  <si>
    <t>Cra 1ª #70-40 a 70-58, Bogotá</t>
  </si>
  <si>
    <t>https://fincaraiz.com.co/inmueble/apartamento-en-venta/los-rosales/bogota/7835978</t>
  </si>
  <si>
    <t>Boca Rosales</t>
  </si>
  <si>
    <t>Cl. 75 #5 26, Bogotá</t>
  </si>
  <si>
    <t>https://fincaraiz.com.co/inmueble/apartamento-en-venta/los-rosales/bogota/8225997</t>
  </si>
  <si>
    <t>Edificio Sienna</t>
  </si>
  <si>
    <t>Cra 1 Este #70-38, Localidad de Chapinero, Bogotá</t>
  </si>
  <si>
    <t>https://fincaraiz.com.co/inmueble/apartamento-en-venta/los-rosales/bogota/7854088</t>
  </si>
  <si>
    <t>Edificio Inverbuin</t>
  </si>
  <si>
    <t>Cra 1 Este #76a-92 #76a-2 a, Bogotá</t>
  </si>
  <si>
    <t>https://fincaraiz.com.co/inmueble/apartamento-en-venta/los-rosales/bogota/8269658</t>
  </si>
  <si>
    <t>Edificio Ícono 77</t>
  </si>
  <si>
    <t>https://www.metrocuadrado.com/inmueble/venta-apartamento-bogota-san-patricio-2-habitaciones-3-banos-2-garajes/753-M4178702</t>
  </si>
  <si>
    <t>Cra 1 Este #77-21, Bogotá</t>
  </si>
  <si>
    <t>https://fincaraiz.com.co/inmueble/apartamento-en-venta/los-rosales/bogota/8252937</t>
  </si>
  <si>
    <t>Portal 108</t>
  </si>
  <si>
    <t>https://fincaraiz.com.co/inmueble/apartamento-en-venta/los-rosales/bogota/7519117</t>
  </si>
  <si>
    <t>Tomás</t>
  </si>
  <si>
    <t>Angélica</t>
  </si>
  <si>
    <t>Almeria 95</t>
  </si>
  <si>
    <t>https://www.metrocuadrado.com/inmueble/venta-apartamento-bogota-chico-norte-et.-iii-2-habitaciones-2-banos-1-garajes/16437-M4630925</t>
  </si>
  <si>
    <t>Altos de La Cabrera</t>
  </si>
  <si>
    <t>Falran 69 de 1 a 8 años</t>
  </si>
  <si>
    <t>Faltan 85 de 9 a 15 años</t>
  </si>
  <si>
    <t>Del Chicó solo hay 85 y son 239 en total, entonces faltan 156</t>
  </si>
  <si>
    <t>De los 83 hay 34 que son de 9 a 15</t>
  </si>
  <si>
    <t>De los 83 hay 51 que son de 1 a 8</t>
  </si>
  <si>
    <t>Edificio Santa Catalina</t>
  </si>
  <si>
    <t>https://fincaraiz.com.co/inmueble/apartamento-en-venta/chico/bogota/7966812</t>
  </si>
  <si>
    <t>Tv. 19a #96-08, Bogotá</t>
  </si>
  <si>
    <t>https://www.metrocuadrado.com/inmueble/venta-apartamento-bogota-chico-norte-et.-iii-2-habitaciones-2-banos-2-garajes/5588-M4313788</t>
  </si>
  <si>
    <t>Parques de la 90</t>
  </si>
  <si>
    <t>Cra. 7a #90-15, Bogotá</t>
  </si>
  <si>
    <t>https://fincaraiz.com.co/inmueble/apartamento-en-venta/chico/bogota/8170573</t>
  </si>
  <si>
    <t>Aqua 93</t>
  </si>
  <si>
    <t>Cra. 17 #93 - 85, Bogotá</t>
  </si>
  <si>
    <t>https://fincaraiz.com.co/inmueble/apartamento-en-venta/chico/bogota/8189195</t>
  </si>
  <si>
    <t>Edificio Renovart 92</t>
  </si>
  <si>
    <t>Palo verde</t>
  </si>
  <si>
    <t>Cl. 92 #19c-84, Bogotá</t>
  </si>
  <si>
    <t>https://fincaraiz.com.co/inmueble/apartamento-en-venta/chico-norte/bogota/8298101</t>
  </si>
  <si>
    <t>Edificio Vitra</t>
  </si>
  <si>
    <t>https://fincaraiz.com.co/inmueble/apartamento-en-venta/chico/bogota/8189198</t>
  </si>
  <si>
    <t>Chico Virrey</t>
  </si>
  <si>
    <t>Urbino</t>
  </si>
  <si>
    <t>Cra. 19c #8842, Localidad de Chapinero, Bogotá</t>
  </si>
  <si>
    <t>https://fincaraiz.com.co/inmueble/apartamento-en-venta/chico/bogota/7498477</t>
  </si>
  <si>
    <t>Conjunto de San Felipe de castilla</t>
  </si>
  <si>
    <t>Cl. 92 #8-18, Bogotá</t>
  </si>
  <si>
    <t>https://fincaraiz.com.co/inmueble/apartamento-en-venta/chico-reservado/bogota/8305926</t>
  </si>
  <si>
    <t>Edificio Plaza 96</t>
  </si>
  <si>
    <t>Edificio Plaza 96, Tv. 23 #95-46, Bogotá</t>
  </si>
  <si>
    <t>https://fincaraiz.com.co/inmueble/apartamento-en-venta/chico/bogota/10166963</t>
  </si>
  <si>
    <t>Risaralda</t>
  </si>
  <si>
    <t>https://www.metrocuadrado.com/inmueble/venta-apartamento-bogota-chico-norte-2-habitaciones-3-banos-2-garajes/2671-M3868252</t>
  </si>
  <si>
    <t>Edificio Guideon</t>
  </si>
  <si>
    <t>Cl. 92 #19-60, Bogotá</t>
  </si>
  <si>
    <t>https://fincaraiz.com.co/inmueble/apartamento-en-venta/chico-norte/bogota/7468467</t>
  </si>
  <si>
    <t>Cl. 91 #8-15, Bogotá</t>
  </si>
  <si>
    <t>https://fincaraiz.com.co/inmueble/apartamento-en-venta/el-chico/bogota/7977332</t>
  </si>
  <si>
    <t>Altos del Chicó</t>
  </si>
  <si>
    <t>https://fincaraiz.com.co/inmueble/apartamento-en-venta/el-chico/bogota/7855857</t>
  </si>
  <si>
    <t>Cerros del Chicó</t>
  </si>
  <si>
    <t>Tv. 5a #91-51, Bogotá</t>
  </si>
  <si>
    <t>Edificio Plaza Chicó</t>
  </si>
  <si>
    <t>Cl. 96 #19a-32, Bogotá</t>
  </si>
  <si>
    <t>Chicó Alto</t>
  </si>
  <si>
    <t>Edificio 04</t>
  </si>
  <si>
    <t>Cra. 7 #92a-4, Bogotá</t>
  </si>
  <si>
    <t>https://fincaraiz.com.co/inmueble/apartamento-en-venta/chico-norte/bogota/6859723</t>
  </si>
  <si>
    <t xml:space="preserve">Edificio Chicó  </t>
  </si>
  <si>
    <t>Cl. 92 #9-3, Bogotá</t>
  </si>
  <si>
    <t>https://fincaraiz.com.co/inmueble/apartamento-en-venta/chico-norte/bogota/6627995</t>
  </si>
  <si>
    <t>Edificio Deck 93</t>
  </si>
  <si>
    <t>https://fincaraiz.com.co/inmueble/apartamento-en-venta/chico/bogota/8109643</t>
  </si>
  <si>
    <t>Edificio Vive 92</t>
  </si>
  <si>
    <t>Cl. 92 #19c-90, Bogotá</t>
  </si>
  <si>
    <t>https://fincaraiz.com.co/inmueble/apartamento-en-venta/chico-norte/bogota/5797114</t>
  </si>
  <si>
    <t>Loft 93</t>
  </si>
  <si>
    <t>Chicó Reservado</t>
  </si>
  <si>
    <t>Pimentos Apartamentos</t>
  </si>
  <si>
    <t>Terrasse City Club</t>
  </si>
  <si>
    <t>Torre La Toscana</t>
  </si>
  <si>
    <t>Cl. 92 #17-31, Bogotá</t>
  </si>
  <si>
    <t>https://fincaraiz.com.co/inmueble/apartamento-en-venta/chico-norte/bogota/10264796</t>
  </si>
  <si>
    <t>Edificio 1088</t>
  </si>
  <si>
    <t>Cra 10 # 88-01, Bogotá</t>
  </si>
  <si>
    <t>https://fincaraiz.com.co/inmueble/apartamento-en-venta/chico/bogota/8254656</t>
  </si>
  <si>
    <t>Edificio 9410</t>
  </si>
  <si>
    <t>Cl. 94 #10-31, Bogotá</t>
  </si>
  <si>
    <t>https://fincaraiz.com.co/inmueble/apartamento-en-venta/chico/bogota/7144221</t>
  </si>
  <si>
    <t>Park 93</t>
  </si>
  <si>
    <t>Cra. 13a #93-36, Bogotá</t>
  </si>
  <si>
    <t>https://fincaraiz.com.co/inmueble/apartamento-en-venta/chico/bogota/7716632</t>
  </si>
  <si>
    <t>Terrazas Chicó Oriental</t>
  </si>
  <si>
    <t>https://fincaraiz.com.co/inmueble/apartamento-en-venta/chico-alto/bogota/7623213</t>
  </si>
  <si>
    <t>Edificio Nova Iorque</t>
  </si>
  <si>
    <t>Cl. 93 #16-15, Bogotá</t>
  </si>
  <si>
    <t>Edificio Escorial</t>
  </si>
  <si>
    <t>https://fincaraiz.com.co/inmueble/apartamento-en-venta/chico/bogota/8185731</t>
  </si>
  <si>
    <t>https://www.metrocuadrado.com/inmueble/venta-apartamento-bogota-chico-norte-3-habitaciones-1-banos-2-garajes/5175-M4076892</t>
  </si>
  <si>
    <t>Madisson inn</t>
  </si>
  <si>
    <t>Edificio 9017</t>
  </si>
  <si>
    <t>Cra. 17 #90-50, Localidad de Chapinero, Bogotá</t>
  </si>
  <si>
    <t>https://fincaraiz.com.co/inmueble/apartamento-en-venta/chico/bogota/7571145</t>
  </si>
  <si>
    <t>Valparaiso</t>
  </si>
  <si>
    <t>https://www.metrocuadrado.com/inmueble/venta-apartamento-bogota-chico-norte-1-habitaciones-2-banos-1-garajes/5545-M2828310</t>
  </si>
  <si>
    <t>Edificio Plaza Ritz</t>
  </si>
  <si>
    <t>https://fincaraiz.com.co/inmueble/apartamento-en-venta/chico/bogota/6647787</t>
  </si>
  <si>
    <t>Botanika</t>
  </si>
  <si>
    <t>https://www.metrocuadrado.com/inmueble/venta-apartamento-bogota-chico-norte-iii-2-habitaciones-3-banos-2-garajes/2162-M2685355</t>
  </si>
  <si>
    <t>https://www.metrocuadrado.com/inmueble/venta-apartamento-bogota-chico-norte-2-habitaciones-3-banos-3-garajes/5586-M4153355</t>
  </si>
  <si>
    <t>Edificio porlamar</t>
  </si>
  <si>
    <t>Cra. 8 #96-32</t>
  </si>
  <si>
    <t>https://www.metrocuadrado.com/inmueble/venta-apartamento-bogota-chico-norte-ii-3-habitaciones-5-banos-2-garajes/2120-212071327</t>
  </si>
  <si>
    <t>Pino</t>
  </si>
  <si>
    <t>https://www.metrocuadrado.com/inmueble/venta-apartamento-bogota-chico-norte-1-habitaciones-1-banos-1-garajes/416-M4160305</t>
  </si>
  <si>
    <t>Liquidambar</t>
  </si>
  <si>
    <t>https://www.metrocuadrado.com/inmueble/venta-apartamento-bogota-chico-norte-3-habitaciones-5-banos-4-garajes/10139-M4373382</t>
  </si>
  <si>
    <t>La toscana</t>
  </si>
  <si>
    <t>https://www.metrocuadrado.com/inmueble/venta-apartamento-bogota-chico-norte-2-habitaciones-3-banos-2-garajes/10139-M3819586</t>
  </si>
  <si>
    <t>https://www.metrocuadrado.com/inmueble/venta-apartamento-bogota-chico-norte-3-habitaciones-4-banos-4-garajes/10139-M3663717</t>
  </si>
  <si>
    <t>Ravena 96</t>
  </si>
  <si>
    <t>https://www.metrocuadrado.com/inmueble/venta-apartamento-bogota-chico-norte-et.-ii-2-habitaciones-2-banos-2-garajes/175-M4490381</t>
  </si>
  <si>
    <t>Conjunto Residencial Parque 95</t>
  </si>
  <si>
    <t>https://fincaraiz.com.co/inmueble/apartamento-en-venta/chico/bogota/1351935</t>
  </si>
  <si>
    <t>Edificio Portino</t>
  </si>
  <si>
    <t>https://fincaraiz.com.co/inmueble/apartamento-en-venta/el-chico/bogota/10159419</t>
  </si>
  <si>
    <t>Edificio Chicó 97</t>
  </si>
  <si>
    <t>Cl. 97 #16-50, Bogotá</t>
  </si>
  <si>
    <t>https://fincaraiz.com.co/inmueble/apartamento-en-venta/el-chico/bogota/5382404</t>
  </si>
  <si>
    <t>Milano</t>
  </si>
  <si>
    <t>Edificio Malta</t>
  </si>
  <si>
    <t>https://www.metrocuadrado.com/inmueble/venta-apartamento-bogota-chico-norte-iii-3-habitaciones-4-banos-3-garajes/851-822319</t>
  </si>
  <si>
    <t>https://fincaraiz.com.co/inmueble/apartamento-en-venta/chico/bogota/6976178</t>
  </si>
  <si>
    <t>Edificio Bauhaus</t>
  </si>
  <si>
    <t>https://www.metrocuadrado.com/inmueble/venta-apartamento-bogota-chico-norte-ii-2-habitaciones-3-banos-3-garajes/2428-M2591952</t>
  </si>
  <si>
    <t>Chico real</t>
  </si>
  <si>
    <t>Cra. 16 #88-65, Bogotá</t>
  </si>
  <si>
    <t>https://fincaraiz.com.co/inmueble/apartamento-en-venta/el-chico/bogota/6752304</t>
  </si>
  <si>
    <t>Conjunto La Fontaine</t>
  </si>
  <si>
    <t>Av. Cra 19 #93-26, Bogotá</t>
  </si>
  <si>
    <t>https://fincaraiz.com.co/inmueble/apartamento-en-venta/chico/bogota/7200775</t>
  </si>
  <si>
    <t>Edificio Chicó Royal</t>
  </si>
  <si>
    <t>Cl. 97 #23-10, Bogotá</t>
  </si>
  <si>
    <t>Edificio Fersacom</t>
  </si>
  <si>
    <t>Cl. 92 #19C-87, Bogotá</t>
  </si>
  <si>
    <t>Edificio calle 92</t>
  </si>
  <si>
    <t>Cra 10 #92-18, Bogotá</t>
  </si>
  <si>
    <t>https://fincaraiz.com.co/inmueble/apartamento-en-venta/chico/bogota/10131578</t>
  </si>
  <si>
    <t>Edificio Chicó 95</t>
  </si>
  <si>
    <t>Cl. 95 #21-53, Bogotá</t>
  </si>
  <si>
    <t>Edificio Nexso</t>
  </si>
  <si>
    <t>Cl. 104a # 21 - 25</t>
  </si>
  <si>
    <t>https://www.metrocuadrado.com/inmueble/venta-apartamento-bogota-santa-bibiana-2-habitaciones-4-banos-2-garajes/11369-M3781414</t>
  </si>
  <si>
    <t>Casa Pelaez</t>
  </si>
  <si>
    <t>Cl. 102 #17-28, Bogotá</t>
  </si>
  <si>
    <t>https://www.metrocuadrado.com/inmueble/venta-apartamento-bogota-santa-bibiana-4-habitaciones-5-banos-3-garajes/12095-M3866807</t>
  </si>
  <si>
    <t>Edificio Alicante</t>
  </si>
  <si>
    <t>Tv. 23 #93-51, Bogotá</t>
  </si>
  <si>
    <t>https://www.metrocuadrado.com/inmueble/venta-apartamento-bogota-chico-norte-et.-iii-3-habitaciones-3-banos-2-garajes/2259-M3112759</t>
  </si>
  <si>
    <t>Calleja 2000</t>
  </si>
  <si>
    <t>Cra 10 #93-42, Bogotá</t>
  </si>
  <si>
    <t>Santa Belena</t>
  </si>
  <si>
    <t>Tv. 23 #9332, Bogotá</t>
  </si>
  <si>
    <t xml:space="preserve">Chicó Norte  </t>
  </si>
  <si>
    <t>Cl. 93 Bis #19-45, Bogotá</t>
  </si>
  <si>
    <t>Urban Chicó</t>
  </si>
  <si>
    <t>Tv. 20 #94A-36</t>
  </si>
  <si>
    <t>Edificio Risaralda</t>
  </si>
  <si>
    <t>Cra. 12 #91-15, Bogotá</t>
  </si>
  <si>
    <t>https://www.metrocuadrado.com/inmueble/venta-apartamento-bogota-chico-3-habitaciones-3-banos-2-garajes/10312-M3210876</t>
  </si>
  <si>
    <t>Plaza de la Fuente</t>
  </si>
  <si>
    <t>Cl. 94 #9-51</t>
  </si>
  <si>
    <t>https://www.metrocuadrado.com/inmueble/venta-apartamento-bogota-chico-norte-3-habitaciones-4-banos-4-garajes/2162-M3922418</t>
  </si>
  <si>
    <t>Cra. 9 #95-34, Bogotá</t>
  </si>
  <si>
    <t>https://www.metrocuadrado.com/inmueble/venta-apartamento-bogota-chico-norte-ii-3-habitaciones-4-banos-2-garajes/12494-M2833832</t>
  </si>
  <si>
    <t>Pino Alto</t>
  </si>
  <si>
    <t>Cl. 94a #7a-60, Bogotá</t>
  </si>
  <si>
    <t>https://www.metrocuadrado.com/inmueble/venta-apartamento-bogota-chico-norte-2-habitaciones-3-banos-2-garajes/10312-M4462960</t>
  </si>
  <si>
    <t>Edificio Agora</t>
  </si>
  <si>
    <t>Cl. 98 #21-11, Bogotá</t>
  </si>
  <si>
    <t>https://www.metrocuadrado.com/inmueble/venta-apartamento-bogota-chico-norte-et.-iii-2-habitaciones-2-banos-2-garajes/990-M4520480</t>
  </si>
  <si>
    <t>Edificio Parques de Navarra</t>
  </si>
  <si>
    <t>Cl. 105 #17a-44, Bogotá</t>
  </si>
  <si>
    <t>https://www.metrocuadrado.com/inmueble/venta-apartamento-bogota-santa-bibiana-3-habitaciones-3-banos-3-garajes/5483-M4039054</t>
  </si>
  <si>
    <t>Edificio Crystal Vintage</t>
  </si>
  <si>
    <t>Cl. 106 #19a-42, Bogotá</t>
  </si>
  <si>
    <t>https://www.metrocuadrado.com/inmueble/venta-apartamento-bogota-san-patricio-3-habitaciones-2-banos-2-garajes/3036-M4038831</t>
  </si>
  <si>
    <t>Edificio Urapanes</t>
  </si>
  <si>
    <t>https://www.metrocuadrado.com/inmueble/venta-apartamento-bogota-chico-norte-2-habitaciones-3-banos-2-garajes/2162-M4476551</t>
  </si>
  <si>
    <t>Edificio Xian</t>
  </si>
  <si>
    <t>Cra. 9a #96-21, Bogotá</t>
  </si>
  <si>
    <t>https://www.metrocuadrado.com/inmueble/venta-apartamento-bogota-chico-norte-et.-ii-3-habitaciones-5-banos-4-garajes/2162-M3987186</t>
  </si>
  <si>
    <t>Edificio Soho 94</t>
  </si>
  <si>
    <t>https://www.metrocuadrado.com/inmueble/venta-apartamento-bogota-chico-norte-et.-iii-2-habitaciones-3-banos-3-garajes/15936-M4429883</t>
  </si>
  <si>
    <t>Edificio Treviso</t>
  </si>
  <si>
    <t>https://www.metrocuadrado.com/inmueble/venta-apartamento-bogota-chico-norte-et.-iii-3-habitaciones-4-banos-2-garajes/2501-M4627275</t>
  </si>
  <si>
    <t>Edificio El Magnolio</t>
  </si>
  <si>
    <t>Cra 10 #94a-7, Bogotá</t>
  </si>
  <si>
    <t>https://www.metrocuadrado.com/inmueble/venta-apartamento-bogota-chico-norte-4-habitaciones-5-banos-4-garajes/14163-M3640942</t>
  </si>
  <si>
    <t>Edificio Las Marianas</t>
  </si>
  <si>
    <t>Cra. 19a #88-23, Bogotá</t>
  </si>
  <si>
    <t>https://www.metrocuadrado.com/inmueble/venta-apartamento-bogota-chico-3-habitaciones-4-banos-3-garajes/3422-M4669580</t>
  </si>
  <si>
    <t>Edificio El Parque</t>
  </si>
  <si>
    <t>Cra. 23 #102-50, Bogotá</t>
  </si>
  <si>
    <t>https://www.metrocuadrado.com/inmueble/venta-apartamento-bogota-santa-bibiana-3-habitaciones-4-banos-3-garajes/4566-M3812761</t>
  </si>
  <si>
    <t>Edificio El Arrayan</t>
  </si>
  <si>
    <t>https://www.metrocuadrado.com/inmueble/venta-apartamento-bogota-chico-norte-et.-iii-3-habitaciones-3-banos-3-garajes/4566-M4547450</t>
  </si>
  <si>
    <t>Edificio Terra</t>
  </si>
  <si>
    <t>Cra. 11a #91-56, Bogotá</t>
  </si>
  <si>
    <t>https://www.metrocuadrado.com/inmueble/venta-apartamento-bogota-chico-2-habitaciones-2-banos-2-garajes/4566-M4604568</t>
  </si>
  <si>
    <t>Edificio El Trebol</t>
  </si>
  <si>
    <t>https://www.metrocuadrado.com/inmueble/venta-apartamento-bogota-chico-norte-et.-ii-4-habitaciones-5-banos-3-garajes/12494-M4449997</t>
  </si>
  <si>
    <t>Torres de La Sierra</t>
  </si>
  <si>
    <t>Cl. 94 #7a-40</t>
  </si>
  <si>
    <t>https://www.metrocuadrado.com/inmueble/venta-apartamento-bogota-chico-norte-3-habitaciones-3-banos-2-garajes/2996-M4510121</t>
  </si>
  <si>
    <t>Edificio 97 Inn</t>
  </si>
  <si>
    <t>Cra. 9 Bis #97-33, Bogotá</t>
  </si>
  <si>
    <t>https://www.metrocuadrado.com/inmueble/venta-apartamento-bogota-chico-norte-ii-3-habitaciones-4-banos-4-garajes/2355-M2760870</t>
  </si>
  <si>
    <t>Akai 95</t>
  </si>
  <si>
    <t>Tv. 19a #94a-19, Bogotá</t>
  </si>
  <si>
    <t>https://www.metrocuadrado.com/inmueble/venta-apartamento-bogota-chico-norte-iii-1-habitaciones-2-banos-2-garajes/3065-M2832454</t>
  </si>
  <si>
    <t>Edificio Murat</t>
  </si>
  <si>
    <t>Cl. 94 #9-92, Bogotá</t>
  </si>
  <si>
    <t>https://www.metrocuadrado.com/inmueble/venta-apartamento-bogota-chico-norte-ii-3-habitaciones-4-banos-2-garajes/5044-M2594869</t>
  </si>
  <si>
    <t>Edificio Laura PH</t>
  </si>
  <si>
    <t>Cl. 91 #8-58, Bogotá</t>
  </si>
  <si>
    <t>https://www.metrocuadrado.com/inmueble/venta-apartamento-bogota-chico-4-habitaciones-5-banos-4-garajes/2238-M3963214</t>
  </si>
  <si>
    <t>Edificio Granada</t>
  </si>
  <si>
    <t>https://www.metrocuadrado.com/inmueble/venta-apartamento-bogota-chico-2-habitaciones-3-banos-2-garajes/5545-M3046863</t>
  </si>
  <si>
    <t>Edificio Insignia</t>
  </si>
  <si>
    <t>Cra. 9 #2 a 94, Bogotá</t>
  </si>
  <si>
    <t>https://www.metrocuadrado.com/inmueble/venta-apartamento-bogota-chico-norte-3-habitaciones-4-banos-3-garajes/16146-M4469581</t>
  </si>
  <si>
    <t>Edificio Entreparques</t>
  </si>
  <si>
    <t>Chicó Norte II</t>
  </si>
  <si>
    <t>https://www.metrocuadrado.com/inmueble/venta-apartamento-bogota-chico-norte-2-habitaciones-3-banos-3-garajes/3038-M4622316</t>
  </si>
  <si>
    <t>Edificio Refugio 2</t>
  </si>
  <si>
    <t>Tv. 23 #93-37, Bogotá</t>
  </si>
  <si>
    <t>https://www.metrocuadrado.com/inmueble/venta-apartamento-bogota-chico-norte-iii-3-habitaciones-5-banos-2-garajes/3155-M2390038</t>
  </si>
  <si>
    <t>Edificio Almeria 95</t>
  </si>
  <si>
    <t>Cl. 95 #19a-1, Bogotá</t>
  </si>
  <si>
    <t>https://www.metrocuadrado.com/inmueble/venta-apartamento-bogota-chico-norte-iii-3-habitaciones-3-banos-2-garajes/12595-M3683983</t>
  </si>
  <si>
    <t>Akalia</t>
  </si>
  <si>
    <t>Bridge 93</t>
  </si>
  <si>
    <t>https://www.metrocuadrado.com/inmueble/venta-apartamento-bogota-chico-norte-2-habitaciones-3-banos-2-garajes/3065-M4601506</t>
  </si>
  <si>
    <t>https://www.metrocuadrado.com/inmueble/venta-apartamento-bogota-chico-norte-et.-iii-2-habitaciones-3-banos-2-garajes/9816-M4413293</t>
  </si>
  <si>
    <t>https://www.metrocuadrado.com/inmueble/venta-apartamento-bogota-chico-norte-et.-ii-2-habitaciones-3-banos-2-garajes/11312-M4594179</t>
  </si>
  <si>
    <t>Chido</t>
  </si>
  <si>
    <t>Parque 96</t>
  </si>
  <si>
    <t>https://www.metrocuadrado.com/inmueble/venta-apartamento-bogota-chico-norte-et.-iii-1-habitaciones-2-banos-2-garajes/15243-M4558553</t>
  </si>
  <si>
    <t>Oruga 93</t>
  </si>
  <si>
    <t>https://www.metrocuadrado.com/inmueble/venta-apartamento-bogota-chico-norte-2-habitaciones-2-banos-1-garajes/9914-M3186166</t>
  </si>
  <si>
    <t>Feprin</t>
  </si>
  <si>
    <t>Hobac</t>
  </si>
  <si>
    <t>https://www.metrocuadrado.com/inmueble/venta-apartamento-bogota-chico-norte-2-habitaciones-3-banos-2-garajes/2993-I1912476</t>
  </si>
  <si>
    <t>Torre escalar</t>
  </si>
  <si>
    <t>https://www.metrocuadrado.com/inmueble/venta-apartamento-bogota-chico-norte-2-habitaciones-3-banos-2-garajes/3664-M3579348</t>
  </si>
  <si>
    <t>Vanguardia</t>
  </si>
  <si>
    <t>https://www.metrocuadrado.com/inmueble/venta-apartamento-bogota-rincon-del-chico-2-habitaciones-2-banos-2-garajes/12095-M4168096</t>
  </si>
  <si>
    <t>Xue</t>
  </si>
  <si>
    <t>San sebastian</t>
  </si>
  <si>
    <t>https://www.metrocuadrado.com/inmueble/venta-apartamento-bogota-chico-3-habitaciones-4-banos-3-garajes/523-M2847344</t>
  </si>
  <si>
    <t>Balcones de chico alto</t>
  </si>
  <si>
    <t>https://www.metrocuadrado.com/inmueble/venta-apartamento-bogota-el-refugio-2-habitaciones-3-banos-3-garajes/10312-M2592195</t>
  </si>
  <si>
    <t>Hook studio</t>
  </si>
  <si>
    <t>Arauco</t>
  </si>
  <si>
    <t>Monet</t>
  </si>
  <si>
    <t>Área uno</t>
  </si>
  <si>
    <t>https://www.metrocuadrado.com/inmueble/venta-apartamento-bogota-chico-norte-iii-3-habitaciones-4-banos-2-garajes/3165-M3626512</t>
  </si>
  <si>
    <t>https://www.metrocuadrado.com/inmueble/venta-apartamento-bogota-chico-norte-iii-2-habitaciones-3-banos-2-garajes/717-M2034045</t>
  </si>
  <si>
    <t>Regency park</t>
  </si>
  <si>
    <t>Escorial</t>
  </si>
  <si>
    <t>https://www.metrocuadrado.com/inmueble/venta-apartamento-bogota-chico-2-habitaciones-3-banos-2-garajes/368-M2847733</t>
  </si>
  <si>
    <t>L'angolo</t>
  </si>
  <si>
    <t>https://www.metrocuadrado.com/inmueble/venta-apartamento-bogota-santa-bibiana-3-habitaciones-3-banos-2-garajes/12503-M4351943</t>
  </si>
  <si>
    <t>https://www.google.com/maps/dir/ik%C3%A9+Colombia,+Cl+93b+%231725,+Bogot%C3%A1/Parque+El+Virrey,+Calle+88,+Bogot%C3%A1/@4.6762635,-74.0534428,17z/data=!3m1!4b1!4m14!4m13!1m5!1m1!1s0x8e3f9a933a5a9b6d:0x7b3d2706f0f2c1e5!2m2!1d-74.0527134!2d4.6793613!1m5!1m1!1s0x8e3f9af2f7f68973:0x5d0f7a15b8905c6!2m2!1d-74.0540574!2d4.6732479!3e2?entry=ttu</t>
  </si>
  <si>
    <t>Iké</t>
  </si>
  <si>
    <t>Yara</t>
  </si>
  <si>
    <t>https://www.metrocuadrado.com/inmueble/venta-apartamento-bogota-chico-norte-3-habitaciones-5-banos-4-garajes/3664-M3579251</t>
  </si>
  <si>
    <t>Agua de trópico</t>
  </si>
  <si>
    <t>https://www.metrocuadrado.com/inmueble/venta-apartamento-bogota-el-seminario-3-habitaciones-5-banos-4-garajes/2120-M4127100</t>
  </si>
  <si>
    <t>https://www.metrocuadrado.com/inmueble/venta-apartamento-bogota-chico-norte-ii-3-habitaciones-3-banos-2-garajes/2120-212071307</t>
  </si>
  <si>
    <t>Tiara</t>
  </si>
  <si>
    <t>R12</t>
  </si>
  <si>
    <t>https://www.metrocuadrado.com/inmueble/venta-apartamento-bogota-chico-3-habitaciones-4-banos-2-garajes/3165-M2713867</t>
  </si>
  <si>
    <t>https://www.metrocuadrado.com/inmueble/venta-apartamento-bogota-chico-3-habitaciones-4-banos-4-garajes/10312-M2526274</t>
  </si>
  <si>
    <t>Suaza</t>
  </si>
  <si>
    <t>https://www.metrocuadrado.com/inmueble/venta-apartamento-bogota-chico-norte-2-habitaciones-3-banos-2-garajes/847-M4485329</t>
  </si>
  <si>
    <t>Parque de la 93</t>
  </si>
  <si>
    <t>https://www.metrocuadrado.com/inmueble/venta-apartamento-bogota-santa-bibiana-1-habitaciones-2-banos-1-garajes/356-M3979874</t>
  </si>
  <si>
    <t>103 senior living</t>
  </si>
  <si>
    <t>Ego</t>
  </si>
  <si>
    <t>https://www.metrocuadrado.com/inmueble/venta-apartamento-bogota-chico-norte-et.-ii-4-habitaciones-5-banos-4-garajes/13036-M3018857</t>
  </si>
  <si>
    <t>https://www.metrocuadrado.com/inmueble/venta-apartamento-bogota-san-patricio-3-habitaciones-3-banos-3-garajes/2359-M4556783</t>
  </si>
  <si>
    <t>Crystal village</t>
  </si>
  <si>
    <t>https://www.metrocuadrado.com/inmueble/venta-apartamento-bogota-chico-norte-2-habitaciones-5-banos-3-garajes/2120-M3726878</t>
  </si>
  <si>
    <t>Fascia</t>
  </si>
  <si>
    <t>https://www.metrocuadrado.com/inmueble/venta-apartamento-bogota-chico-norte-et.-iii-1-habitaciones-2-banos-2-garajes/562-M4523741</t>
  </si>
  <si>
    <t>Casa chico</t>
  </si>
  <si>
    <t>https://www.metrocuadrado.com/inmueble/venta-apartamento-bogota-chico-norte-1-habitaciones-2-banos-2-garajes/10162-M2634776</t>
  </si>
  <si>
    <t>Fenextraining</t>
  </si>
  <si>
    <t>Global gourmet market</t>
  </si>
  <si>
    <t>https://www.metrocuadrado.com/inmueble/venta-apartamento-bogota-chico-3-habitaciones-4-banos/212-M4079847</t>
  </si>
  <si>
    <t>Centro chico</t>
  </si>
  <si>
    <t>https://www.metrocuadrado.com/inmueble/venta-apartamento-bogota-chico-norte-2-habitaciones-2-banos-2-garajes/2328-M4420514</t>
  </si>
  <si>
    <t>Edificio 88/17</t>
  </si>
  <si>
    <t>https://www.metrocuadrado.com/inmueble/venta-apartamento-bogota-chico-1-habitaciones-2-banos-1-garajes/10123-M4510461</t>
  </si>
  <si>
    <t>Ikaria</t>
  </si>
  <si>
    <t>https://www.metrocuadrado.com/inmueble/venta-apartamento-bogota-chico-2-habitaciones-3-banos-2-garajes/851-1604957</t>
  </si>
  <si>
    <t>https://www.metrocuadrado.com/inmueble/venta-apartamento-bogota-antiguo-country-3-habitaciones-2-banos-4-garajes/346-M4146886</t>
  </si>
  <si>
    <t>Refugio del virrey</t>
  </si>
  <si>
    <t>Urapanes</t>
  </si>
  <si>
    <t>https://www.metrocuadrado.com/inmueble/venta-apartamento-bogota-chico-2-habitaciones-3-banos-2-garajes/10139-M4673826</t>
  </si>
  <si>
    <t>Kubik Virrey</t>
  </si>
  <si>
    <t>https://www.metrocuadrado.com/inmueble/venta-apartamento-bogota-chico-3-habitaciones-4-banos-4-garajes/44-M2724327</t>
  </si>
  <si>
    <t>https://www.metrocuadrado.com/inmueble/venta-apartamento-bogota-chico-3-habitaciones-5-banos-3-garajes/2709-M2229906</t>
  </si>
  <si>
    <t>Quantum</t>
  </si>
  <si>
    <t>https://www.metrocuadrado.com/inmueble/venta-apartamento-bogota-chico-3-habitaciones-3-banos-2-garajes/2709-M1311159</t>
  </si>
  <si>
    <t>Bahaus</t>
  </si>
  <si>
    <t>https://www.metrocuadrado.com/inmueble/venta-apartamento-bogota-la-cabrera-3-habitaciones-5-banos-3-garajes/2328-M4481019</t>
  </si>
  <si>
    <t>Lineru</t>
  </si>
  <si>
    <t>Estrella international</t>
  </si>
  <si>
    <t>https://www.metrocuadrado.com/inmueble/venta-apartamento-bogota-chico-norte-1-habitaciones-2-banos-1-garajes/2709-M2758561</t>
  </si>
  <si>
    <t>Camino del bosque resi</t>
  </si>
  <si>
    <t>https://www.metrocuadrado.com/inmueble/venta-apartamento-bogota-chico-2-habitaciones-3-banos-2-garajes/2469-M1941004</t>
  </si>
  <si>
    <t>Origami</t>
  </si>
  <si>
    <t>https://www.metrocuadrado.com/inmueble/venta-apartamento-bogota-chico-2-habitaciones-3-banos-2-garajes/2120-M3691319</t>
  </si>
  <si>
    <t>https://www.metrocuadrado.com/inmueble/venta-apartamento-bogota-rincon-del-chico-3-habitaciones-5-banos-2-garajes/5255-M3227959</t>
  </si>
  <si>
    <t>Blanco virrey</t>
  </si>
  <si>
    <t>Edificio bata</t>
  </si>
  <si>
    <t>https://www.metrocuadrado.com/inmueble/venta-apartamento-bogota-chico-norte-2-habitaciones-3-banos-2-garajes/3774-M4438895</t>
  </si>
  <si>
    <t>Eix 91-15</t>
  </si>
  <si>
    <t>https://www.metrocuadrado.com/inmueble/venta-apartamento-bogota-chico-norte-1-habitaciones-2-banos-2-garajes/10139-M2858741</t>
  </si>
  <si>
    <t>Abedul Boureau</t>
  </si>
  <si>
    <t>https://www.metrocuadrado.com/inmueble/venta-apartamento-bogota-chico-norte-2-habitaciones-3-banos-2-garajes/5586-M3954379</t>
  </si>
  <si>
    <t>Área K 18</t>
  </si>
  <si>
    <t>https://www.metrocuadrado.com/inmueble/venta-apartamento-bogota-chico-3-habitaciones-5-banos-3-garajes/717-1792044</t>
  </si>
  <si>
    <t>Oak 88</t>
  </si>
  <si>
    <t>https://www.metrocuadrado.com/inmueble/venta-apartamento-bogota-chico-2-habitaciones-2-banos-2-garajes/3340-M2834990</t>
  </si>
  <si>
    <t>9222 Cra. 19b</t>
  </si>
  <si>
    <t>https://www.metrocuadrado.com/inmueble/venta-apartamento-bogota-antiguo-country-3-habitaciones-3-banos-2-garajes/5586-M2356185</t>
  </si>
  <si>
    <t>Iku 86</t>
  </si>
  <si>
    <t>Le parc</t>
  </si>
  <si>
    <t>https://www.metrocuadrado.com/inmueble/venta-apartamento-bogota-antiguo-country-4-habitaciones-4-banos-3-garajes/3147-M4657362</t>
  </si>
  <si>
    <t>Athika</t>
  </si>
  <si>
    <t>https://www.metrocuadrado.com/inmueble/venta-apartamento-bogota-chico-reservado-2-habitaciones-2-banos-1-garajes/416-M4217556</t>
  </si>
  <si>
    <t>Edificio Cuadratto</t>
  </si>
  <si>
    <t>https://www.metrocuadrado.com/inmueble/venta-apartamento-bogota-chico-norte-2-habitaciones-3-banos-1-garajes/3422-M4667907</t>
  </si>
  <si>
    <t>Edificio Nest 95</t>
  </si>
  <si>
    <t>https://www.metrocuadrado.com/inmueble/venta-apartamento-bogota-chico-norte-et.-iii-2-habitaciones-2-banos-2-garajes/3858-M4626842</t>
  </si>
  <si>
    <t>Torres de Harim</t>
  </si>
  <si>
    <t>Cl. 104 #14A-44, Usaquén, Bogotá</t>
  </si>
  <si>
    <t>https://www.metrocuadrado.com/inmueble/venta-apartamento-bogota-rincon-del-chico-3-habitaciones-5-banos-2-garajes/3604-M2569946</t>
  </si>
  <si>
    <t>Torre 91</t>
  </si>
  <si>
    <t>Cra. 13 #91-10, Bogotá</t>
  </si>
  <si>
    <t>Edificio Calle 91</t>
  </si>
  <si>
    <t>Cra. 9a #91-10, Bogotá</t>
  </si>
  <si>
    <t>https://www.metrocuadrado.com/inmueble/venta-apartamento-bogota-chico-3-habitaciones-4-banos-3-garajes/5588-M4307025</t>
  </si>
  <si>
    <t>Edificio Ana María</t>
  </si>
  <si>
    <t>Cl. 101 #16-21, Bogotá</t>
  </si>
  <si>
    <t>https://www.metrocuadrado.com/inmueble/venta-apartamento-bogota-chico-norte-iii-5-habitaciones-5-banos-2-garajes/851-M2477586</t>
  </si>
  <si>
    <t>Palafito</t>
  </si>
  <si>
    <t>Av. Cra 19 #89-16, Bogotá</t>
  </si>
  <si>
    <t>https://www.metrocuadrado.com/inmueble/venta-apartamento-bogota-chico-4-habitaciones-5-banos-3-garajes/851-M4105699</t>
  </si>
  <si>
    <t>Edificio 88</t>
  </si>
  <si>
    <t>Cl. 88 #9a-99 a 9a, 1, Bogotá</t>
  </si>
  <si>
    <t>https://www.metrocuadrado.com/inmueble/venta-apartamento-bogota-chico-3-habitaciones-3-banos-4-garajes/44-M3466960</t>
  </si>
  <si>
    <t>Edificio Lares 94</t>
  </si>
  <si>
    <t>https://www.metrocuadrado.com/inmueble/venta-apartamento-bogota-chico-norte-et.-iii-3-habitaciones-3-banos-3-garajes/847-M4665708</t>
  </si>
  <si>
    <t>Edificio Paseo del Virrey</t>
  </si>
  <si>
    <t>Cl. 91 #17-50, Bogotá</t>
  </si>
  <si>
    <t>https://www.metrocuadrado.com/inmueble/venta-apartamento-bogota-chico-2-habitaciones-3-banos-2-garajes/13439-M4573156</t>
  </si>
  <si>
    <t>Edificio Origami</t>
  </si>
  <si>
    <t>Cra. 18 #89-16, Bogotá</t>
  </si>
  <si>
    <t>Edificio El Abra</t>
  </si>
  <si>
    <t>Cl. 93 #9-65, Bogotá</t>
  </si>
  <si>
    <t>https://www.metrocuadrado.com/inmueble/venta-apartamento-bogota-chico-norte-2-habitaciones-3-banos-3-garajes/5340-M3177858</t>
  </si>
  <si>
    <t>Edificio Maria Camila</t>
  </si>
  <si>
    <t>Cra. 16 #95-27, Localidad de Chapinero, Bogotá</t>
  </si>
  <si>
    <t>https://www.metrocuadrado.com/inmueble/venta-apartamento-bogota-chico-norte-et.-ii-4-habitaciones-5-banos-4-garajes/2412-M4130117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</si>
</sst>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\ [$COP]_-;\-* #,##0\ [$COP]_-;_-* &quot;-&quot;\ [$COP]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2"/>
    <xf numFmtId="164" fontId="0" fillId="0" borderId="0" xfId="1" applyNumberFormat="1" applyFont="1"/>
    <xf numFmtId="1" fontId="0" fillId="0" borderId="0" xfId="1" applyNumberFormat="1" applyFont="1"/>
    <xf numFmtId="2" fontId="0" fillId="0" borderId="0" xfId="0" applyNumberFormat="1"/>
    <xf numFmtId="1" fontId="0" fillId="0" borderId="0" xfId="0" applyNumberFormat="1"/>
    <xf numFmtId="0" fontId="0" fillId="2" borderId="0" xfId="0" applyFill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fincaraiz.com.co/inmueble/apartamento-en-venta/el-nogal/bogota/8120319" TargetMode="External"/><Relationship Id="rId21" Type="http://schemas.openxmlformats.org/officeDocument/2006/relationships/hyperlink" Target="https://fincaraiz.com.co/inmueble/apartamento-en-venta/la-cabrera/bogota/8193923" TargetMode="External"/><Relationship Id="rId42" Type="http://schemas.openxmlformats.org/officeDocument/2006/relationships/hyperlink" Target="https://fincaraiz.com.co/inmueble/apartamento-en-venta/la-cabrera/bogota/6724280" TargetMode="External"/><Relationship Id="rId63" Type="http://schemas.openxmlformats.org/officeDocument/2006/relationships/hyperlink" Target="https://fincaraiz.com.co/inmueble/apartamento-en-venta/la-cabrera/bogota/8086151" TargetMode="External"/><Relationship Id="rId84" Type="http://schemas.openxmlformats.org/officeDocument/2006/relationships/hyperlink" Target="https://fincaraiz.com.co/inmueble/apartamento-en-venta/el-retiro/bogota/10213013" TargetMode="External"/><Relationship Id="rId138" Type="http://schemas.openxmlformats.org/officeDocument/2006/relationships/hyperlink" Target="https://www.metrocuadrado.com/inmueble/venta-apartamento-bogota-chico-norte-3-habitaciones-5-banos-3-garajes/2120-M3691520" TargetMode="External"/><Relationship Id="rId16" Type="http://schemas.openxmlformats.org/officeDocument/2006/relationships/hyperlink" Target="https://fincaraiz.com.co/inmueble/apartamento-en-venta/los-rosales/bogota/7990721" TargetMode="External"/><Relationship Id="rId107" Type="http://schemas.openxmlformats.org/officeDocument/2006/relationships/hyperlink" Target="https://fincaraiz.com.co/inmueble/apartamento-en-venta/el-nogal/bogota/6078911" TargetMode="External"/><Relationship Id="rId11" Type="http://schemas.openxmlformats.org/officeDocument/2006/relationships/hyperlink" Target="https://fincaraiz.com.co/inmueble/apartamento-en-venta/los-rosales/bogota/4494467" TargetMode="External"/><Relationship Id="rId32" Type="http://schemas.openxmlformats.org/officeDocument/2006/relationships/hyperlink" Target="https://fincaraiz.com.co/inmueble/apartamento-en-venta/chico-norte/bogota/10233270" TargetMode="External"/><Relationship Id="rId37" Type="http://schemas.openxmlformats.org/officeDocument/2006/relationships/hyperlink" Target="https://fincaraiz.com.co/inmueble/apartamento-en-venta/chico-norte/bogota/7940375" TargetMode="External"/><Relationship Id="rId53" Type="http://schemas.openxmlformats.org/officeDocument/2006/relationships/hyperlink" Target="https://fincaraiz.com.co/inmueble/apartamento-en-venta/la-cabrera/bogota/7699724" TargetMode="External"/><Relationship Id="rId58" Type="http://schemas.openxmlformats.org/officeDocument/2006/relationships/hyperlink" Target="https://fincaraiz.com.co/inmueble/apartamento-en-venta/la-cabrera/bogota/7753614" TargetMode="External"/><Relationship Id="rId74" Type="http://schemas.openxmlformats.org/officeDocument/2006/relationships/hyperlink" Target="https://fincaraiz.com.co/inmueble/apartamento-en-venta/el-refugio/bogota/7182200" TargetMode="External"/><Relationship Id="rId79" Type="http://schemas.openxmlformats.org/officeDocument/2006/relationships/hyperlink" Target="https://fincaraiz.com.co/inmueble/apartamento-en-venta/el-refugio/bogota/10216450" TargetMode="External"/><Relationship Id="rId102" Type="http://schemas.openxmlformats.org/officeDocument/2006/relationships/hyperlink" Target="https://www.metrocuadrado.com/inmueble/venta-apartamento-bogota-el-refugio-3-habitaciones-4-banos-3-garajes/754-M3441883" TargetMode="External"/><Relationship Id="rId123" Type="http://schemas.openxmlformats.org/officeDocument/2006/relationships/hyperlink" Target="https://www.metrocuadrado.com/inmueble/venta-apartamento-bogota-el-nogal-3-habitaciones-4-banos-2-garajes/456-M4516563" TargetMode="External"/><Relationship Id="rId128" Type="http://schemas.openxmlformats.org/officeDocument/2006/relationships/hyperlink" Target="https://www.metrocuadrado.com/inmueble/venta-apartamento-bogota-la-porciuncula-1-habitaciones-1-banos-1-garajes/2412-M3792509" TargetMode="External"/><Relationship Id="rId5" Type="http://schemas.openxmlformats.org/officeDocument/2006/relationships/hyperlink" Target="https://fincaraiz.com.co/inmueble/apartamento-en-venta/chico/bogota/7674118" TargetMode="External"/><Relationship Id="rId90" Type="http://schemas.openxmlformats.org/officeDocument/2006/relationships/hyperlink" Target="https://www.metrocuadrado.com/inmueble/venta-apartamento-bogota-el-refugio-3-habitaciones-3-banos-1-garajes/11252-M4644055?src_flow=busqueda-por-mapa&amp;src_url=%2Fmapa%2Fapartamentos-edificio-apartamentos%2Fventa%2Fbogota-dc%2Fel-refugio-chapinero%2Fusados&amp;src_env=pro" TargetMode="External"/><Relationship Id="rId95" Type="http://schemas.openxmlformats.org/officeDocument/2006/relationships/hyperlink" Target="https://www.metrocuadrado.com/inmueble/venta-apartamento-bogota-el-refugio-3-habitaciones-3-banos-3-garajes/2671-M4492342" TargetMode="External"/><Relationship Id="rId22" Type="http://schemas.openxmlformats.org/officeDocument/2006/relationships/hyperlink" Target="https://fincaraiz.com.co/inmueble/apartamento-en-venta/los-rosales/bogota/3521618" TargetMode="External"/><Relationship Id="rId27" Type="http://schemas.openxmlformats.org/officeDocument/2006/relationships/hyperlink" Target="https://fincaraiz.com.co/inmueble/apartamento-en-venta/chico/bogota/8142549" TargetMode="External"/><Relationship Id="rId43" Type="http://schemas.openxmlformats.org/officeDocument/2006/relationships/hyperlink" Target="https://fincaraiz.com.co/inmueble/apartamento-en-venta/la-cabrera/bogota/8174761" TargetMode="External"/><Relationship Id="rId48" Type="http://schemas.openxmlformats.org/officeDocument/2006/relationships/hyperlink" Target="https://fincaraiz.com.co/inmueble/apartamento-en-venta/la-cabrera/bogota/8275549" TargetMode="External"/><Relationship Id="rId64" Type="http://schemas.openxmlformats.org/officeDocument/2006/relationships/hyperlink" Target="https://fincaraiz.com.co/inmueble/apartamento-en-venta/la-cabrera/bogota/5081329" TargetMode="External"/><Relationship Id="rId69" Type="http://schemas.openxmlformats.org/officeDocument/2006/relationships/hyperlink" Target="https://fincaraiz.com.co/inmueble/apartamento-en-venta/la-cabrera/bogota/6875114" TargetMode="External"/><Relationship Id="rId113" Type="http://schemas.openxmlformats.org/officeDocument/2006/relationships/hyperlink" Target="https://fincaraiz.com.co/inmueble/apartamento-en-venta/el-nogal/bogota/6078911" TargetMode="External"/><Relationship Id="rId118" Type="http://schemas.openxmlformats.org/officeDocument/2006/relationships/hyperlink" Target="https://fincaraiz.com.co/inmueble/apartamento-en-venta/el-nogal/bogota/8128865" TargetMode="External"/><Relationship Id="rId134" Type="http://schemas.openxmlformats.org/officeDocument/2006/relationships/hyperlink" Target="https://www.metrocuadrado.com/inmueble/venta-apartamento-bogota-el-nogal-2-habitaciones-2-banos-1-garajes/3312-M4533655" TargetMode="External"/><Relationship Id="rId139" Type="http://schemas.openxmlformats.org/officeDocument/2006/relationships/hyperlink" Target="https://www.metrocuadrado.com/inmueble/venta-apartamento-bogota-chico-norte-et.-iii-2-habitaciones-2-banos-1-garajes/16437-M4630925" TargetMode="External"/><Relationship Id="rId80" Type="http://schemas.openxmlformats.org/officeDocument/2006/relationships/hyperlink" Target="https://fincaraiz.com.co/inmueble/apartamento-en-venta/el-refugio/bogota/8299449" TargetMode="External"/><Relationship Id="rId85" Type="http://schemas.openxmlformats.org/officeDocument/2006/relationships/hyperlink" Target="https://fincaraiz.com.co/inmueble/apartamento-en-venta/el-refugio/bogota/6679185" TargetMode="External"/><Relationship Id="rId12" Type="http://schemas.openxmlformats.org/officeDocument/2006/relationships/hyperlink" Target="https://fincaraiz.com.co/inmueble/apartamento-en-venta/los-rosales/bogota/4818260" TargetMode="External"/><Relationship Id="rId17" Type="http://schemas.openxmlformats.org/officeDocument/2006/relationships/hyperlink" Target="https://fincaraiz.com.co/inmueble/apartamento-en-venta/los-rosales/bogota/10175525" TargetMode="External"/><Relationship Id="rId33" Type="http://schemas.openxmlformats.org/officeDocument/2006/relationships/hyperlink" Target="https://fincaraiz.com.co/inmueble/apartamento-en-venta/chico-norte/bogota/8094147" TargetMode="External"/><Relationship Id="rId38" Type="http://schemas.openxmlformats.org/officeDocument/2006/relationships/hyperlink" Target="https://fincaraiz.com.co/inmueble/apartamento-en-venta/chico-norte/bogota/7993554" TargetMode="External"/><Relationship Id="rId59" Type="http://schemas.openxmlformats.org/officeDocument/2006/relationships/hyperlink" Target="https://fincaraiz.com.co/inmueble/apartamento-en-venta/chico/bogota/8213576" TargetMode="External"/><Relationship Id="rId103" Type="http://schemas.openxmlformats.org/officeDocument/2006/relationships/hyperlink" Target="https://fincaraiz.com.co/inmueble/apartamento-en-venta/el-nogal/bogota/7798595" TargetMode="External"/><Relationship Id="rId108" Type="http://schemas.openxmlformats.org/officeDocument/2006/relationships/hyperlink" Target="https://fincaraiz.com.co/inmueble/apartamento-en-venta/el-nogal/bogota/8176446" TargetMode="External"/><Relationship Id="rId124" Type="http://schemas.openxmlformats.org/officeDocument/2006/relationships/hyperlink" Target="https://www.metrocuadrado.com/inmueble/venta-apartamento-bogota-el-nogal-3-habitaciones-4-banos-4-garajes/544-M2091926" TargetMode="External"/><Relationship Id="rId129" Type="http://schemas.openxmlformats.org/officeDocument/2006/relationships/hyperlink" Target="https://www.metrocuadrado.com/inmueble/venta-apartamento-bogota-los-rosales-2-habitaciones-4-banos-3-garajes/754-M3336979" TargetMode="External"/><Relationship Id="rId54" Type="http://schemas.openxmlformats.org/officeDocument/2006/relationships/hyperlink" Target="https://fincaraiz.com.co/inmueble/apartamento-en-venta/la-cabrera/bogota/6994140" TargetMode="External"/><Relationship Id="rId70" Type="http://schemas.openxmlformats.org/officeDocument/2006/relationships/hyperlink" Target="https://fincaraiz.com.co/inmueble/apartamento-en-venta/chico-norte/bogota/8079549" TargetMode="External"/><Relationship Id="rId75" Type="http://schemas.openxmlformats.org/officeDocument/2006/relationships/hyperlink" Target="https://fincaraiz.com.co/inmueble/apartamento-en-venta/la-cabrera/bogota/10065627" TargetMode="External"/><Relationship Id="rId91" Type="http://schemas.openxmlformats.org/officeDocument/2006/relationships/hyperlink" Target="https://www.metrocuadrado.com/inmueble/venta-apartamento-bogota-el-refugio-3-habitaciones-4-banos-2-garajes/11079-M4580469?src_flow=busqueda-por-mapa&amp;src_url=%2Fmapa%2Fapartamentos-edificio-apartamentos%2Fventa%2Fbogota-dc%2Fel-refugio-chapinero%2Fusados&amp;src_env=pro" TargetMode="External"/><Relationship Id="rId96" Type="http://schemas.openxmlformats.org/officeDocument/2006/relationships/hyperlink" Target="https://www.metrocuadrado.com/inmueble/venta-apartamento-bogota-el-refugio-3-habitaciones-3-banos-3-garajes/356-M3021990" TargetMode="External"/><Relationship Id="rId140" Type="http://schemas.openxmlformats.org/officeDocument/2006/relationships/hyperlink" Target="https://www.metrocuadrado.com/inmueble/venta-apartamento-bogota-chico-norte-2-habitaciones-3-banos-2-garajes/10139-M3819586" TargetMode="External"/><Relationship Id="rId1" Type="http://schemas.openxmlformats.org/officeDocument/2006/relationships/hyperlink" Target="https://fincaraiz.com.co/inmueble/apartamento-en-venta/el-nogal/bogota/8289849" TargetMode="External"/><Relationship Id="rId6" Type="http://schemas.openxmlformats.org/officeDocument/2006/relationships/hyperlink" Target="https://fincaraiz.com.co/inmueble/apartamento-en-venta/el-refugio/bogota/5957085" TargetMode="External"/><Relationship Id="rId23" Type="http://schemas.openxmlformats.org/officeDocument/2006/relationships/hyperlink" Target="https://fincaraiz.com.co/inmueble/apartamento-en-venta/chico-reservado/bogota/7007394&#231;" TargetMode="External"/><Relationship Id="rId28" Type="http://schemas.openxmlformats.org/officeDocument/2006/relationships/hyperlink" Target="https://fincaraiz.com.co/inmueble/apartamento-en-venta/chico/bogota/7872360" TargetMode="External"/><Relationship Id="rId49" Type="http://schemas.openxmlformats.org/officeDocument/2006/relationships/hyperlink" Target="https://fincaraiz.com.co/inmueble/apartamento-en-venta/la-cabrera/bogota/7561147" TargetMode="External"/><Relationship Id="rId114" Type="http://schemas.openxmlformats.org/officeDocument/2006/relationships/hyperlink" Target="https://fincaraiz.com.co/inmueble/apartamento-en-venta/el-nogal/bogota/6393770" TargetMode="External"/><Relationship Id="rId119" Type="http://schemas.openxmlformats.org/officeDocument/2006/relationships/hyperlink" Target="https://www.metrocuadrado.com/inmueble/venta-apartamento-bogota-el-nogal-4-habitaciones-4-banos-2-garajes/771-M4658581" TargetMode="External"/><Relationship Id="rId44" Type="http://schemas.openxmlformats.org/officeDocument/2006/relationships/hyperlink" Target="https://fincaraiz.com.co/inmueble/apartamento-en-venta/la-cabrera/bogota/5014963" TargetMode="External"/><Relationship Id="rId60" Type="http://schemas.openxmlformats.org/officeDocument/2006/relationships/hyperlink" Target="https://fincaraiz.com.co/inmueble/apartamento-en-venta/la-cabrera/bogota/7388822" TargetMode="External"/><Relationship Id="rId65" Type="http://schemas.openxmlformats.org/officeDocument/2006/relationships/hyperlink" Target="https://fincaraiz.com.co/inmueble/apartamento-en-venta/la-cabrera/bogota/10211719" TargetMode="External"/><Relationship Id="rId81" Type="http://schemas.openxmlformats.org/officeDocument/2006/relationships/hyperlink" Target="https://fincaraiz.com.co/inmueble/apartamento-en-venta/el-refugio/bogota/5957085" TargetMode="External"/><Relationship Id="rId86" Type="http://schemas.openxmlformats.org/officeDocument/2006/relationships/hyperlink" Target="https://fincaraiz.com.co/inmueble/apartamento-en-venta/el-refugio/bogota/7856166" TargetMode="External"/><Relationship Id="rId130" Type="http://schemas.openxmlformats.org/officeDocument/2006/relationships/hyperlink" Target="https://www.metrocuadrado.com/inmueble/venta-apartamento-bogota-los-rosales-1-habitaciones-1-banos-1-garajes/15243-M4586384" TargetMode="External"/><Relationship Id="rId135" Type="http://schemas.openxmlformats.org/officeDocument/2006/relationships/hyperlink" Target="https://www.metrocuadrado.com/inmueble/venta-apartamento-bogota-el-nogal-3-habitaciones-3-banos-2-garajes/3147-M2582377" TargetMode="External"/><Relationship Id="rId13" Type="http://schemas.openxmlformats.org/officeDocument/2006/relationships/hyperlink" Target="https://fincaraiz.com.co/inmueble/apartamento-en-venta/chico-norte/bogota/8249984" TargetMode="External"/><Relationship Id="rId18" Type="http://schemas.openxmlformats.org/officeDocument/2006/relationships/hyperlink" Target="https://fincaraiz.com.co/inmueble/apartamento-en-venta/chapinero-alto/bogota/10091608" TargetMode="External"/><Relationship Id="rId39" Type="http://schemas.openxmlformats.org/officeDocument/2006/relationships/hyperlink" Target="https://fincaraiz.com.co/inmueble/apartamento-en-venta/chico-norte/bogota/7516457" TargetMode="External"/><Relationship Id="rId109" Type="http://schemas.openxmlformats.org/officeDocument/2006/relationships/hyperlink" Target="https://fincaraiz.com.co/inmueble/apartamento-en-venta/el-nogal/bogota/8263349" TargetMode="External"/><Relationship Id="rId34" Type="http://schemas.openxmlformats.org/officeDocument/2006/relationships/hyperlink" Target="https://fincaraiz.com.co/inmueble/apartamento-en-venta/chico-norte/bogota/10198113" TargetMode="External"/><Relationship Id="rId50" Type="http://schemas.openxmlformats.org/officeDocument/2006/relationships/hyperlink" Target="https://fincaraiz.com.co/inmueble/apartamento-en-venta/la-cabrera/bogota/6774395" TargetMode="External"/><Relationship Id="rId55" Type="http://schemas.openxmlformats.org/officeDocument/2006/relationships/hyperlink" Target="https://fincaraiz.com.co/inmueble/apartamento-en-venta/la-cabrera/bogota/5593823" TargetMode="External"/><Relationship Id="rId76" Type="http://schemas.openxmlformats.org/officeDocument/2006/relationships/hyperlink" Target="https://fincaraiz.com.co/inmueble/apartamento-en-venta/la-cabrera/bogota/8110699" TargetMode="External"/><Relationship Id="rId97" Type="http://schemas.openxmlformats.org/officeDocument/2006/relationships/hyperlink" Target="https://www.metrocuadrado.com/inmueble/venta-apartamento-bogota-el-refugio-3-habitaciones-3-banos-2-garajes/5175-1295" TargetMode="External"/><Relationship Id="rId104" Type="http://schemas.openxmlformats.org/officeDocument/2006/relationships/hyperlink" Target="https://fincaraiz.com.co/inmueble/apartamento-en-venta/la-cabrera/bogota/10158865" TargetMode="External"/><Relationship Id="rId120" Type="http://schemas.openxmlformats.org/officeDocument/2006/relationships/hyperlink" Target="https://www.metrocuadrado.com/inmueble/venta-apartamento-bogota-el-nogal-3-habitaciones-4-banos-4-garajes/10139-M4032015" TargetMode="External"/><Relationship Id="rId125" Type="http://schemas.openxmlformats.org/officeDocument/2006/relationships/hyperlink" Target="https://www.metrocuadrado.com/inmueble/venta-apartamento-bogota-el-nogal-3-habitaciones-4-banos-2-garajes/2699-M2160980" TargetMode="External"/><Relationship Id="rId7" Type="http://schemas.openxmlformats.org/officeDocument/2006/relationships/hyperlink" Target="https://fincaraiz.com.co/inmueble/apartamento-en-venta/chico/bogota/7966054" TargetMode="External"/><Relationship Id="rId71" Type="http://schemas.openxmlformats.org/officeDocument/2006/relationships/hyperlink" Target="https://fincaraiz.com.co/inmueble/apartamento-en-venta/la-cabrera/bogota/10245615" TargetMode="External"/><Relationship Id="rId92" Type="http://schemas.openxmlformats.org/officeDocument/2006/relationships/hyperlink" Target="https://www.metrocuadrado.com/inmueble/venta-apartamento-bogota-el-refugio-2-habitaciones-3-banos-1-garajes/10278-M4442876?src_flow=busqueda-por-mapa&amp;src_url=%2Fmapa%2Fapartamentos-edificio-apartamentos%2Fventa%2Fbogota-dc%2Fel-refugio-chapinero%2Fusados&amp;src_env=pro" TargetMode="External"/><Relationship Id="rId2" Type="http://schemas.openxmlformats.org/officeDocument/2006/relationships/hyperlink" Target="https://fincaraiz.com.co/inmueble/apartamento-en-venta/chico/bogota/6785456" TargetMode="External"/><Relationship Id="rId29" Type="http://schemas.openxmlformats.org/officeDocument/2006/relationships/hyperlink" Target="https://fincaraiz.com.co/inmueble/apartamento-en-venta/chico-reservado/bogota/7599593" TargetMode="External"/><Relationship Id="rId24" Type="http://schemas.openxmlformats.org/officeDocument/2006/relationships/hyperlink" Target="https://fincaraiz.com.co/inmueble/apartamento-en-venta/chico-norte/bogota/8218822" TargetMode="External"/><Relationship Id="rId40" Type="http://schemas.openxmlformats.org/officeDocument/2006/relationships/hyperlink" Target="https://fincaraiz.com.co/inmueble/apartamento-en-venta/chico-norte/bogota/7748990" TargetMode="External"/><Relationship Id="rId45" Type="http://schemas.openxmlformats.org/officeDocument/2006/relationships/hyperlink" Target="https://fincaraiz.com.co/inmueble/apartamento-en-venta/el-virrey/bogota/10134202" TargetMode="External"/><Relationship Id="rId66" Type="http://schemas.openxmlformats.org/officeDocument/2006/relationships/hyperlink" Target="https://fincaraiz.com.co/inmueble/apartamento-en-venta/la-cabrera/bogota/7375805" TargetMode="External"/><Relationship Id="rId87" Type="http://schemas.openxmlformats.org/officeDocument/2006/relationships/hyperlink" Target="https://fincaraiz.com.co/inmueble/apartamento-en-venta/el-refugio/bogota/5957085" TargetMode="External"/><Relationship Id="rId110" Type="http://schemas.openxmlformats.org/officeDocument/2006/relationships/hyperlink" Target="https://fincaraiz.com.co/inmueble/apartamento-en-venta/el-nogal/bogota/7653963" TargetMode="External"/><Relationship Id="rId115" Type="http://schemas.openxmlformats.org/officeDocument/2006/relationships/hyperlink" Target="https://fincaraiz.com.co/inmueble/apartamento-en-venta/el-nogal/bogota/7864373" TargetMode="External"/><Relationship Id="rId131" Type="http://schemas.openxmlformats.org/officeDocument/2006/relationships/hyperlink" Target="https://www.metrocuadrado.com/inmueble/venta-apartamento-bogota-los-rosales-1-habitaciones-2-banos-1-garajes/754-M4075747" TargetMode="External"/><Relationship Id="rId136" Type="http://schemas.openxmlformats.org/officeDocument/2006/relationships/hyperlink" Target="https://www.metrocuadrado.com/inmueble/venta-apartamento-bogota-chico-norte-1-habitaciones-2-banos-1-garajes/10309-M2613059" TargetMode="External"/><Relationship Id="rId61" Type="http://schemas.openxmlformats.org/officeDocument/2006/relationships/hyperlink" Target="https://fincaraiz.com.co/inmueble/apartamento-en-venta/la-cabrera/bogota/7129719" TargetMode="External"/><Relationship Id="rId82" Type="http://schemas.openxmlformats.org/officeDocument/2006/relationships/hyperlink" Target="https://fincaraiz.com.co/inmueble/apartamento-en-venta/el-refugio/bogota/8267914" TargetMode="External"/><Relationship Id="rId19" Type="http://schemas.openxmlformats.org/officeDocument/2006/relationships/hyperlink" Target="https://fincaraiz.com.co/inmueble/apartamento-en-venta/chico-norte/bogota/7690490" TargetMode="External"/><Relationship Id="rId14" Type="http://schemas.openxmlformats.org/officeDocument/2006/relationships/hyperlink" Target="https://fincaraiz.com.co/inmueble/apartamento-en-venta/antiguo-country/bogota/8048992" TargetMode="External"/><Relationship Id="rId30" Type="http://schemas.openxmlformats.org/officeDocument/2006/relationships/hyperlink" Target="https://fincaraiz.com.co/inmueble/apartamento-en-venta/chico/bogota/7307026" TargetMode="External"/><Relationship Id="rId35" Type="http://schemas.openxmlformats.org/officeDocument/2006/relationships/hyperlink" Target="https://fincaraiz.com.co/inmueble/apartamento-en-venta/chico/bogota/7962834" TargetMode="External"/><Relationship Id="rId56" Type="http://schemas.openxmlformats.org/officeDocument/2006/relationships/hyperlink" Target="https://fincaraiz.com.co/inmueble/apartamento-en-venta/chico/bogota/5646013" TargetMode="External"/><Relationship Id="rId77" Type="http://schemas.openxmlformats.org/officeDocument/2006/relationships/hyperlink" Target="https://fincaraiz.com.co/inmueble/apartamento-en-venta/la-cabrera/bogota/8086151" TargetMode="External"/><Relationship Id="rId100" Type="http://schemas.openxmlformats.org/officeDocument/2006/relationships/hyperlink" Target="https://www.metrocuadrado.com/inmueble/venta-apartamento-bogota-el-refugio-4-habitaciones-5-banos-3-garajes/3774-M2416969" TargetMode="External"/><Relationship Id="rId105" Type="http://schemas.openxmlformats.org/officeDocument/2006/relationships/hyperlink" Target="https://fincaraiz.com.co/inmueble/apartamento-en-venta/el-nogal/bogota/7864373" TargetMode="External"/><Relationship Id="rId126" Type="http://schemas.openxmlformats.org/officeDocument/2006/relationships/hyperlink" Target="https://www.metrocuadrado.com/inmueble/venta-apartamento-bogota-el-nogal-4-habitaciones-5-banos-4-garajes/847-M4485151" TargetMode="External"/><Relationship Id="rId8" Type="http://schemas.openxmlformats.org/officeDocument/2006/relationships/hyperlink" Target="https://fincaraiz.com.co/inmueble/apartamento-en-venta/chico-reservado/bogota/8174537" TargetMode="External"/><Relationship Id="rId51" Type="http://schemas.openxmlformats.org/officeDocument/2006/relationships/hyperlink" Target="https://fincaraiz.com.co/inmueble/apartamento-en-venta/la-cabrera/bogota/10182463" TargetMode="External"/><Relationship Id="rId72" Type="http://schemas.openxmlformats.org/officeDocument/2006/relationships/hyperlink" Target="https://fincaraiz.com.co/inmueble/apartamento-en-venta/la-cabrera/bogota/6644763" TargetMode="External"/><Relationship Id="rId93" Type="http://schemas.openxmlformats.org/officeDocument/2006/relationships/hyperlink" Target="https://www.metrocuadrado.com/inmueble/venta-apartamento-bogota-chico-3-habitaciones-3-banos-3-garajes/10278-M3192524?src_flow=busqueda-por-mapa&amp;src_url=%2Fmapa%2Fapartamentos-edificio-apartamentos%2Fventa%2Fbogota-dc%2Fel-refugio-chapinero%2Fusados&amp;src_env=pro" TargetMode="External"/><Relationship Id="rId98" Type="http://schemas.openxmlformats.org/officeDocument/2006/relationships/hyperlink" Target="https://www.metrocuadrado.com/inmueble/venta-apartamento-bogota-los-rosales-3-habitaciones-3-banos-3-garajes/9947-M4555746" TargetMode="External"/><Relationship Id="rId121" Type="http://schemas.openxmlformats.org/officeDocument/2006/relationships/hyperlink" Target="https://www.metrocuadrado.com/inmueble/venta-apartamento-bogota-los-rosales-3-habitaciones-4-banos-3-garajes/2238-M4400456" TargetMode="External"/><Relationship Id="rId3" Type="http://schemas.openxmlformats.org/officeDocument/2006/relationships/hyperlink" Target="https://fincaraiz.com.co/inmueble/apartamento-en-venta/chico/bogota/7185445" TargetMode="External"/><Relationship Id="rId25" Type="http://schemas.openxmlformats.org/officeDocument/2006/relationships/hyperlink" Target="https://fincaraiz.com.co/inmueble/apartamento-en-venta/la-cabrera/bogota/5161847" TargetMode="External"/><Relationship Id="rId46" Type="http://schemas.openxmlformats.org/officeDocument/2006/relationships/hyperlink" Target="https://fincaraiz.com.co/inmueble/apartamento-en-venta/la-cabrera/bogota/7109417" TargetMode="External"/><Relationship Id="rId67" Type="http://schemas.openxmlformats.org/officeDocument/2006/relationships/hyperlink" Target="https://fincaraiz.com.co/inmueble/apartamento-en-venta/la-cabrera/bogota/6066557" TargetMode="External"/><Relationship Id="rId116" Type="http://schemas.openxmlformats.org/officeDocument/2006/relationships/hyperlink" Target="https://fincaraiz.com.co/inmueble/apartamento-en-venta/el-nogal/bogota/6078911" TargetMode="External"/><Relationship Id="rId137" Type="http://schemas.openxmlformats.org/officeDocument/2006/relationships/hyperlink" Target="https://www.metrocuadrado.com/inmueble/venta-apartamento-bogota-chico-norte-iii-3-habitaciones-3-banos-2-garajes/10967-M3660238" TargetMode="External"/><Relationship Id="rId20" Type="http://schemas.openxmlformats.org/officeDocument/2006/relationships/hyperlink" Target="https://fincaraiz.com.co/inmueble/apartaestudio-en-venta/chico-norte/bogota/7702133" TargetMode="External"/><Relationship Id="rId41" Type="http://schemas.openxmlformats.org/officeDocument/2006/relationships/hyperlink" Target="https://fincaraiz.com.co/inmueble/apartamento-en-venta/chico-norte/bogota/10106434" TargetMode="External"/><Relationship Id="rId62" Type="http://schemas.openxmlformats.org/officeDocument/2006/relationships/hyperlink" Target="https://fincaraiz.com.co/inmueble/apartamento-en-venta/la-cabrera/bogota/5647285" TargetMode="External"/><Relationship Id="rId83" Type="http://schemas.openxmlformats.org/officeDocument/2006/relationships/hyperlink" Target="https://fincaraiz.com.co/inmueble/apartamento-en-venta/el-refugio/bogota/7212630" TargetMode="External"/><Relationship Id="rId88" Type="http://schemas.openxmlformats.org/officeDocument/2006/relationships/hyperlink" Target="https://fincaraiz.com.co/inmueble/apartamento-en-venta/el-refugio/bogota/8299449" TargetMode="External"/><Relationship Id="rId111" Type="http://schemas.openxmlformats.org/officeDocument/2006/relationships/hyperlink" Target="https://fincaraiz.com.co/inmueble/apartamento-en-venta/el-nogal/bogota/8153098" TargetMode="External"/><Relationship Id="rId132" Type="http://schemas.openxmlformats.org/officeDocument/2006/relationships/hyperlink" Target="https://www.metrocuadrado.com/inmueble/venta-apartamento-bogota-los-rosales-3-habitaciones-4-banos-2-garajes/851-M1379744" TargetMode="External"/><Relationship Id="rId15" Type="http://schemas.openxmlformats.org/officeDocument/2006/relationships/hyperlink" Target="https://fincaraiz.com.co/inmueble/apartamento-en-venta/los-rosales/bogota/7317185" TargetMode="External"/><Relationship Id="rId36" Type="http://schemas.openxmlformats.org/officeDocument/2006/relationships/hyperlink" Target="https://fincaraiz.com.co/inmueble/oficina-en-venta/chico/bogota/7195780" TargetMode="External"/><Relationship Id="rId57" Type="http://schemas.openxmlformats.org/officeDocument/2006/relationships/hyperlink" Target="https://fincaraiz.com.co/inmueble/apartamento-en-venta/la-cabrera/bogota/8225657" TargetMode="External"/><Relationship Id="rId106" Type="http://schemas.openxmlformats.org/officeDocument/2006/relationships/hyperlink" Target="https://fincaraiz.com.co/inmueble/apartamento-en-venta/el-nogal/bogota/8302597" TargetMode="External"/><Relationship Id="rId127" Type="http://schemas.openxmlformats.org/officeDocument/2006/relationships/hyperlink" Target="https://www.metrocuadrado.com/inmueble/venta-apartamento-bogota-el-nogal-3-habitaciones-5-banos-4-garajes/703-2330" TargetMode="External"/><Relationship Id="rId10" Type="http://schemas.openxmlformats.org/officeDocument/2006/relationships/hyperlink" Target="https://fincaraiz.com.co/inmueble/apartamento-en-venta/los-rosales/bogota/6850630" TargetMode="External"/><Relationship Id="rId31" Type="http://schemas.openxmlformats.org/officeDocument/2006/relationships/hyperlink" Target="https://fincaraiz.com.co/inmueble/apartamento-en-venta/chico-reservado/bogota/8202812" TargetMode="External"/><Relationship Id="rId52" Type="http://schemas.openxmlformats.org/officeDocument/2006/relationships/hyperlink" Target="https://fincaraiz.com.co/inmueble/apartamento-en-venta/antiguo-country/bogota/5705324" TargetMode="External"/><Relationship Id="rId73" Type="http://schemas.openxmlformats.org/officeDocument/2006/relationships/hyperlink" Target="https://fincaraiz.com.co/inmueble/apartaestudio-en-venta/el-refugio/bogota/7844409" TargetMode="External"/><Relationship Id="rId78" Type="http://schemas.openxmlformats.org/officeDocument/2006/relationships/hyperlink" Target="https://fincaraiz.com.co/inmueble/apartamento-en-venta/el-refugio/bogota/10259607" TargetMode="External"/><Relationship Id="rId94" Type="http://schemas.openxmlformats.org/officeDocument/2006/relationships/hyperlink" Target="https://www.metrocuadrado.com/inmueble/venta-apartamento-bogota-el-refugio-3-habitaciones-4-banos-3-garajes/754-M2777560" TargetMode="External"/><Relationship Id="rId99" Type="http://schemas.openxmlformats.org/officeDocument/2006/relationships/hyperlink" Target="https://www.metrocuadrado.com/inmueble/venta-apartamento-bogota-el-refugio-3-habitaciones-4-banos-2-garajes/368-M4297639" TargetMode="External"/><Relationship Id="rId101" Type="http://schemas.openxmlformats.org/officeDocument/2006/relationships/hyperlink" Target="https://www.metrocuadrado.com/inmueble/venta-apartamento-bogota-los-rosales-3-habitaciones-5-banos-2-garajes/754-M3835186" TargetMode="External"/><Relationship Id="rId122" Type="http://schemas.openxmlformats.org/officeDocument/2006/relationships/hyperlink" Target="https://www.metrocuadrado.com/inmueble/venta-apartamento-bogota-el-nogal-4-habitaciones-5-banos-3-garajes/754-M3565775" TargetMode="External"/><Relationship Id="rId4" Type="http://schemas.openxmlformats.org/officeDocument/2006/relationships/hyperlink" Target="https://fincaraiz.com.co/inmueble/apartamento-en-venta/chico/bogota/7434707" TargetMode="External"/><Relationship Id="rId9" Type="http://schemas.openxmlformats.org/officeDocument/2006/relationships/hyperlink" Target="https://fincaraiz.com.co/inmueble/apartamento-en-venta/los-rosales/bogota/6393065" TargetMode="External"/><Relationship Id="rId26" Type="http://schemas.openxmlformats.org/officeDocument/2006/relationships/hyperlink" Target="https://fincaraiz.com.co/inmueble/apartamento-en-venta/chico-norte/bogota/10248466" TargetMode="External"/><Relationship Id="rId47" Type="http://schemas.openxmlformats.org/officeDocument/2006/relationships/hyperlink" Target="https://fincaraiz.com.co/inmueble/apartamento-en-venta/la-cabrera/bogota/10138482" TargetMode="External"/><Relationship Id="rId68" Type="http://schemas.openxmlformats.org/officeDocument/2006/relationships/hyperlink" Target="https://fincaraiz.com.co/inmueble/apartamento-en-venta/la-cabrera/bogota/10243015" TargetMode="External"/><Relationship Id="rId89" Type="http://schemas.openxmlformats.org/officeDocument/2006/relationships/hyperlink" Target="https://www.metrocuadrado.com/inmueble/venta-apartamento-bogota-el-refugio-2-habitaciones-2-banos-2-garajes/4428-M4562719" TargetMode="External"/><Relationship Id="rId112" Type="http://schemas.openxmlformats.org/officeDocument/2006/relationships/hyperlink" Target="https://fincaraiz.com.co/inmueble/apartamento-en-venta/el-nogal/bogota/8263349" TargetMode="External"/><Relationship Id="rId133" Type="http://schemas.openxmlformats.org/officeDocument/2006/relationships/hyperlink" Target="https://www.metrocuadrado.com/inmueble/venta-apartamento-bogota-el-nogal-2-habitaciones-3-banos-2-garajes/851-M41022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326F8-59A3-4004-A508-7878AC21B7DE}">
  <dimension ref="A1:M386"/>
  <sheetViews>
    <sheetView tabSelected="1" zoomScale="115" zoomScaleNormal="115" workbookViewId="0">
      <pane ySplit="1" topLeftCell="A53" activePane="bottomLeft" state="frozen"/>
      <selection pane="bottomLeft" activeCell="A2" sqref="A2:XFD2"/>
    </sheetView>
  </sheetViews>
  <sheetFormatPr defaultColWidth="8.81640625" defaultRowHeight="14.5" x14ac:dyDescent="0.35"/>
  <cols>
    <col min="1" max="1" width="15.1796875" customWidth="1"/>
    <col min="2" max="2" width="12.81640625" customWidth="1"/>
    <col min="3" max="3" width="9.36328125" customWidth="1"/>
    <col min="4" max="4" width="14" customWidth="1"/>
    <col min="5" max="5" width="15.6328125" customWidth="1"/>
    <col min="6" max="6" width="12.6328125" customWidth="1"/>
    <col min="8" max="8" width="17.453125" style="2" bestFit="1" customWidth="1"/>
    <col min="9" max="9" width="23" style="2" customWidth="1"/>
    <col min="10" max="10" width="16.6328125" style="5" customWidth="1"/>
    <col min="11" max="11" width="16.36328125" style="5" customWidth="1"/>
    <col min="12" max="12" width="18.81640625" style="5" customWidth="1"/>
    <col min="13" max="13" width="30.08984375" style="5" customWidth="1"/>
  </cols>
  <sheetData>
    <row r="1" spans="1:13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8</v>
      </c>
      <c r="G1" t="s">
        <v>9</v>
      </c>
      <c r="H1" s="2" t="s">
        <v>10</v>
      </c>
      <c r="I1" s="2" t="s">
        <v>12</v>
      </c>
      <c r="J1" s="5" t="s">
        <v>13</v>
      </c>
      <c r="K1" s="5" t="s">
        <v>14</v>
      </c>
      <c r="L1" s="4" t="s">
        <v>15</v>
      </c>
      <c r="M1" s="4" t="s">
        <v>16</v>
      </c>
    </row>
    <row r="2" spans="1:13" x14ac:dyDescent="0.35">
      <c r="A2" t="s">
        <v>25</v>
      </c>
      <c r="B2">
        <v>3</v>
      </c>
      <c r="C2">
        <v>4</v>
      </c>
      <c r="D2">
        <v>5</v>
      </c>
      <c r="E2">
        <v>267</v>
      </c>
      <c r="F2" t="s">
        <v>21</v>
      </c>
      <c r="G2">
        <v>12</v>
      </c>
      <c r="H2" s="2">
        <v>2250000</v>
      </c>
      <c r="I2" s="2">
        <v>5600000000</v>
      </c>
      <c r="J2" s="5">
        <v>2700</v>
      </c>
      <c r="K2" s="5">
        <v>2200</v>
      </c>
      <c r="L2" s="5">
        <v>2000</v>
      </c>
      <c r="M2" s="5">
        <v>2200</v>
      </c>
    </row>
    <row r="3" spans="1:13" x14ac:dyDescent="0.35">
      <c r="A3" t="s">
        <v>25</v>
      </c>
      <c r="B3">
        <v>2</v>
      </c>
      <c r="C3">
        <v>3</v>
      </c>
      <c r="D3">
        <v>2</v>
      </c>
      <c r="E3">
        <v>104</v>
      </c>
      <c r="F3" t="s">
        <v>21</v>
      </c>
      <c r="G3">
        <v>7</v>
      </c>
      <c r="H3" s="2">
        <v>652600</v>
      </c>
      <c r="I3" s="2">
        <v>1050000000</v>
      </c>
      <c r="J3" s="5">
        <v>2500</v>
      </c>
      <c r="K3" s="5">
        <v>2900</v>
      </c>
      <c r="L3" s="5">
        <v>1200</v>
      </c>
      <c r="M3" s="5">
        <v>2000</v>
      </c>
    </row>
    <row r="4" spans="1:13" x14ac:dyDescent="0.35">
      <c r="A4" t="s">
        <v>25</v>
      </c>
      <c r="B4">
        <v>2</v>
      </c>
      <c r="C4">
        <v>3</v>
      </c>
      <c r="D4">
        <v>2</v>
      </c>
      <c r="E4">
        <v>122</v>
      </c>
      <c r="F4" t="s">
        <v>21</v>
      </c>
      <c r="G4">
        <v>6</v>
      </c>
      <c r="H4" s="2">
        <v>720000</v>
      </c>
      <c r="I4" s="2">
        <v>1230000000</v>
      </c>
      <c r="J4" s="5">
        <v>1300</v>
      </c>
      <c r="K4" s="5">
        <v>1800</v>
      </c>
      <c r="L4" s="5">
        <v>800</v>
      </c>
      <c r="M4" s="5">
        <v>750</v>
      </c>
    </row>
    <row r="5" spans="1:13" x14ac:dyDescent="0.35">
      <c r="A5" t="s">
        <v>25</v>
      </c>
      <c r="B5">
        <v>3</v>
      </c>
      <c r="C5">
        <v>4</v>
      </c>
      <c r="D5">
        <v>4</v>
      </c>
      <c r="E5">
        <v>260</v>
      </c>
      <c r="F5" t="s">
        <v>21</v>
      </c>
      <c r="G5">
        <v>5</v>
      </c>
      <c r="H5" s="2">
        <v>3041000</v>
      </c>
      <c r="I5" s="2">
        <v>4000000000</v>
      </c>
      <c r="J5" s="5">
        <v>3300</v>
      </c>
      <c r="K5" s="5">
        <v>2700</v>
      </c>
      <c r="L5" s="5">
        <v>2600</v>
      </c>
      <c r="M5" s="5">
        <v>2700</v>
      </c>
    </row>
    <row r="6" spans="1:13" x14ac:dyDescent="0.35">
      <c r="A6" t="s">
        <v>37</v>
      </c>
      <c r="B6">
        <v>2</v>
      </c>
      <c r="C6">
        <v>3</v>
      </c>
      <c r="D6">
        <v>2</v>
      </c>
      <c r="E6">
        <v>101</v>
      </c>
      <c r="F6" t="s">
        <v>21</v>
      </c>
      <c r="G6">
        <v>3</v>
      </c>
      <c r="H6" s="2">
        <v>500000</v>
      </c>
      <c r="I6" s="2">
        <v>930000000</v>
      </c>
      <c r="J6" s="5">
        <v>2100</v>
      </c>
      <c r="K6" s="5">
        <v>1400</v>
      </c>
      <c r="L6" s="5">
        <v>2300</v>
      </c>
      <c r="M6" s="5">
        <v>2300</v>
      </c>
    </row>
    <row r="7" spans="1:13" x14ac:dyDescent="0.35">
      <c r="A7" t="s">
        <v>25</v>
      </c>
      <c r="B7">
        <v>2</v>
      </c>
      <c r="C7">
        <v>2</v>
      </c>
      <c r="D7">
        <v>3</v>
      </c>
      <c r="E7">
        <v>124</v>
      </c>
      <c r="F7" t="s">
        <v>21</v>
      </c>
      <c r="G7">
        <v>3</v>
      </c>
      <c r="H7" s="2">
        <v>660000</v>
      </c>
      <c r="I7" s="2">
        <v>1290000000</v>
      </c>
      <c r="J7" s="5">
        <v>3300</v>
      </c>
      <c r="K7" s="5">
        <v>3500</v>
      </c>
      <c r="L7" s="5">
        <v>2000</v>
      </c>
      <c r="M7" s="5">
        <v>2600</v>
      </c>
    </row>
    <row r="8" spans="1:13" x14ac:dyDescent="0.35">
      <c r="A8" t="s">
        <v>25</v>
      </c>
      <c r="B8">
        <v>1</v>
      </c>
      <c r="C8">
        <v>2</v>
      </c>
      <c r="D8">
        <v>2</v>
      </c>
      <c r="E8">
        <v>60</v>
      </c>
      <c r="F8" t="s">
        <v>21</v>
      </c>
      <c r="G8">
        <v>2</v>
      </c>
      <c r="H8" s="2">
        <v>778500</v>
      </c>
      <c r="I8" s="2">
        <v>730000000</v>
      </c>
      <c r="J8" s="5">
        <v>2600</v>
      </c>
      <c r="K8" s="5">
        <v>2000</v>
      </c>
      <c r="L8" s="5">
        <v>1000</v>
      </c>
      <c r="M8" s="5">
        <v>2100</v>
      </c>
    </row>
    <row r="9" spans="1:13" x14ac:dyDescent="0.35">
      <c r="A9" t="s">
        <v>47</v>
      </c>
      <c r="B9">
        <v>2</v>
      </c>
      <c r="C9">
        <v>2</v>
      </c>
      <c r="D9">
        <v>2</v>
      </c>
      <c r="E9">
        <v>78</v>
      </c>
      <c r="F9" t="s">
        <v>21</v>
      </c>
      <c r="G9">
        <v>4</v>
      </c>
      <c r="H9" s="2">
        <v>657255</v>
      </c>
      <c r="I9" s="2">
        <v>1300000000</v>
      </c>
      <c r="J9" s="5">
        <v>1700</v>
      </c>
      <c r="K9" s="5">
        <v>1000</v>
      </c>
      <c r="L9" s="5">
        <v>2700</v>
      </c>
      <c r="M9" s="5">
        <v>1900</v>
      </c>
    </row>
    <row r="10" spans="1:13" x14ac:dyDescent="0.35">
      <c r="A10" t="s">
        <v>47</v>
      </c>
      <c r="B10">
        <v>3</v>
      </c>
      <c r="C10">
        <v>3</v>
      </c>
      <c r="D10">
        <v>3</v>
      </c>
      <c r="E10">
        <v>255</v>
      </c>
      <c r="F10" t="s">
        <v>21</v>
      </c>
      <c r="G10">
        <v>4</v>
      </c>
      <c r="H10" s="2">
        <v>1473000</v>
      </c>
      <c r="I10" s="2">
        <v>2200000000</v>
      </c>
      <c r="J10" s="5">
        <v>2200</v>
      </c>
      <c r="K10" s="5">
        <v>1500</v>
      </c>
      <c r="L10" s="5">
        <v>3200</v>
      </c>
      <c r="M10" s="5">
        <v>2400</v>
      </c>
    </row>
    <row r="11" spans="1:13" x14ac:dyDescent="0.35">
      <c r="A11" t="s">
        <v>47</v>
      </c>
      <c r="B11">
        <v>3</v>
      </c>
      <c r="C11">
        <v>4</v>
      </c>
      <c r="D11">
        <v>3</v>
      </c>
      <c r="E11">
        <v>287</v>
      </c>
      <c r="F11" t="s">
        <v>21</v>
      </c>
      <c r="G11">
        <v>3</v>
      </c>
      <c r="H11" s="2">
        <v>1200000</v>
      </c>
      <c r="I11" s="2">
        <v>4421000000</v>
      </c>
      <c r="J11" s="5">
        <v>1600</v>
      </c>
      <c r="K11" s="5">
        <v>1100</v>
      </c>
      <c r="L11" s="5">
        <v>2700</v>
      </c>
      <c r="M11" s="5">
        <v>2000</v>
      </c>
    </row>
    <row r="12" spans="1:13" x14ac:dyDescent="0.35">
      <c r="A12" t="s">
        <v>25</v>
      </c>
      <c r="B12">
        <v>1</v>
      </c>
      <c r="C12">
        <v>2</v>
      </c>
      <c r="D12">
        <v>2</v>
      </c>
      <c r="E12">
        <v>66</v>
      </c>
      <c r="F12" t="s">
        <v>21</v>
      </c>
      <c r="G12">
        <v>2</v>
      </c>
      <c r="H12" s="2">
        <v>570000</v>
      </c>
      <c r="I12" s="2">
        <v>680000000</v>
      </c>
      <c r="J12" s="5">
        <v>1500</v>
      </c>
      <c r="K12" s="5">
        <v>900</v>
      </c>
      <c r="L12" s="5">
        <v>2600</v>
      </c>
      <c r="M12" s="5">
        <v>1800</v>
      </c>
    </row>
    <row r="13" spans="1:13" x14ac:dyDescent="0.35">
      <c r="A13" t="s">
        <v>25</v>
      </c>
      <c r="B13">
        <v>1</v>
      </c>
      <c r="C13">
        <v>2</v>
      </c>
      <c r="D13">
        <v>1</v>
      </c>
      <c r="E13">
        <v>66</v>
      </c>
      <c r="F13" t="s">
        <v>21</v>
      </c>
      <c r="G13">
        <v>5</v>
      </c>
      <c r="H13" s="2">
        <v>629000</v>
      </c>
      <c r="I13" s="2">
        <v>885000000</v>
      </c>
      <c r="J13" s="5">
        <v>2200</v>
      </c>
      <c r="K13" s="5">
        <v>1800</v>
      </c>
      <c r="L13" s="5">
        <v>750</v>
      </c>
      <c r="M13" s="5">
        <v>1600</v>
      </c>
    </row>
    <row r="14" spans="1:13" x14ac:dyDescent="0.35">
      <c r="A14" t="s">
        <v>47</v>
      </c>
      <c r="B14">
        <v>3</v>
      </c>
      <c r="C14">
        <v>3</v>
      </c>
      <c r="D14">
        <v>3</v>
      </c>
      <c r="E14">
        <v>218</v>
      </c>
      <c r="F14" t="s">
        <v>21</v>
      </c>
      <c r="G14">
        <v>10</v>
      </c>
      <c r="H14" s="2">
        <v>1500000</v>
      </c>
      <c r="I14" s="2">
        <v>2420000000</v>
      </c>
      <c r="J14" s="5">
        <v>1400</v>
      </c>
      <c r="K14" s="5">
        <v>700</v>
      </c>
      <c r="L14" s="5">
        <v>2300</v>
      </c>
      <c r="M14" s="5">
        <v>1600</v>
      </c>
    </row>
    <row r="15" spans="1:13" x14ac:dyDescent="0.35">
      <c r="A15" t="s">
        <v>47</v>
      </c>
      <c r="B15">
        <v>1</v>
      </c>
      <c r="C15">
        <v>2</v>
      </c>
      <c r="D15">
        <v>2</v>
      </c>
      <c r="E15">
        <v>78</v>
      </c>
      <c r="F15" t="s">
        <v>21</v>
      </c>
      <c r="G15">
        <v>2</v>
      </c>
      <c r="H15" s="2">
        <v>784034</v>
      </c>
      <c r="I15" s="2">
        <v>829358000</v>
      </c>
      <c r="J15" s="5">
        <v>2500</v>
      </c>
      <c r="K15" s="5">
        <v>1800</v>
      </c>
      <c r="L15" s="5">
        <v>3500</v>
      </c>
      <c r="M15" s="5">
        <v>2700</v>
      </c>
    </row>
    <row r="16" spans="1:13" x14ac:dyDescent="0.35">
      <c r="A16" t="s">
        <v>47</v>
      </c>
      <c r="B16">
        <v>4</v>
      </c>
      <c r="C16">
        <v>5</v>
      </c>
      <c r="D16">
        <v>4</v>
      </c>
      <c r="E16">
        <v>216</v>
      </c>
      <c r="F16" t="s">
        <v>21</v>
      </c>
      <c r="G16">
        <v>7</v>
      </c>
      <c r="H16" s="2">
        <v>1665000</v>
      </c>
      <c r="I16" s="2">
        <v>2350000000</v>
      </c>
      <c r="J16" s="5">
        <v>2700</v>
      </c>
      <c r="K16" s="5">
        <v>2300</v>
      </c>
      <c r="L16" s="5">
        <v>4000</v>
      </c>
      <c r="M16" s="5">
        <v>3200</v>
      </c>
    </row>
    <row r="17" spans="1:13" x14ac:dyDescent="0.35">
      <c r="A17" t="s">
        <v>47</v>
      </c>
      <c r="B17">
        <v>3</v>
      </c>
      <c r="C17">
        <v>3</v>
      </c>
      <c r="D17">
        <v>3</v>
      </c>
      <c r="E17">
        <v>176</v>
      </c>
      <c r="F17" t="s">
        <v>21</v>
      </c>
      <c r="G17">
        <v>7</v>
      </c>
      <c r="H17" s="2">
        <v>1400000</v>
      </c>
      <c r="I17" s="2">
        <v>1850000000</v>
      </c>
      <c r="J17" s="5">
        <v>3200</v>
      </c>
      <c r="K17" s="5">
        <v>2700</v>
      </c>
      <c r="L17" s="5">
        <v>4000</v>
      </c>
      <c r="M17" s="5">
        <v>3600</v>
      </c>
    </row>
    <row r="18" spans="1:13" x14ac:dyDescent="0.35">
      <c r="A18" t="s">
        <v>25</v>
      </c>
      <c r="B18">
        <v>2</v>
      </c>
      <c r="C18">
        <v>2</v>
      </c>
      <c r="D18">
        <v>2</v>
      </c>
      <c r="E18">
        <v>122</v>
      </c>
      <c r="F18" t="s">
        <v>21</v>
      </c>
      <c r="G18">
        <v>1</v>
      </c>
      <c r="H18" s="2">
        <v>900000</v>
      </c>
      <c r="I18" s="2">
        <v>1287000000</v>
      </c>
      <c r="J18" s="5">
        <v>950</v>
      </c>
      <c r="K18" s="5">
        <v>1400</v>
      </c>
      <c r="L18" s="5">
        <v>700</v>
      </c>
      <c r="M18" s="5">
        <v>300</v>
      </c>
    </row>
    <row r="19" spans="1:13" x14ac:dyDescent="0.35">
      <c r="A19" t="s">
        <v>47</v>
      </c>
      <c r="B19">
        <v>3</v>
      </c>
      <c r="C19">
        <v>5</v>
      </c>
      <c r="D19">
        <v>2</v>
      </c>
      <c r="E19">
        <v>159</v>
      </c>
      <c r="F19" t="s">
        <v>21</v>
      </c>
      <c r="G19">
        <v>1</v>
      </c>
      <c r="H19" s="2">
        <v>1200000</v>
      </c>
      <c r="I19" s="2">
        <v>1380000000</v>
      </c>
      <c r="J19" s="5">
        <v>1800</v>
      </c>
      <c r="K19" s="5">
        <v>1100</v>
      </c>
      <c r="L19" s="5">
        <v>2100</v>
      </c>
      <c r="M19" s="5">
        <v>2000</v>
      </c>
    </row>
    <row r="20" spans="1:13" x14ac:dyDescent="0.35">
      <c r="A20" t="s">
        <v>25</v>
      </c>
      <c r="B20">
        <v>1</v>
      </c>
      <c r="C20">
        <v>2</v>
      </c>
      <c r="D20">
        <v>1</v>
      </c>
      <c r="E20">
        <v>55</v>
      </c>
      <c r="F20" t="s">
        <v>21</v>
      </c>
      <c r="G20">
        <v>3</v>
      </c>
      <c r="H20" s="2">
        <v>380000</v>
      </c>
      <c r="I20" s="2">
        <v>561000000</v>
      </c>
      <c r="J20" s="5">
        <v>1400</v>
      </c>
      <c r="K20" s="5">
        <v>1900</v>
      </c>
      <c r="L20" s="5">
        <v>850</v>
      </c>
      <c r="M20" s="5">
        <v>1000</v>
      </c>
    </row>
    <row r="21" spans="1:13" x14ac:dyDescent="0.35">
      <c r="A21" t="s">
        <v>25</v>
      </c>
      <c r="B21">
        <v>4</v>
      </c>
      <c r="C21">
        <v>5</v>
      </c>
      <c r="D21">
        <v>4</v>
      </c>
      <c r="E21">
        <v>196</v>
      </c>
      <c r="F21" t="s">
        <v>21</v>
      </c>
      <c r="G21">
        <v>2</v>
      </c>
      <c r="H21" s="2">
        <v>1200000</v>
      </c>
      <c r="I21" s="2">
        <v>2500000</v>
      </c>
      <c r="J21" s="5">
        <v>1100</v>
      </c>
      <c r="K21" s="5">
        <v>1100</v>
      </c>
      <c r="L21" s="5">
        <v>450</v>
      </c>
      <c r="M21" s="5">
        <v>450</v>
      </c>
    </row>
    <row r="22" spans="1:13" x14ac:dyDescent="0.35">
      <c r="A22" t="s">
        <v>92</v>
      </c>
      <c r="B22">
        <v>2</v>
      </c>
      <c r="C22">
        <v>3</v>
      </c>
      <c r="D22">
        <v>2</v>
      </c>
      <c r="E22">
        <v>146</v>
      </c>
      <c r="F22" t="s">
        <v>21</v>
      </c>
      <c r="G22">
        <v>2</v>
      </c>
      <c r="H22" s="2">
        <v>1653000</v>
      </c>
      <c r="I22" s="2">
        <v>1930000000</v>
      </c>
      <c r="J22" s="5">
        <v>1400</v>
      </c>
      <c r="K22" s="5">
        <v>800</v>
      </c>
      <c r="L22" s="5">
        <v>1600</v>
      </c>
      <c r="M22" s="5">
        <v>1500</v>
      </c>
    </row>
    <row r="23" spans="1:13" x14ac:dyDescent="0.35">
      <c r="A23" t="s">
        <v>47</v>
      </c>
      <c r="B23">
        <v>3</v>
      </c>
      <c r="C23">
        <v>5</v>
      </c>
      <c r="D23">
        <v>4</v>
      </c>
      <c r="E23">
        <v>340</v>
      </c>
      <c r="F23" t="s">
        <v>21</v>
      </c>
      <c r="G23">
        <v>5</v>
      </c>
      <c r="H23" s="2">
        <v>2300000</v>
      </c>
      <c r="I23" s="2">
        <v>3550000000</v>
      </c>
      <c r="J23" s="5">
        <v>2200</v>
      </c>
      <c r="K23" s="5">
        <v>1500</v>
      </c>
      <c r="L23" s="5">
        <v>2800</v>
      </c>
      <c r="M23" s="5">
        <v>2400</v>
      </c>
    </row>
    <row r="24" spans="1:13" x14ac:dyDescent="0.35">
      <c r="A24" t="s">
        <v>47</v>
      </c>
      <c r="B24">
        <v>2</v>
      </c>
      <c r="C24">
        <v>3</v>
      </c>
      <c r="D24">
        <v>2</v>
      </c>
      <c r="E24">
        <v>212</v>
      </c>
      <c r="F24" t="s">
        <v>21</v>
      </c>
      <c r="G24">
        <v>2</v>
      </c>
      <c r="H24" s="2">
        <v>2337616</v>
      </c>
      <c r="I24" s="2">
        <v>3800000000</v>
      </c>
      <c r="J24" s="5">
        <v>1900</v>
      </c>
      <c r="K24" s="5">
        <v>1200</v>
      </c>
      <c r="L24" s="5">
        <v>2500</v>
      </c>
      <c r="M24" s="5">
        <v>2100</v>
      </c>
    </row>
    <row r="25" spans="1:13" x14ac:dyDescent="0.35">
      <c r="A25" t="s">
        <v>25</v>
      </c>
      <c r="B25">
        <v>3</v>
      </c>
      <c r="C25">
        <v>4</v>
      </c>
      <c r="D25">
        <v>4</v>
      </c>
      <c r="E25">
        <v>327</v>
      </c>
      <c r="F25" t="s">
        <v>21</v>
      </c>
      <c r="G25">
        <v>2</v>
      </c>
      <c r="H25" s="2">
        <v>2923000</v>
      </c>
      <c r="I25" s="2">
        <v>4400000000</v>
      </c>
      <c r="J25" s="5">
        <v>3300</v>
      </c>
      <c r="K25" s="5">
        <v>2800</v>
      </c>
      <c r="L25" s="5">
        <v>1800</v>
      </c>
      <c r="M25" s="5">
        <v>2800</v>
      </c>
    </row>
    <row r="26" spans="1:13" x14ac:dyDescent="0.35">
      <c r="A26" t="s">
        <v>25</v>
      </c>
      <c r="B26">
        <v>2</v>
      </c>
      <c r="C26">
        <v>3</v>
      </c>
      <c r="D26">
        <v>2</v>
      </c>
      <c r="E26">
        <v>85</v>
      </c>
      <c r="F26" t="s">
        <v>21</v>
      </c>
      <c r="G26">
        <v>3</v>
      </c>
      <c r="H26" s="2">
        <v>742000</v>
      </c>
      <c r="I26" s="2">
        <v>790000000</v>
      </c>
      <c r="J26" s="5">
        <v>750</v>
      </c>
      <c r="K26" s="5">
        <v>1600</v>
      </c>
      <c r="L26" s="5">
        <v>650</v>
      </c>
      <c r="M26" s="5">
        <v>1300</v>
      </c>
    </row>
    <row r="27" spans="1:13" x14ac:dyDescent="0.35">
      <c r="A27" t="s">
        <v>25</v>
      </c>
      <c r="B27">
        <v>1</v>
      </c>
      <c r="C27">
        <v>1</v>
      </c>
      <c r="D27">
        <v>1</v>
      </c>
      <c r="E27">
        <v>47</v>
      </c>
      <c r="F27" t="s">
        <v>21</v>
      </c>
      <c r="G27">
        <v>6</v>
      </c>
      <c r="H27" s="2">
        <v>340000</v>
      </c>
      <c r="I27" s="2">
        <v>400000000</v>
      </c>
      <c r="J27" s="5">
        <v>2500</v>
      </c>
      <c r="K27" s="5">
        <v>2700</v>
      </c>
      <c r="L27" s="5">
        <v>1500</v>
      </c>
      <c r="M27" s="5">
        <v>1900</v>
      </c>
    </row>
    <row r="28" spans="1:13" x14ac:dyDescent="0.35">
      <c r="A28" t="s">
        <v>92</v>
      </c>
      <c r="B28">
        <v>2</v>
      </c>
      <c r="C28">
        <v>4</v>
      </c>
      <c r="D28">
        <v>2</v>
      </c>
      <c r="E28">
        <v>146</v>
      </c>
      <c r="F28" t="s">
        <v>21</v>
      </c>
      <c r="G28">
        <v>6</v>
      </c>
      <c r="H28" s="2">
        <v>1261000</v>
      </c>
      <c r="I28" s="2">
        <v>2250000000</v>
      </c>
      <c r="J28" s="5">
        <v>1300</v>
      </c>
      <c r="K28" s="5">
        <v>700</v>
      </c>
      <c r="L28" s="5">
        <v>1700</v>
      </c>
      <c r="M28" s="5">
        <v>1400</v>
      </c>
    </row>
    <row r="29" spans="1:13" x14ac:dyDescent="0.35">
      <c r="A29" t="s">
        <v>25</v>
      </c>
      <c r="B29">
        <v>2</v>
      </c>
      <c r="C29">
        <v>3</v>
      </c>
      <c r="D29">
        <v>2</v>
      </c>
      <c r="E29">
        <v>103</v>
      </c>
      <c r="F29" t="s">
        <v>21</v>
      </c>
      <c r="G29">
        <v>7</v>
      </c>
      <c r="H29" s="2">
        <v>800000</v>
      </c>
      <c r="I29" s="2">
        <v>960000000</v>
      </c>
      <c r="J29" s="5">
        <v>2400</v>
      </c>
      <c r="K29" s="5">
        <v>2900</v>
      </c>
      <c r="L29" s="5">
        <v>1800</v>
      </c>
      <c r="M29" s="5">
        <v>2000</v>
      </c>
    </row>
    <row r="30" spans="1:13" x14ac:dyDescent="0.35">
      <c r="A30" t="s">
        <v>25</v>
      </c>
      <c r="B30">
        <v>3</v>
      </c>
      <c r="C30">
        <v>3</v>
      </c>
      <c r="D30">
        <v>3</v>
      </c>
      <c r="E30">
        <v>173</v>
      </c>
      <c r="F30" t="s">
        <v>21</v>
      </c>
      <c r="G30">
        <v>6</v>
      </c>
      <c r="H30" s="2">
        <v>1630437</v>
      </c>
      <c r="I30" s="2">
        <v>2335000000</v>
      </c>
      <c r="J30" s="5">
        <v>2500</v>
      </c>
      <c r="K30" s="5">
        <v>2000</v>
      </c>
      <c r="L30" s="5">
        <v>1000</v>
      </c>
      <c r="M30" s="5">
        <v>2000</v>
      </c>
    </row>
    <row r="31" spans="1:13" x14ac:dyDescent="0.35">
      <c r="A31" t="s">
        <v>25</v>
      </c>
      <c r="B31">
        <v>2</v>
      </c>
      <c r="C31">
        <v>3</v>
      </c>
      <c r="D31">
        <v>2</v>
      </c>
      <c r="E31">
        <v>159</v>
      </c>
      <c r="F31" t="s">
        <v>21</v>
      </c>
      <c r="G31">
        <v>4</v>
      </c>
      <c r="H31" s="2">
        <v>1300000</v>
      </c>
      <c r="I31" s="2">
        <v>1600000000</v>
      </c>
      <c r="J31" s="5">
        <v>1700</v>
      </c>
      <c r="K31" s="5">
        <v>1200</v>
      </c>
      <c r="L31" s="5">
        <v>750</v>
      </c>
      <c r="M31" s="5">
        <v>1200</v>
      </c>
    </row>
    <row r="32" spans="1:13" x14ac:dyDescent="0.35">
      <c r="A32" t="s">
        <v>25</v>
      </c>
      <c r="B32">
        <v>1</v>
      </c>
      <c r="C32">
        <v>2</v>
      </c>
      <c r="D32">
        <v>2</v>
      </c>
      <c r="E32">
        <v>57</v>
      </c>
      <c r="F32" t="s">
        <v>21</v>
      </c>
      <c r="G32">
        <v>3</v>
      </c>
      <c r="H32" s="2">
        <v>518000</v>
      </c>
      <c r="I32" s="2">
        <v>715000000</v>
      </c>
      <c r="J32" s="5">
        <v>2600</v>
      </c>
      <c r="K32" s="5">
        <v>2100</v>
      </c>
      <c r="L32" s="5">
        <v>1100</v>
      </c>
      <c r="M32" s="5">
        <v>2100</v>
      </c>
    </row>
    <row r="33" spans="1:13" x14ac:dyDescent="0.35">
      <c r="A33" t="s">
        <v>25</v>
      </c>
      <c r="B33">
        <v>3</v>
      </c>
      <c r="C33">
        <v>3</v>
      </c>
      <c r="D33">
        <v>3</v>
      </c>
      <c r="E33">
        <v>240</v>
      </c>
      <c r="F33" t="s">
        <v>21</v>
      </c>
      <c r="G33">
        <v>4</v>
      </c>
      <c r="H33" s="2">
        <v>2119000</v>
      </c>
      <c r="I33" s="2">
        <v>2400000000</v>
      </c>
      <c r="J33" s="5">
        <v>1800</v>
      </c>
      <c r="K33" s="5">
        <v>1300</v>
      </c>
      <c r="L33" s="5">
        <v>350</v>
      </c>
      <c r="M33" s="5">
        <v>1300</v>
      </c>
    </row>
    <row r="34" spans="1:13" x14ac:dyDescent="0.35">
      <c r="A34" t="s">
        <v>25</v>
      </c>
      <c r="B34">
        <v>3</v>
      </c>
      <c r="C34">
        <v>3</v>
      </c>
      <c r="D34">
        <v>2</v>
      </c>
      <c r="E34">
        <v>113</v>
      </c>
      <c r="F34" t="s">
        <v>21</v>
      </c>
      <c r="G34">
        <v>4</v>
      </c>
      <c r="H34" s="2">
        <v>760000</v>
      </c>
      <c r="I34" s="2">
        <v>990000000</v>
      </c>
      <c r="J34" s="5">
        <v>2400</v>
      </c>
      <c r="K34" s="5">
        <v>2900</v>
      </c>
      <c r="L34" s="5">
        <v>1800</v>
      </c>
      <c r="M34" s="5">
        <v>2000</v>
      </c>
    </row>
    <row r="35" spans="1:13" x14ac:dyDescent="0.35">
      <c r="A35" t="s">
        <v>25</v>
      </c>
      <c r="B35">
        <v>2</v>
      </c>
      <c r="C35">
        <v>3</v>
      </c>
      <c r="D35">
        <v>2</v>
      </c>
      <c r="E35">
        <v>119</v>
      </c>
      <c r="F35" t="s">
        <v>21</v>
      </c>
      <c r="G35">
        <v>3</v>
      </c>
      <c r="H35" s="2">
        <v>950000</v>
      </c>
      <c r="I35" s="2">
        <v>1390000000</v>
      </c>
      <c r="J35" s="5">
        <v>2200</v>
      </c>
      <c r="K35" s="5">
        <v>1700</v>
      </c>
      <c r="L35" s="5">
        <v>650</v>
      </c>
      <c r="M35" s="5">
        <v>1700</v>
      </c>
    </row>
    <row r="36" spans="1:13" x14ac:dyDescent="0.35">
      <c r="A36" t="s">
        <v>25</v>
      </c>
      <c r="B36">
        <v>3</v>
      </c>
      <c r="C36">
        <v>4</v>
      </c>
      <c r="D36">
        <v>3</v>
      </c>
      <c r="E36">
        <v>201</v>
      </c>
      <c r="F36" t="s">
        <v>21</v>
      </c>
      <c r="G36">
        <v>2</v>
      </c>
      <c r="H36" s="2">
        <v>1900000</v>
      </c>
      <c r="I36" s="2">
        <v>2600000000</v>
      </c>
      <c r="J36" s="5">
        <v>1200</v>
      </c>
      <c r="K36" s="5">
        <v>1300</v>
      </c>
      <c r="L36" s="5">
        <v>500</v>
      </c>
      <c r="M36" s="5">
        <v>600</v>
      </c>
    </row>
    <row r="37" spans="1:13" x14ac:dyDescent="0.35">
      <c r="A37" t="s">
        <v>25</v>
      </c>
      <c r="B37">
        <v>3</v>
      </c>
      <c r="C37">
        <v>3</v>
      </c>
      <c r="D37">
        <v>3</v>
      </c>
      <c r="E37">
        <v>170</v>
      </c>
      <c r="F37" t="s">
        <v>21</v>
      </c>
      <c r="G37">
        <v>2</v>
      </c>
      <c r="H37" s="2">
        <v>1000000</v>
      </c>
      <c r="I37" s="2">
        <v>1550000000</v>
      </c>
      <c r="J37" s="5">
        <v>3000</v>
      </c>
      <c r="K37" s="5">
        <v>3200</v>
      </c>
      <c r="L37" s="5">
        <v>2000</v>
      </c>
      <c r="M37" s="5">
        <v>2300</v>
      </c>
    </row>
    <row r="38" spans="1:13" x14ac:dyDescent="0.35">
      <c r="A38" t="s">
        <v>25</v>
      </c>
      <c r="B38">
        <v>1</v>
      </c>
      <c r="C38">
        <v>2</v>
      </c>
      <c r="D38">
        <v>1</v>
      </c>
      <c r="E38">
        <v>60</v>
      </c>
      <c r="F38" t="s">
        <v>21</v>
      </c>
      <c r="G38">
        <v>3</v>
      </c>
      <c r="H38" s="2">
        <v>370000</v>
      </c>
      <c r="I38" s="2">
        <v>560000000</v>
      </c>
      <c r="J38" s="5">
        <v>2100</v>
      </c>
      <c r="K38" s="5">
        <v>1700</v>
      </c>
      <c r="L38" s="5">
        <v>600</v>
      </c>
      <c r="M38" s="5">
        <v>1500</v>
      </c>
    </row>
    <row r="39" spans="1:13" x14ac:dyDescent="0.35">
      <c r="A39" t="s">
        <v>25</v>
      </c>
      <c r="B39">
        <v>2</v>
      </c>
      <c r="C39">
        <v>3</v>
      </c>
      <c r="D39">
        <v>2</v>
      </c>
      <c r="E39">
        <v>112</v>
      </c>
      <c r="F39" t="s">
        <v>21</v>
      </c>
      <c r="G39">
        <v>2</v>
      </c>
      <c r="H39" s="2">
        <v>1000000</v>
      </c>
      <c r="I39" s="2">
        <v>1200000000</v>
      </c>
      <c r="J39" s="5">
        <v>2500</v>
      </c>
      <c r="K39" s="5">
        <v>2900</v>
      </c>
      <c r="L39" s="5">
        <v>1700</v>
      </c>
      <c r="M39" s="5">
        <v>2000</v>
      </c>
    </row>
    <row r="40" spans="1:13" x14ac:dyDescent="0.35">
      <c r="A40" t="s">
        <v>25</v>
      </c>
      <c r="B40">
        <v>3</v>
      </c>
      <c r="C40">
        <v>6</v>
      </c>
      <c r="D40">
        <v>4</v>
      </c>
      <c r="E40">
        <v>220</v>
      </c>
      <c r="F40" t="s">
        <v>21</v>
      </c>
      <c r="G40">
        <v>6</v>
      </c>
      <c r="H40" s="2">
        <v>1600000</v>
      </c>
      <c r="I40" s="2">
        <v>3300000000</v>
      </c>
      <c r="J40" s="5">
        <v>2600</v>
      </c>
      <c r="K40" s="5">
        <v>2100</v>
      </c>
      <c r="L40" s="5">
        <v>1100</v>
      </c>
      <c r="M40" s="5">
        <v>2100</v>
      </c>
    </row>
    <row r="41" spans="1:13" x14ac:dyDescent="0.35">
      <c r="A41" t="s">
        <v>25</v>
      </c>
      <c r="B41">
        <v>1</v>
      </c>
      <c r="C41">
        <v>2</v>
      </c>
      <c r="D41">
        <v>1</v>
      </c>
      <c r="E41">
        <v>42</v>
      </c>
      <c r="F41" t="s">
        <v>21</v>
      </c>
      <c r="G41">
        <v>7</v>
      </c>
      <c r="H41" s="2">
        <v>450000</v>
      </c>
      <c r="I41" s="2">
        <v>550000000</v>
      </c>
      <c r="J41" s="5">
        <v>2200</v>
      </c>
      <c r="K41" s="5">
        <v>2700</v>
      </c>
      <c r="L41" s="5">
        <v>1500</v>
      </c>
      <c r="M41" s="5">
        <v>1800</v>
      </c>
    </row>
    <row r="42" spans="1:13" x14ac:dyDescent="0.35">
      <c r="A42" t="s">
        <v>25</v>
      </c>
      <c r="B42">
        <v>2</v>
      </c>
      <c r="C42">
        <v>3</v>
      </c>
      <c r="D42">
        <v>2</v>
      </c>
      <c r="E42">
        <v>87</v>
      </c>
      <c r="F42" t="s">
        <v>21</v>
      </c>
      <c r="G42">
        <v>6</v>
      </c>
      <c r="H42" s="2">
        <v>650000</v>
      </c>
      <c r="I42" s="2">
        <v>950000000</v>
      </c>
      <c r="J42" s="5">
        <v>2500</v>
      </c>
      <c r="K42" s="5">
        <v>1900</v>
      </c>
      <c r="L42" s="5">
        <v>950</v>
      </c>
      <c r="M42" s="5">
        <v>2000</v>
      </c>
    </row>
    <row r="43" spans="1:13" x14ac:dyDescent="0.35">
      <c r="A43" t="s">
        <v>25</v>
      </c>
      <c r="B43">
        <v>3</v>
      </c>
      <c r="C43">
        <v>3</v>
      </c>
      <c r="D43">
        <v>2</v>
      </c>
      <c r="E43">
        <v>110</v>
      </c>
      <c r="F43" t="s">
        <v>21</v>
      </c>
      <c r="G43">
        <v>10</v>
      </c>
      <c r="H43" s="2">
        <v>610000</v>
      </c>
      <c r="I43" s="2">
        <v>949000000</v>
      </c>
      <c r="J43" s="5">
        <v>1200</v>
      </c>
      <c r="K43" s="5">
        <v>1700</v>
      </c>
      <c r="L43" s="5">
        <v>1300</v>
      </c>
      <c r="M43" s="5">
        <v>800</v>
      </c>
    </row>
    <row r="44" spans="1:13" x14ac:dyDescent="0.35">
      <c r="A44" t="s">
        <v>25</v>
      </c>
      <c r="B44">
        <v>2</v>
      </c>
      <c r="C44">
        <v>2</v>
      </c>
      <c r="D44">
        <v>2</v>
      </c>
      <c r="E44">
        <v>99</v>
      </c>
      <c r="F44" t="s">
        <v>21</v>
      </c>
      <c r="G44">
        <v>7</v>
      </c>
      <c r="H44" s="2">
        <v>650000</v>
      </c>
      <c r="I44" s="2">
        <v>880000000</v>
      </c>
      <c r="J44" s="5">
        <v>1500</v>
      </c>
      <c r="K44" s="5">
        <v>2000</v>
      </c>
      <c r="L44" s="5">
        <v>1000</v>
      </c>
      <c r="M44" s="5">
        <v>1100</v>
      </c>
    </row>
    <row r="45" spans="1:13" x14ac:dyDescent="0.35">
      <c r="A45" t="s">
        <v>25</v>
      </c>
      <c r="B45">
        <v>2</v>
      </c>
      <c r="C45">
        <v>3</v>
      </c>
      <c r="D45">
        <v>2</v>
      </c>
      <c r="E45">
        <v>129</v>
      </c>
      <c r="F45" t="s">
        <v>21</v>
      </c>
      <c r="G45">
        <v>10</v>
      </c>
      <c r="H45" s="2">
        <v>697500</v>
      </c>
      <c r="I45" s="2">
        <v>1497000000</v>
      </c>
      <c r="J45" s="5">
        <v>850</v>
      </c>
      <c r="K45" s="5">
        <v>1300</v>
      </c>
      <c r="L45" s="5">
        <v>900</v>
      </c>
      <c r="M45" s="5">
        <v>400</v>
      </c>
    </row>
    <row r="46" spans="1:13" x14ac:dyDescent="0.35">
      <c r="A46" t="s">
        <v>25</v>
      </c>
      <c r="B46">
        <v>1</v>
      </c>
      <c r="C46">
        <v>2</v>
      </c>
      <c r="D46">
        <v>1</v>
      </c>
      <c r="E46">
        <v>50</v>
      </c>
      <c r="F46" t="s">
        <v>21</v>
      </c>
      <c r="G46">
        <v>5</v>
      </c>
      <c r="H46" s="2">
        <v>407000</v>
      </c>
      <c r="I46" s="2">
        <v>500000000</v>
      </c>
      <c r="J46" s="5">
        <v>1200</v>
      </c>
      <c r="K46" s="5">
        <v>1600</v>
      </c>
      <c r="L46" s="5">
        <v>850</v>
      </c>
      <c r="M46" s="5">
        <v>750</v>
      </c>
    </row>
    <row r="47" spans="1:13" x14ac:dyDescent="0.35">
      <c r="A47" t="s">
        <v>25</v>
      </c>
      <c r="B47">
        <v>3</v>
      </c>
      <c r="C47">
        <v>3</v>
      </c>
      <c r="D47">
        <v>2</v>
      </c>
      <c r="E47">
        <v>120.53</v>
      </c>
      <c r="F47" t="s">
        <v>21</v>
      </c>
      <c r="G47">
        <v>4</v>
      </c>
      <c r="H47" s="2">
        <v>1000000</v>
      </c>
      <c r="I47" s="2">
        <v>819000000</v>
      </c>
      <c r="J47" s="5">
        <v>1400</v>
      </c>
      <c r="K47" s="5">
        <v>1900</v>
      </c>
      <c r="L47" s="5">
        <v>1100</v>
      </c>
      <c r="M47" s="5">
        <v>1000</v>
      </c>
    </row>
    <row r="48" spans="1:13" x14ac:dyDescent="0.35">
      <c r="A48" t="s">
        <v>25</v>
      </c>
      <c r="B48">
        <v>4</v>
      </c>
      <c r="C48">
        <v>5</v>
      </c>
      <c r="D48">
        <v>6</v>
      </c>
      <c r="E48">
        <v>328</v>
      </c>
      <c r="F48" t="s">
        <v>21</v>
      </c>
      <c r="G48">
        <v>7</v>
      </c>
      <c r="H48" s="2">
        <v>3038000</v>
      </c>
      <c r="I48" s="2">
        <v>3400000000</v>
      </c>
      <c r="J48" s="5">
        <v>2300</v>
      </c>
      <c r="K48" s="5">
        <v>2800</v>
      </c>
      <c r="L48" s="5">
        <v>1700</v>
      </c>
      <c r="M48" s="5">
        <v>1800</v>
      </c>
    </row>
    <row r="49" spans="1:13" x14ac:dyDescent="0.35">
      <c r="A49" t="s">
        <v>25</v>
      </c>
      <c r="B49">
        <v>2</v>
      </c>
      <c r="C49">
        <v>3</v>
      </c>
      <c r="D49">
        <v>2</v>
      </c>
      <c r="E49">
        <v>87</v>
      </c>
      <c r="F49" t="s">
        <v>21</v>
      </c>
      <c r="G49">
        <v>8</v>
      </c>
      <c r="H49" s="2">
        <v>567000</v>
      </c>
      <c r="I49" s="2">
        <v>950000000</v>
      </c>
      <c r="J49" s="5">
        <v>2500</v>
      </c>
      <c r="K49" s="5">
        <v>2000</v>
      </c>
      <c r="L49" s="5">
        <v>1000</v>
      </c>
      <c r="M49" s="5">
        <v>2000</v>
      </c>
    </row>
    <row r="50" spans="1:13" x14ac:dyDescent="0.35">
      <c r="A50" t="s">
        <v>25</v>
      </c>
      <c r="B50">
        <v>2</v>
      </c>
      <c r="C50">
        <v>2</v>
      </c>
      <c r="D50">
        <v>2</v>
      </c>
      <c r="E50">
        <v>68</v>
      </c>
      <c r="F50" t="s">
        <v>21</v>
      </c>
      <c r="G50">
        <v>3</v>
      </c>
      <c r="H50" s="2">
        <v>664000</v>
      </c>
      <c r="I50" s="2">
        <v>464000000</v>
      </c>
      <c r="J50" s="5">
        <v>1400</v>
      </c>
      <c r="K50" s="5">
        <v>1600</v>
      </c>
      <c r="L50" s="5">
        <v>650</v>
      </c>
      <c r="M50" s="5">
        <v>750</v>
      </c>
    </row>
    <row r="51" spans="1:13" x14ac:dyDescent="0.35">
      <c r="A51" t="s">
        <v>25</v>
      </c>
      <c r="B51">
        <v>3</v>
      </c>
      <c r="C51">
        <v>2</v>
      </c>
      <c r="D51">
        <v>2</v>
      </c>
      <c r="E51">
        <v>154</v>
      </c>
      <c r="F51" t="s">
        <v>21</v>
      </c>
      <c r="G51">
        <v>12</v>
      </c>
      <c r="H51" s="2">
        <v>2850000</v>
      </c>
      <c r="I51" s="2">
        <v>2851000000</v>
      </c>
      <c r="J51" s="5">
        <v>1900</v>
      </c>
      <c r="K51" s="5">
        <v>1400</v>
      </c>
      <c r="L51" s="5">
        <v>900</v>
      </c>
      <c r="M51" s="5">
        <v>1400</v>
      </c>
    </row>
    <row r="52" spans="1:13" x14ac:dyDescent="0.35">
      <c r="A52" t="s">
        <v>25</v>
      </c>
      <c r="B52">
        <v>2</v>
      </c>
      <c r="C52">
        <v>2</v>
      </c>
      <c r="D52">
        <v>2</v>
      </c>
      <c r="E52">
        <v>79</v>
      </c>
      <c r="F52" t="s">
        <v>21</v>
      </c>
      <c r="G52">
        <v>8</v>
      </c>
      <c r="H52" s="2">
        <v>680000</v>
      </c>
      <c r="I52" s="2">
        <v>790000000</v>
      </c>
      <c r="J52" s="5">
        <v>2200</v>
      </c>
      <c r="K52" s="5">
        <v>2700</v>
      </c>
      <c r="L52" s="5">
        <v>1500</v>
      </c>
      <c r="M52" s="5">
        <v>1800</v>
      </c>
    </row>
    <row r="53" spans="1:13" x14ac:dyDescent="0.35">
      <c r="A53" t="s">
        <v>25</v>
      </c>
      <c r="B53">
        <v>3</v>
      </c>
      <c r="C53">
        <v>3</v>
      </c>
      <c r="D53">
        <v>2</v>
      </c>
      <c r="E53">
        <v>168</v>
      </c>
      <c r="F53" t="s">
        <v>21</v>
      </c>
      <c r="G53">
        <v>2</v>
      </c>
      <c r="H53" s="2">
        <v>850000</v>
      </c>
      <c r="I53" s="2">
        <v>1150000000</v>
      </c>
      <c r="J53" s="5">
        <v>2400</v>
      </c>
      <c r="K53" s="5">
        <v>2900</v>
      </c>
      <c r="L53" s="5">
        <v>1800</v>
      </c>
      <c r="M53" s="5">
        <v>1900</v>
      </c>
    </row>
    <row r="54" spans="1:13" x14ac:dyDescent="0.35">
      <c r="A54" t="s">
        <v>25</v>
      </c>
      <c r="B54">
        <v>3</v>
      </c>
      <c r="C54">
        <v>4</v>
      </c>
      <c r="D54">
        <v>3</v>
      </c>
      <c r="E54">
        <v>168</v>
      </c>
      <c r="F54" t="s">
        <v>21</v>
      </c>
      <c r="G54">
        <v>5</v>
      </c>
      <c r="H54" s="2">
        <v>1095000</v>
      </c>
      <c r="I54" s="2">
        <v>1700000000</v>
      </c>
      <c r="J54" s="5">
        <v>1300</v>
      </c>
      <c r="K54" s="5">
        <v>1800</v>
      </c>
      <c r="L54" s="5">
        <v>1000</v>
      </c>
      <c r="M54" s="5">
        <v>900</v>
      </c>
    </row>
    <row r="55" spans="1:13" x14ac:dyDescent="0.35">
      <c r="A55" t="s">
        <v>25</v>
      </c>
      <c r="B55">
        <v>3</v>
      </c>
      <c r="C55">
        <v>4</v>
      </c>
      <c r="D55">
        <v>5</v>
      </c>
      <c r="E55">
        <v>342</v>
      </c>
      <c r="F55" t="s">
        <v>21</v>
      </c>
      <c r="G55">
        <v>6</v>
      </c>
      <c r="H55" s="2">
        <v>2700000</v>
      </c>
      <c r="I55" s="2">
        <v>7200000000</v>
      </c>
      <c r="J55" s="5">
        <v>2300</v>
      </c>
      <c r="K55" s="5">
        <v>1700</v>
      </c>
      <c r="L55" s="5">
        <v>700</v>
      </c>
      <c r="M55" s="5">
        <v>1800</v>
      </c>
    </row>
    <row r="56" spans="1:13" x14ac:dyDescent="0.35">
      <c r="A56" t="s">
        <v>25</v>
      </c>
      <c r="B56">
        <v>3</v>
      </c>
      <c r="C56">
        <v>4</v>
      </c>
      <c r="D56">
        <v>3</v>
      </c>
      <c r="E56">
        <v>230</v>
      </c>
      <c r="F56" t="s">
        <v>21</v>
      </c>
      <c r="G56">
        <v>9</v>
      </c>
      <c r="H56" s="2">
        <v>1762000</v>
      </c>
      <c r="I56" s="2">
        <v>4600000000</v>
      </c>
      <c r="J56" s="5">
        <v>2800</v>
      </c>
      <c r="K56" s="5">
        <v>2300</v>
      </c>
      <c r="L56" s="5">
        <v>1200</v>
      </c>
      <c r="M56" s="5">
        <v>2300</v>
      </c>
    </row>
    <row r="57" spans="1:13" x14ac:dyDescent="0.35">
      <c r="A57" t="s">
        <v>25</v>
      </c>
      <c r="B57">
        <v>3</v>
      </c>
      <c r="C57">
        <v>3</v>
      </c>
      <c r="D57">
        <v>3</v>
      </c>
      <c r="E57">
        <v>188</v>
      </c>
      <c r="F57" t="s">
        <v>21</v>
      </c>
      <c r="G57">
        <v>5</v>
      </c>
      <c r="H57" s="2">
        <v>1780000</v>
      </c>
      <c r="I57" s="2">
        <v>2050000000</v>
      </c>
      <c r="J57" s="5">
        <v>1100</v>
      </c>
      <c r="K57" s="5">
        <v>1300</v>
      </c>
      <c r="L57" s="5">
        <v>550</v>
      </c>
      <c r="M57" s="5">
        <v>450</v>
      </c>
    </row>
    <row r="58" spans="1:13" x14ac:dyDescent="0.35">
      <c r="A58" t="s">
        <v>25</v>
      </c>
      <c r="B58">
        <v>2</v>
      </c>
      <c r="C58">
        <v>3</v>
      </c>
      <c r="D58">
        <v>2</v>
      </c>
      <c r="E58">
        <v>145</v>
      </c>
      <c r="F58" t="s">
        <v>21</v>
      </c>
      <c r="G58">
        <v>3</v>
      </c>
      <c r="H58" s="2">
        <v>1806686</v>
      </c>
      <c r="I58" s="2">
        <v>1317875000</v>
      </c>
      <c r="J58" s="5">
        <v>1700</v>
      </c>
      <c r="K58" s="5">
        <v>1200</v>
      </c>
      <c r="L58" s="5">
        <v>450</v>
      </c>
      <c r="M58" s="5">
        <v>1200</v>
      </c>
    </row>
    <row r="59" spans="1:13" x14ac:dyDescent="0.35">
      <c r="A59" t="s">
        <v>25</v>
      </c>
      <c r="B59">
        <v>2</v>
      </c>
      <c r="C59">
        <v>3</v>
      </c>
      <c r="D59">
        <v>2</v>
      </c>
      <c r="E59">
        <v>103</v>
      </c>
      <c r="F59" t="s">
        <v>21</v>
      </c>
      <c r="G59">
        <v>7</v>
      </c>
      <c r="H59" s="2">
        <v>900000</v>
      </c>
      <c r="I59" s="2">
        <v>1100000000</v>
      </c>
      <c r="J59" s="5">
        <v>900</v>
      </c>
      <c r="K59" s="5">
        <v>1400</v>
      </c>
      <c r="L59" s="5">
        <v>950</v>
      </c>
      <c r="M59" s="5">
        <v>450</v>
      </c>
    </row>
    <row r="60" spans="1:13" x14ac:dyDescent="0.35">
      <c r="A60" t="s">
        <v>25</v>
      </c>
      <c r="B60">
        <v>3</v>
      </c>
      <c r="C60">
        <v>3</v>
      </c>
      <c r="D60">
        <v>3</v>
      </c>
      <c r="E60">
        <v>239</v>
      </c>
      <c r="F60" t="s">
        <v>197</v>
      </c>
      <c r="G60">
        <v>3</v>
      </c>
      <c r="H60" s="2">
        <v>2045000</v>
      </c>
      <c r="I60" s="2">
        <v>2530000000</v>
      </c>
      <c r="J60" s="5">
        <v>1800</v>
      </c>
      <c r="K60" s="5">
        <v>1200</v>
      </c>
      <c r="L60" s="5">
        <v>550</v>
      </c>
      <c r="M60" s="5">
        <v>1200</v>
      </c>
    </row>
    <row r="61" spans="1:13" x14ac:dyDescent="0.35">
      <c r="A61" t="s">
        <v>25</v>
      </c>
      <c r="B61">
        <v>2</v>
      </c>
      <c r="C61">
        <v>3</v>
      </c>
      <c r="D61">
        <v>4</v>
      </c>
      <c r="E61">
        <v>187</v>
      </c>
      <c r="F61" t="s">
        <v>197</v>
      </c>
      <c r="G61">
        <v>2</v>
      </c>
      <c r="H61" s="2">
        <v>1779000</v>
      </c>
      <c r="I61" s="2">
        <v>1750000000</v>
      </c>
      <c r="J61" s="5">
        <v>2400</v>
      </c>
      <c r="K61" s="5">
        <v>2800</v>
      </c>
      <c r="L61" s="5">
        <v>1700</v>
      </c>
      <c r="M61" s="5">
        <v>1900</v>
      </c>
    </row>
    <row r="62" spans="1:13" x14ac:dyDescent="0.35">
      <c r="A62" t="s">
        <v>25</v>
      </c>
      <c r="B62">
        <v>2</v>
      </c>
      <c r="C62">
        <v>4</v>
      </c>
      <c r="D62">
        <v>3</v>
      </c>
      <c r="E62">
        <v>150</v>
      </c>
      <c r="F62" t="s">
        <v>197</v>
      </c>
      <c r="G62">
        <v>4</v>
      </c>
      <c r="H62" s="2">
        <v>2588000</v>
      </c>
      <c r="I62" s="2">
        <v>1700000000</v>
      </c>
      <c r="J62" s="5">
        <v>1500</v>
      </c>
      <c r="K62" s="5">
        <v>2000</v>
      </c>
      <c r="L62" s="5">
        <v>1200</v>
      </c>
      <c r="M62" s="5">
        <v>1000</v>
      </c>
    </row>
    <row r="63" spans="1:13" x14ac:dyDescent="0.35">
      <c r="A63" t="s">
        <v>25</v>
      </c>
      <c r="B63">
        <v>3</v>
      </c>
      <c r="C63">
        <v>3</v>
      </c>
      <c r="D63">
        <v>2</v>
      </c>
      <c r="E63">
        <v>147</v>
      </c>
      <c r="F63" t="s">
        <v>197</v>
      </c>
      <c r="G63">
        <v>2</v>
      </c>
      <c r="H63" s="2">
        <v>1616000</v>
      </c>
      <c r="I63" s="2">
        <v>1470000000</v>
      </c>
      <c r="J63" s="5">
        <v>2100</v>
      </c>
      <c r="K63" s="5">
        <v>1600</v>
      </c>
      <c r="L63" s="5">
        <v>600</v>
      </c>
      <c r="M63" s="5">
        <v>1600</v>
      </c>
    </row>
    <row r="64" spans="1:13" x14ac:dyDescent="0.35">
      <c r="A64" t="s">
        <v>25</v>
      </c>
      <c r="B64">
        <v>3</v>
      </c>
      <c r="C64">
        <v>3</v>
      </c>
      <c r="D64">
        <v>2</v>
      </c>
      <c r="E64">
        <v>132</v>
      </c>
      <c r="F64" t="s">
        <v>197</v>
      </c>
      <c r="G64">
        <v>1</v>
      </c>
      <c r="H64" s="2">
        <v>1000000</v>
      </c>
      <c r="I64" s="2">
        <v>1275000000</v>
      </c>
      <c r="J64" s="5">
        <v>3000</v>
      </c>
      <c r="K64" s="5">
        <v>2400</v>
      </c>
      <c r="L64" s="5">
        <v>1400</v>
      </c>
      <c r="M64" s="5">
        <v>2500</v>
      </c>
    </row>
    <row r="65" spans="1:13" x14ac:dyDescent="0.35">
      <c r="A65" t="s">
        <v>25</v>
      </c>
      <c r="B65">
        <v>2</v>
      </c>
      <c r="C65">
        <v>3</v>
      </c>
      <c r="D65">
        <v>3</v>
      </c>
      <c r="E65">
        <v>167</v>
      </c>
      <c r="F65" t="s">
        <v>197</v>
      </c>
      <c r="G65">
        <v>6</v>
      </c>
      <c r="H65" s="2">
        <v>1277000</v>
      </c>
      <c r="I65" s="2">
        <v>1200000000</v>
      </c>
      <c r="J65" s="5">
        <v>2300</v>
      </c>
      <c r="K65" s="5">
        <v>2800</v>
      </c>
      <c r="L65" s="5">
        <v>1600</v>
      </c>
      <c r="M65" s="5">
        <v>1900</v>
      </c>
    </row>
    <row r="66" spans="1:13" x14ac:dyDescent="0.35">
      <c r="A66" t="s">
        <v>25</v>
      </c>
      <c r="B66">
        <v>4</v>
      </c>
      <c r="C66">
        <v>5</v>
      </c>
      <c r="D66">
        <v>2</v>
      </c>
      <c r="E66">
        <v>267</v>
      </c>
      <c r="F66" t="s">
        <v>197</v>
      </c>
      <c r="G66">
        <v>4</v>
      </c>
      <c r="H66" s="2">
        <v>750000</v>
      </c>
      <c r="I66" s="2">
        <v>1052575601</v>
      </c>
      <c r="J66" s="5">
        <v>1700</v>
      </c>
      <c r="K66" s="5">
        <v>2000</v>
      </c>
      <c r="L66" s="5">
        <v>750</v>
      </c>
      <c r="M66" s="5">
        <v>1100</v>
      </c>
    </row>
    <row r="67" spans="1:13" x14ac:dyDescent="0.35">
      <c r="A67" t="s">
        <v>25</v>
      </c>
      <c r="B67">
        <v>3</v>
      </c>
      <c r="C67">
        <v>4</v>
      </c>
      <c r="D67">
        <v>2</v>
      </c>
      <c r="E67">
        <v>197</v>
      </c>
      <c r="F67" t="s">
        <v>197</v>
      </c>
      <c r="G67">
        <v>4</v>
      </c>
      <c r="H67" s="2">
        <v>1260000</v>
      </c>
      <c r="I67" s="2">
        <v>960000000</v>
      </c>
      <c r="J67" s="5">
        <v>1700</v>
      </c>
      <c r="K67" s="5">
        <v>1600</v>
      </c>
      <c r="L67" s="5">
        <v>260</v>
      </c>
      <c r="M67" s="5">
        <v>1100</v>
      </c>
    </row>
    <row r="68" spans="1:13" x14ac:dyDescent="0.35">
      <c r="A68" t="s">
        <v>25</v>
      </c>
      <c r="B68">
        <v>2</v>
      </c>
      <c r="C68">
        <v>3</v>
      </c>
      <c r="D68">
        <v>2</v>
      </c>
      <c r="E68">
        <v>100</v>
      </c>
      <c r="F68" t="s">
        <v>197</v>
      </c>
      <c r="G68">
        <v>2</v>
      </c>
      <c r="H68" s="2">
        <v>532000</v>
      </c>
      <c r="I68" s="2">
        <v>870000000</v>
      </c>
      <c r="J68" s="5">
        <v>2500</v>
      </c>
      <c r="K68" s="5">
        <v>3000</v>
      </c>
      <c r="L68" s="5">
        <v>1800</v>
      </c>
      <c r="M68" s="5">
        <v>2100</v>
      </c>
    </row>
    <row r="69" spans="1:13" x14ac:dyDescent="0.35">
      <c r="A69" t="s">
        <v>25</v>
      </c>
      <c r="B69">
        <v>3</v>
      </c>
      <c r="C69">
        <v>3</v>
      </c>
      <c r="D69">
        <v>2</v>
      </c>
      <c r="E69">
        <v>98</v>
      </c>
      <c r="F69" t="s">
        <v>197</v>
      </c>
      <c r="G69">
        <v>2</v>
      </c>
      <c r="H69" s="2">
        <v>847000</v>
      </c>
      <c r="I69" s="2">
        <v>850000000</v>
      </c>
      <c r="J69" s="5">
        <v>2400</v>
      </c>
      <c r="K69" s="5">
        <v>2800</v>
      </c>
      <c r="L69" s="5">
        <v>1600</v>
      </c>
      <c r="M69" s="5">
        <v>1900</v>
      </c>
    </row>
    <row r="70" spans="1:13" x14ac:dyDescent="0.35">
      <c r="A70" t="s">
        <v>25</v>
      </c>
      <c r="B70">
        <v>2</v>
      </c>
      <c r="C70">
        <v>2</v>
      </c>
      <c r="D70">
        <v>2</v>
      </c>
      <c r="E70">
        <v>113</v>
      </c>
      <c r="F70" t="s">
        <v>197</v>
      </c>
      <c r="G70">
        <v>3</v>
      </c>
      <c r="H70" s="2">
        <v>954000</v>
      </c>
      <c r="I70" s="2">
        <v>825000000</v>
      </c>
      <c r="J70" s="5">
        <v>2500</v>
      </c>
      <c r="K70" s="5">
        <v>2000</v>
      </c>
      <c r="L70" s="5">
        <v>950</v>
      </c>
      <c r="M70" s="5">
        <v>2000</v>
      </c>
    </row>
    <row r="71" spans="1:13" x14ac:dyDescent="0.35">
      <c r="A71" t="s">
        <v>25</v>
      </c>
      <c r="B71">
        <v>3</v>
      </c>
      <c r="C71">
        <v>4</v>
      </c>
      <c r="D71">
        <v>2</v>
      </c>
      <c r="E71">
        <v>135</v>
      </c>
      <c r="F71" t="s">
        <v>197</v>
      </c>
      <c r="G71">
        <v>1</v>
      </c>
      <c r="H71" s="2">
        <v>817000</v>
      </c>
      <c r="I71" s="2">
        <v>800000000</v>
      </c>
      <c r="J71" s="5">
        <v>1900</v>
      </c>
      <c r="K71" s="5">
        <v>1400</v>
      </c>
      <c r="L71" s="5">
        <v>350</v>
      </c>
      <c r="M71" s="5">
        <v>1400</v>
      </c>
    </row>
    <row r="72" spans="1:13" x14ac:dyDescent="0.35">
      <c r="A72" t="s">
        <v>25</v>
      </c>
      <c r="B72">
        <v>2</v>
      </c>
      <c r="C72">
        <v>2</v>
      </c>
      <c r="D72">
        <v>2</v>
      </c>
      <c r="E72">
        <v>89</v>
      </c>
      <c r="F72" t="s">
        <v>197</v>
      </c>
      <c r="G72">
        <v>6</v>
      </c>
      <c r="H72" s="2">
        <v>609000</v>
      </c>
      <c r="I72" s="2">
        <v>770000000</v>
      </c>
      <c r="J72" s="5">
        <v>2100</v>
      </c>
      <c r="K72" s="5">
        <v>2600</v>
      </c>
      <c r="L72" s="5">
        <v>1400</v>
      </c>
      <c r="M72" s="5">
        <v>1700</v>
      </c>
    </row>
    <row r="73" spans="1:13" x14ac:dyDescent="0.35">
      <c r="A73" t="s">
        <v>25</v>
      </c>
      <c r="B73">
        <v>2</v>
      </c>
      <c r="C73">
        <v>2</v>
      </c>
      <c r="D73">
        <v>2</v>
      </c>
      <c r="E73">
        <v>108</v>
      </c>
      <c r="F73" t="s">
        <v>197</v>
      </c>
      <c r="G73">
        <v>9</v>
      </c>
      <c r="H73" s="2">
        <v>619000</v>
      </c>
      <c r="I73" s="2">
        <v>749900000</v>
      </c>
      <c r="J73" s="5">
        <v>2300</v>
      </c>
      <c r="K73" s="5">
        <v>2800</v>
      </c>
      <c r="L73" s="5">
        <v>1600</v>
      </c>
      <c r="M73" s="5">
        <v>1900</v>
      </c>
    </row>
    <row r="74" spans="1:13" x14ac:dyDescent="0.35">
      <c r="A74" t="s">
        <v>25</v>
      </c>
      <c r="B74">
        <v>2</v>
      </c>
      <c r="C74">
        <v>3</v>
      </c>
      <c r="D74">
        <v>2</v>
      </c>
      <c r="E74">
        <v>113.56</v>
      </c>
      <c r="F74" t="s">
        <v>197</v>
      </c>
      <c r="G74">
        <v>7</v>
      </c>
      <c r="H74" s="2">
        <v>1334000</v>
      </c>
      <c r="I74" s="2">
        <v>730000000</v>
      </c>
      <c r="J74" s="5">
        <v>2100</v>
      </c>
      <c r="K74" s="5">
        <v>2600</v>
      </c>
      <c r="L74" s="5">
        <v>1400</v>
      </c>
      <c r="M74" s="5">
        <v>1700</v>
      </c>
    </row>
    <row r="75" spans="1:13" x14ac:dyDescent="0.35">
      <c r="A75" t="s">
        <v>25</v>
      </c>
      <c r="B75">
        <v>2</v>
      </c>
      <c r="C75">
        <v>2</v>
      </c>
      <c r="D75">
        <v>2</v>
      </c>
      <c r="E75">
        <v>82</v>
      </c>
      <c r="F75" t="s">
        <v>197</v>
      </c>
      <c r="G75">
        <v>4</v>
      </c>
      <c r="H75" s="2">
        <v>726000</v>
      </c>
      <c r="I75" s="2">
        <v>698000000</v>
      </c>
      <c r="J75" s="5">
        <v>2400</v>
      </c>
      <c r="K75" s="5">
        <v>2900</v>
      </c>
      <c r="L75" s="5">
        <v>1700</v>
      </c>
      <c r="M75" s="5">
        <v>2000</v>
      </c>
    </row>
    <row r="76" spans="1:13" x14ac:dyDescent="0.35">
      <c r="A76" t="s">
        <v>25</v>
      </c>
      <c r="B76">
        <v>2</v>
      </c>
      <c r="C76">
        <v>2</v>
      </c>
      <c r="D76">
        <v>2</v>
      </c>
      <c r="E76">
        <v>80</v>
      </c>
      <c r="F76" t="s">
        <v>197</v>
      </c>
      <c r="G76">
        <v>3</v>
      </c>
      <c r="H76" s="2">
        <v>630000</v>
      </c>
      <c r="I76" s="2">
        <v>685000000</v>
      </c>
      <c r="J76" s="5">
        <v>2400</v>
      </c>
      <c r="K76" s="5">
        <v>2800</v>
      </c>
      <c r="L76" s="5">
        <v>1600</v>
      </c>
      <c r="M76" s="5">
        <v>1900</v>
      </c>
    </row>
    <row r="77" spans="1:13" x14ac:dyDescent="0.35">
      <c r="A77" t="s">
        <v>25</v>
      </c>
      <c r="B77">
        <v>1</v>
      </c>
      <c r="C77">
        <v>2</v>
      </c>
      <c r="D77">
        <v>2</v>
      </c>
      <c r="E77">
        <v>58</v>
      </c>
      <c r="F77" t="s">
        <v>197</v>
      </c>
      <c r="G77">
        <v>2</v>
      </c>
      <c r="H77" s="2">
        <v>676000</v>
      </c>
      <c r="I77" s="2">
        <v>650000000</v>
      </c>
      <c r="J77" s="5">
        <v>2500</v>
      </c>
      <c r="K77" s="5">
        <v>1900</v>
      </c>
      <c r="L77" s="5">
        <v>900</v>
      </c>
      <c r="M77" s="5">
        <v>2000</v>
      </c>
    </row>
    <row r="78" spans="1:13" x14ac:dyDescent="0.35">
      <c r="A78" t="s">
        <v>25</v>
      </c>
      <c r="B78">
        <v>2</v>
      </c>
      <c r="C78">
        <v>2</v>
      </c>
      <c r="D78">
        <v>2</v>
      </c>
      <c r="E78">
        <v>73</v>
      </c>
      <c r="F78" t="s">
        <v>197</v>
      </c>
      <c r="G78">
        <v>4</v>
      </c>
      <c r="H78" s="2">
        <v>750000</v>
      </c>
      <c r="I78" s="2">
        <v>609000000</v>
      </c>
      <c r="J78" s="5">
        <v>1500</v>
      </c>
      <c r="K78" s="5">
        <v>2000</v>
      </c>
      <c r="L78" s="5">
        <v>1200</v>
      </c>
      <c r="M78" s="5">
        <v>1000</v>
      </c>
    </row>
    <row r="79" spans="1:13" x14ac:dyDescent="0.35">
      <c r="A79" t="s">
        <v>25</v>
      </c>
      <c r="B79">
        <v>2</v>
      </c>
      <c r="C79">
        <v>4</v>
      </c>
      <c r="D79">
        <v>4</v>
      </c>
      <c r="E79">
        <v>174</v>
      </c>
      <c r="F79" t="s">
        <v>197</v>
      </c>
      <c r="G79">
        <v>3</v>
      </c>
      <c r="H79" s="2">
        <v>2000000</v>
      </c>
      <c r="I79" s="2">
        <v>1580000000</v>
      </c>
      <c r="J79" s="5">
        <v>850</v>
      </c>
      <c r="K79" s="5">
        <v>800</v>
      </c>
      <c r="L79" s="5">
        <v>750</v>
      </c>
      <c r="M79" s="5">
        <v>400</v>
      </c>
    </row>
    <row r="80" spans="1:13" x14ac:dyDescent="0.35">
      <c r="A80" t="s">
        <v>25</v>
      </c>
      <c r="B80">
        <v>2</v>
      </c>
      <c r="C80">
        <v>3</v>
      </c>
      <c r="D80">
        <v>2</v>
      </c>
      <c r="E80">
        <v>110</v>
      </c>
      <c r="F80" t="s">
        <v>197</v>
      </c>
      <c r="G80">
        <v>5</v>
      </c>
      <c r="H80" s="2">
        <v>835000</v>
      </c>
      <c r="I80" s="2">
        <v>695000000</v>
      </c>
      <c r="J80" s="5">
        <v>2300</v>
      </c>
      <c r="K80" s="5">
        <v>2800</v>
      </c>
      <c r="L80" s="5">
        <v>1500</v>
      </c>
      <c r="M80" s="5">
        <v>1800</v>
      </c>
    </row>
    <row r="81" spans="1:13" x14ac:dyDescent="0.35">
      <c r="A81" t="s">
        <v>25</v>
      </c>
      <c r="B81">
        <v>3</v>
      </c>
      <c r="C81">
        <v>4</v>
      </c>
      <c r="D81">
        <v>3</v>
      </c>
      <c r="E81">
        <v>233.88</v>
      </c>
      <c r="F81" t="s">
        <v>197</v>
      </c>
      <c r="G81">
        <v>4</v>
      </c>
      <c r="H81" s="2">
        <v>2125000</v>
      </c>
      <c r="I81" s="2">
        <v>2200000000</v>
      </c>
      <c r="J81" s="5">
        <v>2100</v>
      </c>
      <c r="K81" s="5">
        <v>1600</v>
      </c>
      <c r="L81" s="5">
        <v>550</v>
      </c>
      <c r="M81" s="5">
        <v>1600</v>
      </c>
    </row>
    <row r="82" spans="1:13" x14ac:dyDescent="0.35">
      <c r="A82" t="s">
        <v>25</v>
      </c>
      <c r="B82">
        <v>3</v>
      </c>
      <c r="C82">
        <v>4</v>
      </c>
      <c r="D82">
        <v>3</v>
      </c>
      <c r="E82">
        <v>285</v>
      </c>
      <c r="F82" t="s">
        <v>197</v>
      </c>
      <c r="G82">
        <v>5</v>
      </c>
      <c r="H82" s="2">
        <v>1678600</v>
      </c>
      <c r="I82" s="2">
        <v>1700000000</v>
      </c>
      <c r="J82" s="5">
        <v>2200</v>
      </c>
      <c r="K82" s="5">
        <v>2700</v>
      </c>
      <c r="L82" s="5">
        <v>1500</v>
      </c>
      <c r="M82" s="5">
        <v>1800</v>
      </c>
    </row>
    <row r="83" spans="1:13" x14ac:dyDescent="0.35">
      <c r="A83" t="s">
        <v>25</v>
      </c>
      <c r="B83">
        <v>4</v>
      </c>
      <c r="C83">
        <v>5</v>
      </c>
      <c r="D83">
        <v>4</v>
      </c>
      <c r="E83">
        <v>500</v>
      </c>
      <c r="F83" t="s">
        <v>197</v>
      </c>
      <c r="G83">
        <v>5</v>
      </c>
      <c r="H83" s="2">
        <v>3295700</v>
      </c>
      <c r="I83" s="2">
        <v>4200000000</v>
      </c>
      <c r="J83" s="5">
        <v>1000</v>
      </c>
      <c r="K83" s="5">
        <v>1100</v>
      </c>
      <c r="L83" s="5">
        <v>700</v>
      </c>
      <c r="M83" s="5">
        <v>350</v>
      </c>
    </row>
    <row r="84" spans="1:13" x14ac:dyDescent="0.35">
      <c r="A84" t="s">
        <v>25</v>
      </c>
      <c r="B84">
        <v>1</v>
      </c>
      <c r="C84">
        <v>2</v>
      </c>
      <c r="D84">
        <v>1</v>
      </c>
      <c r="E84">
        <v>45</v>
      </c>
      <c r="F84" t="s">
        <v>21</v>
      </c>
      <c r="G84">
        <v>3</v>
      </c>
      <c r="H84" s="2">
        <v>500000</v>
      </c>
      <c r="I84" s="2">
        <v>420000000</v>
      </c>
      <c r="J84" s="5">
        <v>1700</v>
      </c>
      <c r="K84" s="5">
        <v>1900</v>
      </c>
      <c r="L84" s="5">
        <v>500</v>
      </c>
      <c r="M84" s="5">
        <v>1000</v>
      </c>
    </row>
    <row r="85" spans="1:13" x14ac:dyDescent="0.35">
      <c r="A85" t="s">
        <v>25</v>
      </c>
      <c r="B85">
        <v>3</v>
      </c>
      <c r="C85">
        <v>3</v>
      </c>
      <c r="D85">
        <v>2</v>
      </c>
      <c r="E85">
        <v>157.5</v>
      </c>
      <c r="F85" t="s">
        <v>197</v>
      </c>
      <c r="G85">
        <v>4</v>
      </c>
      <c r="H85" s="2">
        <v>820000</v>
      </c>
      <c r="I85" s="2">
        <v>1260000000</v>
      </c>
      <c r="J85" s="5">
        <v>1500</v>
      </c>
      <c r="K85" s="5">
        <v>1900</v>
      </c>
      <c r="L85" s="5">
        <v>900</v>
      </c>
      <c r="M85" s="5">
        <v>1000</v>
      </c>
    </row>
    <row r="86" spans="1:13" x14ac:dyDescent="0.35">
      <c r="A86" t="s">
        <v>25</v>
      </c>
      <c r="B86">
        <v>3</v>
      </c>
      <c r="C86">
        <v>5</v>
      </c>
      <c r="D86">
        <v>3</v>
      </c>
      <c r="E86">
        <v>242</v>
      </c>
      <c r="F86" t="s">
        <v>197</v>
      </c>
      <c r="G86">
        <v>9</v>
      </c>
      <c r="H86" s="2">
        <v>1400000</v>
      </c>
      <c r="I86" s="2">
        <v>2600000000</v>
      </c>
      <c r="J86" s="5">
        <v>1700</v>
      </c>
      <c r="K86" s="5">
        <v>1200</v>
      </c>
      <c r="L86" s="5">
        <v>450</v>
      </c>
      <c r="M86" s="5">
        <v>1200</v>
      </c>
    </row>
    <row r="87" spans="1:13" x14ac:dyDescent="0.35">
      <c r="A87" t="s">
        <v>25</v>
      </c>
      <c r="B87">
        <v>2</v>
      </c>
      <c r="C87">
        <v>3</v>
      </c>
      <c r="D87">
        <v>2</v>
      </c>
      <c r="E87">
        <v>148.19999999999999</v>
      </c>
      <c r="F87" t="s">
        <v>197</v>
      </c>
      <c r="G87">
        <v>7</v>
      </c>
      <c r="H87" s="2">
        <v>1109500</v>
      </c>
      <c r="I87" s="2">
        <v>1200000000</v>
      </c>
      <c r="J87" s="5">
        <v>1700</v>
      </c>
      <c r="K87" s="5">
        <v>1900</v>
      </c>
      <c r="L87" s="5">
        <v>500</v>
      </c>
      <c r="M87" s="5">
        <v>1000</v>
      </c>
    </row>
    <row r="88" spans="1:13" x14ac:dyDescent="0.35">
      <c r="A88" t="s">
        <v>25</v>
      </c>
      <c r="B88">
        <v>3</v>
      </c>
      <c r="C88">
        <v>3</v>
      </c>
      <c r="D88">
        <v>2</v>
      </c>
      <c r="E88">
        <v>230</v>
      </c>
      <c r="F88" t="s">
        <v>197</v>
      </c>
      <c r="G88">
        <v>6</v>
      </c>
      <c r="H88" s="2">
        <v>1100000</v>
      </c>
      <c r="I88" s="2">
        <v>1600000000</v>
      </c>
      <c r="J88" s="5">
        <v>2200</v>
      </c>
      <c r="K88" s="5">
        <v>2700</v>
      </c>
      <c r="L88" s="5">
        <v>1500</v>
      </c>
      <c r="M88" s="5">
        <v>1700</v>
      </c>
    </row>
    <row r="89" spans="1:13" x14ac:dyDescent="0.35">
      <c r="A89" t="s">
        <v>25</v>
      </c>
      <c r="B89">
        <v>3</v>
      </c>
      <c r="C89">
        <v>4</v>
      </c>
      <c r="D89">
        <v>3</v>
      </c>
      <c r="E89">
        <v>212</v>
      </c>
      <c r="F89" t="s">
        <v>197</v>
      </c>
      <c r="G89">
        <v>8</v>
      </c>
      <c r="H89" s="2">
        <v>1114000</v>
      </c>
      <c r="I89" s="2">
        <v>1900000000</v>
      </c>
      <c r="J89" s="5">
        <v>1200</v>
      </c>
      <c r="K89" s="5">
        <v>1400</v>
      </c>
      <c r="L89" s="5">
        <v>600</v>
      </c>
      <c r="M89" s="5">
        <v>500</v>
      </c>
    </row>
    <row r="90" spans="1:13" x14ac:dyDescent="0.35">
      <c r="A90" t="s">
        <v>25</v>
      </c>
      <c r="B90">
        <v>3</v>
      </c>
      <c r="C90">
        <v>3</v>
      </c>
      <c r="D90">
        <v>2</v>
      </c>
      <c r="E90">
        <v>148</v>
      </c>
      <c r="F90" t="s">
        <v>197</v>
      </c>
      <c r="G90">
        <v>3</v>
      </c>
      <c r="H90" s="2">
        <v>1059000</v>
      </c>
      <c r="I90" s="2">
        <v>865000000</v>
      </c>
      <c r="J90" s="5">
        <v>2500</v>
      </c>
      <c r="K90" s="5">
        <v>1900</v>
      </c>
      <c r="L90" s="5">
        <v>900</v>
      </c>
      <c r="M90" s="5">
        <v>1900</v>
      </c>
    </row>
    <row r="91" spans="1:13" x14ac:dyDescent="0.35">
      <c r="A91" t="s">
        <v>25</v>
      </c>
      <c r="B91">
        <v>3</v>
      </c>
      <c r="C91">
        <v>3</v>
      </c>
      <c r="D91">
        <v>2</v>
      </c>
      <c r="E91">
        <v>140</v>
      </c>
      <c r="F91" t="s">
        <v>197</v>
      </c>
      <c r="G91">
        <v>3</v>
      </c>
      <c r="H91" s="2">
        <v>728000</v>
      </c>
      <c r="I91" s="2">
        <v>1290000000</v>
      </c>
      <c r="J91" s="5">
        <v>1500</v>
      </c>
      <c r="K91" s="5">
        <v>2000</v>
      </c>
      <c r="L91" s="5">
        <v>1200</v>
      </c>
      <c r="M91" s="5">
        <v>1100</v>
      </c>
    </row>
    <row r="92" spans="1:13" x14ac:dyDescent="0.35">
      <c r="A92" t="s">
        <v>25</v>
      </c>
      <c r="B92">
        <v>3</v>
      </c>
      <c r="C92">
        <v>4</v>
      </c>
      <c r="D92">
        <v>2</v>
      </c>
      <c r="E92">
        <v>109.2</v>
      </c>
      <c r="F92" t="s">
        <v>197</v>
      </c>
      <c r="G92">
        <v>5</v>
      </c>
      <c r="H92" s="2">
        <v>587000</v>
      </c>
      <c r="I92" s="2">
        <v>880000000</v>
      </c>
      <c r="J92" s="5">
        <v>2000</v>
      </c>
      <c r="K92" s="5">
        <v>2500</v>
      </c>
      <c r="L92" s="5">
        <v>1400</v>
      </c>
      <c r="M92" s="5">
        <v>1600</v>
      </c>
    </row>
    <row r="93" spans="1:13" x14ac:dyDescent="0.35">
      <c r="A93" t="s">
        <v>25</v>
      </c>
      <c r="B93">
        <v>2</v>
      </c>
      <c r="C93">
        <v>3</v>
      </c>
      <c r="D93">
        <v>1</v>
      </c>
      <c r="E93">
        <v>83</v>
      </c>
      <c r="F93" t="s">
        <v>21</v>
      </c>
      <c r="G93">
        <v>9</v>
      </c>
      <c r="H93" s="2">
        <v>590000</v>
      </c>
      <c r="I93" s="2">
        <v>735000000</v>
      </c>
      <c r="J93" s="5">
        <v>1300</v>
      </c>
      <c r="K93" s="5">
        <v>1800</v>
      </c>
      <c r="L93" s="5">
        <v>1100</v>
      </c>
      <c r="M93" s="5">
        <v>850</v>
      </c>
    </row>
    <row r="94" spans="1:13" x14ac:dyDescent="0.35">
      <c r="A94" t="s">
        <v>25</v>
      </c>
      <c r="B94">
        <v>3</v>
      </c>
      <c r="C94">
        <v>4</v>
      </c>
      <c r="D94">
        <v>2</v>
      </c>
      <c r="E94">
        <v>164</v>
      </c>
      <c r="F94" t="s">
        <v>21</v>
      </c>
      <c r="G94">
        <v>3</v>
      </c>
      <c r="H94" s="2">
        <v>1340000</v>
      </c>
      <c r="I94" s="2">
        <v>2000000000</v>
      </c>
      <c r="J94" s="5">
        <v>2500</v>
      </c>
      <c r="K94" s="5">
        <v>2000</v>
      </c>
      <c r="L94" s="5">
        <v>950</v>
      </c>
      <c r="M94" s="5">
        <v>2000</v>
      </c>
    </row>
    <row r="95" spans="1:13" x14ac:dyDescent="0.35">
      <c r="A95" t="s">
        <v>25</v>
      </c>
      <c r="B95">
        <v>3</v>
      </c>
      <c r="C95">
        <v>4</v>
      </c>
      <c r="D95">
        <v>3</v>
      </c>
      <c r="E95">
        <v>146</v>
      </c>
      <c r="F95" t="s">
        <v>21</v>
      </c>
      <c r="G95">
        <v>4</v>
      </c>
      <c r="H95" s="2">
        <v>1520000</v>
      </c>
      <c r="I95" s="2">
        <v>1600000000</v>
      </c>
      <c r="J95" s="5">
        <v>1100</v>
      </c>
      <c r="K95" s="5">
        <v>1200</v>
      </c>
      <c r="L95" s="5">
        <v>550</v>
      </c>
      <c r="M95" s="5">
        <v>500</v>
      </c>
    </row>
    <row r="96" spans="1:13" x14ac:dyDescent="0.35">
      <c r="A96" t="s">
        <v>25</v>
      </c>
      <c r="B96">
        <v>3</v>
      </c>
      <c r="C96">
        <v>4</v>
      </c>
      <c r="D96">
        <v>2</v>
      </c>
      <c r="E96">
        <v>125</v>
      </c>
      <c r="F96" t="s">
        <v>21</v>
      </c>
      <c r="G96">
        <v>8</v>
      </c>
      <c r="H96" s="2">
        <v>850000</v>
      </c>
      <c r="I96" s="2">
        <v>1520000000</v>
      </c>
      <c r="J96" s="5">
        <v>2500</v>
      </c>
      <c r="K96" s="5">
        <v>3000</v>
      </c>
      <c r="L96" s="5">
        <v>1800</v>
      </c>
      <c r="M96" s="5">
        <v>2100</v>
      </c>
    </row>
    <row r="97" spans="1:13" x14ac:dyDescent="0.35">
      <c r="A97" t="s">
        <v>25</v>
      </c>
      <c r="B97">
        <v>2</v>
      </c>
      <c r="C97">
        <v>3</v>
      </c>
      <c r="D97">
        <v>2</v>
      </c>
      <c r="E97">
        <v>70</v>
      </c>
      <c r="F97" t="s">
        <v>21</v>
      </c>
      <c r="G97">
        <v>4</v>
      </c>
      <c r="H97" s="2">
        <v>480000</v>
      </c>
      <c r="I97" s="2">
        <v>620000000</v>
      </c>
      <c r="J97" s="5">
        <v>3200</v>
      </c>
      <c r="K97" s="5">
        <v>3400</v>
      </c>
      <c r="L97" s="5">
        <v>2200</v>
      </c>
      <c r="M97" s="5">
        <v>2600</v>
      </c>
    </row>
    <row r="98" spans="1:13" x14ac:dyDescent="0.35">
      <c r="A98" t="s">
        <v>25</v>
      </c>
      <c r="B98">
        <v>2</v>
      </c>
      <c r="C98">
        <v>2</v>
      </c>
      <c r="D98">
        <v>1</v>
      </c>
      <c r="E98">
        <v>69</v>
      </c>
      <c r="F98" t="s">
        <v>21</v>
      </c>
      <c r="G98">
        <v>4</v>
      </c>
      <c r="H98" s="2">
        <v>600000</v>
      </c>
      <c r="I98" s="2">
        <v>760000000</v>
      </c>
      <c r="J98" s="5">
        <v>2100</v>
      </c>
      <c r="K98" s="5">
        <v>2600</v>
      </c>
      <c r="L98" s="5">
        <v>1500</v>
      </c>
      <c r="M98" s="5">
        <v>1700</v>
      </c>
    </row>
    <row r="99" spans="1:13" x14ac:dyDescent="0.35">
      <c r="A99" t="s">
        <v>25</v>
      </c>
      <c r="B99">
        <v>2</v>
      </c>
      <c r="C99">
        <v>2</v>
      </c>
      <c r="D99">
        <v>2</v>
      </c>
      <c r="E99">
        <v>84</v>
      </c>
      <c r="F99" t="s">
        <v>21</v>
      </c>
      <c r="G99">
        <v>2</v>
      </c>
      <c r="H99" s="2">
        <v>658102</v>
      </c>
      <c r="I99" s="2">
        <v>946000000</v>
      </c>
      <c r="J99" s="5">
        <v>2300</v>
      </c>
      <c r="K99" s="5">
        <v>2700</v>
      </c>
      <c r="L99" s="5">
        <v>1600</v>
      </c>
      <c r="M99" s="5">
        <v>1800</v>
      </c>
    </row>
    <row r="100" spans="1:13" x14ac:dyDescent="0.35">
      <c r="A100" t="s">
        <v>25</v>
      </c>
      <c r="B100">
        <v>3</v>
      </c>
      <c r="C100">
        <v>4</v>
      </c>
      <c r="D100">
        <v>2</v>
      </c>
      <c r="E100">
        <v>170</v>
      </c>
      <c r="F100" t="s">
        <v>21</v>
      </c>
      <c r="G100">
        <v>10</v>
      </c>
      <c r="H100" s="2">
        <v>930000</v>
      </c>
      <c r="I100" s="2">
        <v>2850000000</v>
      </c>
      <c r="J100" s="5">
        <v>1800</v>
      </c>
      <c r="K100" s="5">
        <v>1300</v>
      </c>
      <c r="L100" s="5">
        <v>500</v>
      </c>
      <c r="M100" s="5">
        <v>1300</v>
      </c>
    </row>
    <row r="101" spans="1:13" x14ac:dyDescent="0.35">
      <c r="A101" t="s">
        <v>25</v>
      </c>
      <c r="B101">
        <v>2</v>
      </c>
      <c r="C101">
        <v>3</v>
      </c>
      <c r="D101">
        <v>2</v>
      </c>
      <c r="E101">
        <v>122</v>
      </c>
      <c r="F101" t="s">
        <v>21</v>
      </c>
      <c r="G101">
        <v>6</v>
      </c>
      <c r="H101" s="2">
        <v>850000</v>
      </c>
      <c r="I101" s="2">
        <v>1230000000</v>
      </c>
      <c r="J101" s="5">
        <v>1300</v>
      </c>
      <c r="K101" s="5">
        <v>1000</v>
      </c>
      <c r="L101" s="5">
        <v>450</v>
      </c>
      <c r="M101" s="5">
        <v>650</v>
      </c>
    </row>
    <row r="102" spans="1:13" x14ac:dyDescent="0.35">
      <c r="A102" t="s">
        <v>25</v>
      </c>
      <c r="B102">
        <v>3</v>
      </c>
      <c r="C102">
        <v>1</v>
      </c>
      <c r="D102">
        <v>2</v>
      </c>
      <c r="E102">
        <v>138</v>
      </c>
      <c r="F102" t="s">
        <v>21</v>
      </c>
      <c r="G102">
        <v>8</v>
      </c>
      <c r="H102" s="2">
        <v>900000</v>
      </c>
      <c r="I102" s="2">
        <v>1400000000</v>
      </c>
      <c r="J102" s="5">
        <v>1300</v>
      </c>
      <c r="K102" s="5">
        <v>1800</v>
      </c>
      <c r="L102" s="5">
        <v>900</v>
      </c>
      <c r="M102" s="5">
        <v>850</v>
      </c>
    </row>
    <row r="103" spans="1:13" x14ac:dyDescent="0.35">
      <c r="A103" t="s">
        <v>25</v>
      </c>
      <c r="B103">
        <v>1</v>
      </c>
      <c r="C103">
        <v>2</v>
      </c>
      <c r="D103">
        <v>1</v>
      </c>
      <c r="E103">
        <v>66</v>
      </c>
      <c r="F103" t="s">
        <v>21</v>
      </c>
      <c r="G103">
        <v>2</v>
      </c>
      <c r="H103" s="2">
        <v>475000</v>
      </c>
      <c r="I103" s="2">
        <v>570000000</v>
      </c>
      <c r="J103" s="5">
        <v>1400</v>
      </c>
      <c r="K103" s="5">
        <v>1700</v>
      </c>
      <c r="L103" s="5">
        <v>750</v>
      </c>
      <c r="M103" s="5">
        <v>850</v>
      </c>
    </row>
    <row r="104" spans="1:13" x14ac:dyDescent="0.35">
      <c r="A104" t="s">
        <v>25</v>
      </c>
      <c r="B104">
        <v>2</v>
      </c>
      <c r="C104">
        <v>3</v>
      </c>
      <c r="D104">
        <v>2</v>
      </c>
      <c r="E104">
        <v>103</v>
      </c>
      <c r="F104" t="s">
        <v>21</v>
      </c>
      <c r="G104">
        <v>6</v>
      </c>
      <c r="H104" s="2">
        <v>544000</v>
      </c>
      <c r="I104" s="2">
        <v>980000000</v>
      </c>
      <c r="J104" s="5">
        <v>2500</v>
      </c>
      <c r="K104" s="5">
        <v>3000</v>
      </c>
      <c r="L104" s="5">
        <v>1800</v>
      </c>
      <c r="M104" s="5">
        <v>2100</v>
      </c>
    </row>
    <row r="105" spans="1:13" x14ac:dyDescent="0.35">
      <c r="A105" t="s">
        <v>25</v>
      </c>
      <c r="B105">
        <v>2</v>
      </c>
      <c r="C105">
        <v>3</v>
      </c>
      <c r="D105">
        <v>3</v>
      </c>
      <c r="E105">
        <v>97</v>
      </c>
      <c r="F105" t="s">
        <v>21</v>
      </c>
      <c r="G105">
        <v>2</v>
      </c>
      <c r="H105" s="2">
        <v>780000</v>
      </c>
      <c r="I105" s="2">
        <v>916000000</v>
      </c>
      <c r="J105" s="5">
        <v>1200</v>
      </c>
      <c r="K105" s="5">
        <v>1700</v>
      </c>
      <c r="L105" s="5">
        <v>1000</v>
      </c>
      <c r="M105" s="5">
        <v>700</v>
      </c>
    </row>
    <row r="106" spans="1:13" x14ac:dyDescent="0.35">
      <c r="A106" t="s">
        <v>25</v>
      </c>
      <c r="B106">
        <v>3</v>
      </c>
      <c r="C106">
        <v>5</v>
      </c>
      <c r="D106">
        <v>2</v>
      </c>
      <c r="E106">
        <v>172</v>
      </c>
      <c r="F106" t="s">
        <v>21</v>
      </c>
      <c r="G106">
        <v>4</v>
      </c>
      <c r="H106" s="2">
        <v>880000</v>
      </c>
      <c r="I106" s="2">
        <v>1600000000</v>
      </c>
      <c r="J106" s="5">
        <v>2600</v>
      </c>
      <c r="K106" s="5">
        <v>2100</v>
      </c>
      <c r="L106" s="5">
        <v>1100</v>
      </c>
      <c r="M106" s="5">
        <v>2100</v>
      </c>
    </row>
    <row r="107" spans="1:13" x14ac:dyDescent="0.35">
      <c r="A107" t="s">
        <v>25</v>
      </c>
      <c r="B107">
        <v>1</v>
      </c>
      <c r="C107">
        <v>1</v>
      </c>
      <c r="D107">
        <v>1</v>
      </c>
      <c r="E107">
        <v>64</v>
      </c>
      <c r="F107" t="s">
        <v>21</v>
      </c>
      <c r="G107">
        <v>2</v>
      </c>
      <c r="H107" s="2">
        <v>548100</v>
      </c>
      <c r="I107" s="2">
        <v>560000000</v>
      </c>
      <c r="J107" s="5">
        <v>2300</v>
      </c>
      <c r="K107" s="5">
        <v>2800</v>
      </c>
      <c r="L107" s="5">
        <v>1700</v>
      </c>
      <c r="M107" s="5">
        <v>1900</v>
      </c>
    </row>
    <row r="108" spans="1:13" x14ac:dyDescent="0.35">
      <c r="A108" t="s">
        <v>25</v>
      </c>
      <c r="B108">
        <v>3</v>
      </c>
      <c r="C108">
        <v>5</v>
      </c>
      <c r="D108">
        <v>4</v>
      </c>
      <c r="E108">
        <v>300</v>
      </c>
      <c r="F108" t="s">
        <v>21</v>
      </c>
      <c r="G108">
        <v>11</v>
      </c>
      <c r="H108" s="2">
        <v>1304000</v>
      </c>
      <c r="I108" s="2">
        <v>5000000000</v>
      </c>
      <c r="J108" s="5">
        <v>1100</v>
      </c>
      <c r="K108" s="5">
        <v>1400</v>
      </c>
      <c r="L108" s="5">
        <v>800</v>
      </c>
      <c r="M108" s="5">
        <v>550</v>
      </c>
    </row>
    <row r="109" spans="1:13" x14ac:dyDescent="0.35">
      <c r="A109" t="s">
        <v>25</v>
      </c>
      <c r="B109">
        <v>2</v>
      </c>
      <c r="C109">
        <v>3</v>
      </c>
      <c r="D109">
        <v>2</v>
      </c>
      <c r="E109">
        <v>107</v>
      </c>
      <c r="F109" t="s">
        <v>21</v>
      </c>
      <c r="G109">
        <v>7</v>
      </c>
      <c r="H109" s="2">
        <v>900000</v>
      </c>
      <c r="I109" s="2">
        <v>1050000000</v>
      </c>
      <c r="J109" s="5">
        <v>1000</v>
      </c>
      <c r="K109" s="5">
        <v>1400</v>
      </c>
      <c r="L109" s="5">
        <v>850</v>
      </c>
      <c r="M109" s="5">
        <v>500</v>
      </c>
    </row>
    <row r="110" spans="1:13" x14ac:dyDescent="0.35">
      <c r="A110" t="s">
        <v>25</v>
      </c>
      <c r="B110">
        <v>3</v>
      </c>
      <c r="C110">
        <v>4</v>
      </c>
      <c r="D110">
        <v>4</v>
      </c>
      <c r="E110">
        <v>307</v>
      </c>
      <c r="F110" t="s">
        <v>21</v>
      </c>
      <c r="G110">
        <v>2</v>
      </c>
      <c r="H110" s="2">
        <v>1570000</v>
      </c>
      <c r="I110" s="2">
        <v>5500000000</v>
      </c>
      <c r="J110" s="5">
        <v>1900</v>
      </c>
      <c r="K110" s="5">
        <v>1400</v>
      </c>
      <c r="L110" s="5">
        <v>900</v>
      </c>
      <c r="M110" s="5">
        <v>1400</v>
      </c>
    </row>
    <row r="111" spans="1:13" x14ac:dyDescent="0.35">
      <c r="A111" t="s">
        <v>25</v>
      </c>
      <c r="B111">
        <v>2</v>
      </c>
      <c r="C111">
        <v>2</v>
      </c>
      <c r="D111">
        <v>2</v>
      </c>
      <c r="E111">
        <v>119</v>
      </c>
      <c r="F111" t="s">
        <v>21</v>
      </c>
      <c r="G111">
        <v>2</v>
      </c>
      <c r="H111" s="2">
        <v>1072000</v>
      </c>
      <c r="I111" s="2">
        <v>1442000000</v>
      </c>
      <c r="J111" s="5">
        <v>2400</v>
      </c>
      <c r="K111" s="5">
        <v>1900</v>
      </c>
      <c r="L111" s="5">
        <v>900</v>
      </c>
      <c r="M111" s="5">
        <v>1900</v>
      </c>
    </row>
    <row r="112" spans="1:13" x14ac:dyDescent="0.35">
      <c r="A112" t="s">
        <v>25</v>
      </c>
      <c r="B112">
        <v>3</v>
      </c>
      <c r="C112">
        <v>4</v>
      </c>
      <c r="D112">
        <v>3</v>
      </c>
      <c r="E112">
        <v>157</v>
      </c>
      <c r="F112" t="s">
        <v>21</v>
      </c>
      <c r="G112">
        <v>8</v>
      </c>
      <c r="H112" s="2">
        <v>1500000</v>
      </c>
      <c r="I112" s="2">
        <v>1250000000</v>
      </c>
      <c r="J112" s="5">
        <v>2100</v>
      </c>
      <c r="K112" s="5">
        <v>2500</v>
      </c>
      <c r="L112" s="5">
        <v>1300</v>
      </c>
      <c r="M112" s="5">
        <v>1700</v>
      </c>
    </row>
    <row r="113" spans="1:13" x14ac:dyDescent="0.35">
      <c r="A113" t="s">
        <v>25</v>
      </c>
      <c r="B113">
        <v>2</v>
      </c>
      <c r="C113">
        <v>3</v>
      </c>
      <c r="D113">
        <v>3</v>
      </c>
      <c r="E113">
        <v>127</v>
      </c>
      <c r="F113" t="s">
        <v>21</v>
      </c>
      <c r="G113">
        <v>4</v>
      </c>
      <c r="H113" s="2">
        <v>1420000</v>
      </c>
      <c r="I113" s="2">
        <v>1100000000</v>
      </c>
      <c r="J113" s="5">
        <v>2400</v>
      </c>
      <c r="K113" s="5">
        <v>1900</v>
      </c>
      <c r="L113" s="5">
        <v>850</v>
      </c>
      <c r="M113" s="5">
        <v>1900</v>
      </c>
    </row>
    <row r="114" spans="1:13" x14ac:dyDescent="0.35">
      <c r="A114" t="s">
        <v>25</v>
      </c>
      <c r="B114">
        <v>2</v>
      </c>
      <c r="C114">
        <v>3</v>
      </c>
      <c r="D114">
        <v>2</v>
      </c>
      <c r="E114">
        <v>87</v>
      </c>
      <c r="F114" t="s">
        <v>21</v>
      </c>
      <c r="G114">
        <v>4</v>
      </c>
      <c r="H114" s="2">
        <v>887000</v>
      </c>
      <c r="I114" s="2">
        <v>770000000</v>
      </c>
      <c r="J114" s="5">
        <v>2100</v>
      </c>
      <c r="K114" s="5">
        <v>2500</v>
      </c>
      <c r="L114" s="5">
        <v>1300</v>
      </c>
      <c r="M114" s="5">
        <v>1700</v>
      </c>
    </row>
    <row r="115" spans="1:13" x14ac:dyDescent="0.35">
      <c r="A115" t="s">
        <v>25</v>
      </c>
      <c r="B115">
        <v>2</v>
      </c>
      <c r="C115">
        <v>3</v>
      </c>
      <c r="D115">
        <v>2</v>
      </c>
      <c r="E115">
        <v>110</v>
      </c>
      <c r="F115" t="s">
        <v>21</v>
      </c>
      <c r="G115">
        <v>3</v>
      </c>
      <c r="H115" s="2">
        <v>700000</v>
      </c>
      <c r="I115" s="2">
        <v>900000000</v>
      </c>
      <c r="J115" s="5">
        <v>1500</v>
      </c>
      <c r="K115" s="5">
        <v>2000</v>
      </c>
      <c r="L115" s="5">
        <v>1200</v>
      </c>
      <c r="M115" s="5">
        <v>1000</v>
      </c>
    </row>
    <row r="116" spans="1:13" x14ac:dyDescent="0.35">
      <c r="A116" t="s">
        <v>25</v>
      </c>
      <c r="B116">
        <v>2</v>
      </c>
      <c r="C116">
        <v>3</v>
      </c>
      <c r="D116">
        <v>2</v>
      </c>
      <c r="E116">
        <v>127</v>
      </c>
      <c r="F116" t="s">
        <v>21</v>
      </c>
      <c r="G116">
        <v>5</v>
      </c>
      <c r="H116" s="2">
        <v>1200000</v>
      </c>
      <c r="I116" s="2">
        <v>960000000</v>
      </c>
      <c r="J116" s="5">
        <v>2600</v>
      </c>
      <c r="K116" s="5">
        <v>2000</v>
      </c>
      <c r="L116" s="5">
        <v>1000</v>
      </c>
      <c r="M116" s="5">
        <v>2000</v>
      </c>
    </row>
    <row r="117" spans="1:13" x14ac:dyDescent="0.35">
      <c r="A117" t="s">
        <v>25</v>
      </c>
      <c r="B117">
        <v>1</v>
      </c>
      <c r="C117">
        <v>2</v>
      </c>
      <c r="D117">
        <v>2</v>
      </c>
      <c r="E117">
        <v>57</v>
      </c>
      <c r="F117" t="s">
        <v>21</v>
      </c>
      <c r="G117">
        <v>6</v>
      </c>
      <c r="H117" s="2">
        <v>361000</v>
      </c>
      <c r="I117" s="2">
        <v>480000000</v>
      </c>
      <c r="J117" s="5">
        <v>2300</v>
      </c>
      <c r="K117" s="5">
        <v>2700</v>
      </c>
      <c r="L117" s="5">
        <v>1600</v>
      </c>
      <c r="M117" s="5">
        <v>1800</v>
      </c>
    </row>
    <row r="118" spans="1:13" x14ac:dyDescent="0.35">
      <c r="A118" t="s">
        <v>25</v>
      </c>
      <c r="B118">
        <v>1</v>
      </c>
      <c r="C118">
        <v>2</v>
      </c>
      <c r="D118">
        <v>1</v>
      </c>
      <c r="E118">
        <v>66</v>
      </c>
      <c r="F118" t="s">
        <v>21</v>
      </c>
      <c r="G118">
        <v>2</v>
      </c>
      <c r="H118" s="2">
        <v>475000</v>
      </c>
      <c r="I118" s="2">
        <v>570000000</v>
      </c>
      <c r="J118" s="5">
        <v>1300</v>
      </c>
      <c r="K118" s="5">
        <v>1600</v>
      </c>
      <c r="L118" s="5">
        <v>700</v>
      </c>
      <c r="M118" s="5">
        <v>700</v>
      </c>
    </row>
    <row r="119" spans="1:13" x14ac:dyDescent="0.35">
      <c r="A119" t="s">
        <v>25</v>
      </c>
      <c r="B119">
        <v>2</v>
      </c>
      <c r="C119">
        <v>2</v>
      </c>
      <c r="D119">
        <v>1</v>
      </c>
      <c r="E119">
        <v>80</v>
      </c>
      <c r="F119" t="s">
        <v>21</v>
      </c>
      <c r="G119">
        <v>7</v>
      </c>
      <c r="H119" s="2">
        <v>500000</v>
      </c>
      <c r="I119" s="2">
        <v>850000000</v>
      </c>
      <c r="J119" s="5">
        <v>1400</v>
      </c>
      <c r="K119" s="5">
        <v>1500</v>
      </c>
      <c r="L119" s="5">
        <v>350</v>
      </c>
      <c r="M119" s="5">
        <v>750</v>
      </c>
    </row>
    <row r="120" spans="1:13" x14ac:dyDescent="0.35">
      <c r="A120" t="s">
        <v>25</v>
      </c>
      <c r="B120">
        <v>2</v>
      </c>
      <c r="C120">
        <v>3</v>
      </c>
      <c r="D120">
        <v>2</v>
      </c>
      <c r="E120">
        <v>126</v>
      </c>
      <c r="F120" t="s">
        <v>21</v>
      </c>
      <c r="G120">
        <v>7</v>
      </c>
      <c r="H120" s="2">
        <v>560000</v>
      </c>
      <c r="I120" s="2">
        <v>1306000000</v>
      </c>
      <c r="J120" s="5">
        <v>1100</v>
      </c>
      <c r="K120" s="5">
        <v>1200</v>
      </c>
      <c r="L120" s="5">
        <v>500</v>
      </c>
      <c r="M120" s="5">
        <v>500</v>
      </c>
    </row>
    <row r="121" spans="1:13" x14ac:dyDescent="0.35">
      <c r="A121" t="s">
        <v>25</v>
      </c>
      <c r="B121">
        <v>2</v>
      </c>
      <c r="C121">
        <v>3</v>
      </c>
      <c r="D121">
        <v>2</v>
      </c>
      <c r="E121">
        <v>132</v>
      </c>
      <c r="F121" t="s">
        <v>21</v>
      </c>
      <c r="G121">
        <v>8</v>
      </c>
      <c r="H121" s="2">
        <v>856000</v>
      </c>
      <c r="I121" s="2">
        <v>1570000000</v>
      </c>
      <c r="J121" s="5">
        <v>2200</v>
      </c>
      <c r="K121" s="5">
        <v>1700</v>
      </c>
      <c r="L121" s="5">
        <v>650</v>
      </c>
      <c r="M121" s="5">
        <v>1700</v>
      </c>
    </row>
    <row r="122" spans="1:13" x14ac:dyDescent="0.35">
      <c r="A122" t="s">
        <v>25</v>
      </c>
      <c r="B122">
        <v>2</v>
      </c>
      <c r="C122">
        <v>2</v>
      </c>
      <c r="D122">
        <v>2</v>
      </c>
      <c r="E122">
        <v>73</v>
      </c>
      <c r="F122" t="s">
        <v>21</v>
      </c>
      <c r="G122">
        <v>14</v>
      </c>
      <c r="H122" s="2">
        <v>700000</v>
      </c>
      <c r="I122" s="2">
        <v>1250000000</v>
      </c>
      <c r="J122" s="5">
        <v>2400</v>
      </c>
      <c r="K122" s="5">
        <v>2600</v>
      </c>
      <c r="L122" s="5">
        <v>1400</v>
      </c>
      <c r="M122" s="5">
        <v>1800</v>
      </c>
    </row>
    <row r="123" spans="1:13" x14ac:dyDescent="0.35">
      <c r="A123" t="s">
        <v>25</v>
      </c>
      <c r="B123">
        <v>3</v>
      </c>
      <c r="C123">
        <v>4</v>
      </c>
      <c r="D123">
        <v>3</v>
      </c>
      <c r="E123">
        <v>212</v>
      </c>
      <c r="F123" t="s">
        <v>21</v>
      </c>
      <c r="G123">
        <v>8</v>
      </c>
      <c r="H123" s="2">
        <v>1114000</v>
      </c>
      <c r="I123" s="2">
        <v>1900000000</v>
      </c>
      <c r="J123" s="5">
        <v>1200</v>
      </c>
      <c r="K123" s="5">
        <v>1400</v>
      </c>
      <c r="L123" s="5">
        <v>600</v>
      </c>
      <c r="M123" s="5">
        <v>550</v>
      </c>
    </row>
    <row r="124" spans="1:13" x14ac:dyDescent="0.35">
      <c r="A124" t="s">
        <v>25</v>
      </c>
      <c r="B124">
        <v>3</v>
      </c>
      <c r="C124">
        <v>4</v>
      </c>
      <c r="D124">
        <v>3</v>
      </c>
      <c r="E124">
        <v>171</v>
      </c>
      <c r="F124" t="s">
        <v>21</v>
      </c>
      <c r="G124">
        <v>9</v>
      </c>
      <c r="H124" s="2">
        <v>1400000</v>
      </c>
      <c r="I124" s="2">
        <v>2500000000</v>
      </c>
      <c r="J124" s="5">
        <v>1600</v>
      </c>
      <c r="K124" s="5">
        <v>1100</v>
      </c>
      <c r="L124" s="5">
        <v>1100</v>
      </c>
      <c r="M124" s="5">
        <v>1200</v>
      </c>
    </row>
    <row r="125" spans="1:13" x14ac:dyDescent="0.35">
      <c r="A125" t="s">
        <v>25</v>
      </c>
      <c r="B125">
        <v>2</v>
      </c>
      <c r="C125">
        <v>3</v>
      </c>
      <c r="D125">
        <v>3</v>
      </c>
      <c r="E125">
        <v>269</v>
      </c>
      <c r="F125" t="s">
        <v>21</v>
      </c>
      <c r="G125">
        <v>2</v>
      </c>
      <c r="H125" s="2">
        <v>2000000</v>
      </c>
      <c r="I125" s="2">
        <v>7450000000</v>
      </c>
      <c r="J125" s="5">
        <v>3400</v>
      </c>
      <c r="K125" s="5">
        <v>2800</v>
      </c>
      <c r="L125" s="5">
        <v>1800</v>
      </c>
      <c r="M125" s="5">
        <v>2900</v>
      </c>
    </row>
    <row r="126" spans="1:13" x14ac:dyDescent="0.35">
      <c r="A126" t="s">
        <v>25</v>
      </c>
      <c r="B126">
        <v>3</v>
      </c>
      <c r="C126">
        <v>4</v>
      </c>
      <c r="D126">
        <v>2</v>
      </c>
      <c r="E126">
        <v>164</v>
      </c>
      <c r="F126" t="s">
        <v>21</v>
      </c>
      <c r="G126">
        <v>3</v>
      </c>
      <c r="H126" s="2">
        <v>1340000</v>
      </c>
      <c r="I126" s="2">
        <v>2000000000</v>
      </c>
      <c r="J126" s="5">
        <v>2600</v>
      </c>
      <c r="K126" s="5">
        <v>2000</v>
      </c>
      <c r="L126" s="5">
        <v>1000</v>
      </c>
      <c r="M126" s="5">
        <v>2100</v>
      </c>
    </row>
    <row r="127" spans="1:13" x14ac:dyDescent="0.35">
      <c r="A127" t="s">
        <v>25</v>
      </c>
      <c r="B127">
        <v>3</v>
      </c>
      <c r="C127">
        <v>4</v>
      </c>
      <c r="D127">
        <v>2</v>
      </c>
      <c r="E127">
        <v>125</v>
      </c>
      <c r="F127" t="s">
        <v>21</v>
      </c>
      <c r="G127">
        <v>8</v>
      </c>
      <c r="H127" s="2">
        <v>850000</v>
      </c>
      <c r="I127" s="2">
        <v>1520000000</v>
      </c>
      <c r="J127" s="5">
        <v>2600</v>
      </c>
      <c r="K127" s="5">
        <v>3000</v>
      </c>
      <c r="L127" s="5">
        <v>1800</v>
      </c>
      <c r="M127" s="5">
        <v>2100</v>
      </c>
    </row>
    <row r="128" spans="1:13" x14ac:dyDescent="0.35">
      <c r="A128" t="s">
        <v>25</v>
      </c>
      <c r="B128">
        <v>2</v>
      </c>
      <c r="C128">
        <v>3</v>
      </c>
      <c r="D128">
        <v>2</v>
      </c>
      <c r="E128">
        <v>70</v>
      </c>
      <c r="F128" t="s">
        <v>21</v>
      </c>
      <c r="G128">
        <v>4</v>
      </c>
      <c r="H128" s="2">
        <v>480000</v>
      </c>
      <c r="I128" s="2">
        <v>620000000</v>
      </c>
      <c r="J128" s="5">
        <v>3300</v>
      </c>
      <c r="K128" s="5">
        <v>3500</v>
      </c>
      <c r="L128" s="5">
        <v>2300</v>
      </c>
      <c r="M128" s="5">
        <v>2600</v>
      </c>
    </row>
    <row r="129" spans="1:13" x14ac:dyDescent="0.35">
      <c r="A129" t="s">
        <v>25</v>
      </c>
      <c r="B129">
        <v>3</v>
      </c>
      <c r="C129">
        <v>4</v>
      </c>
      <c r="D129">
        <v>2</v>
      </c>
      <c r="E129">
        <v>125</v>
      </c>
      <c r="F129" t="s">
        <v>21</v>
      </c>
      <c r="G129">
        <v>7</v>
      </c>
      <c r="H129" s="2">
        <v>500000</v>
      </c>
      <c r="I129" s="2">
        <v>1330000000</v>
      </c>
      <c r="J129" s="5">
        <v>2400</v>
      </c>
      <c r="K129" s="5">
        <v>2900</v>
      </c>
      <c r="L129" s="5">
        <v>1700</v>
      </c>
      <c r="M129" s="5">
        <v>2000</v>
      </c>
    </row>
    <row r="130" spans="1:13" x14ac:dyDescent="0.35">
      <c r="A130" t="s">
        <v>25</v>
      </c>
      <c r="B130">
        <v>2</v>
      </c>
      <c r="C130">
        <v>3</v>
      </c>
      <c r="D130">
        <v>2</v>
      </c>
      <c r="E130">
        <v>130</v>
      </c>
      <c r="F130" t="s">
        <v>21</v>
      </c>
      <c r="G130">
        <v>2</v>
      </c>
      <c r="H130" s="2">
        <v>490000</v>
      </c>
      <c r="I130" s="2">
        <v>900000000</v>
      </c>
      <c r="J130" s="5">
        <v>1700</v>
      </c>
      <c r="K130" s="5">
        <v>1900</v>
      </c>
      <c r="L130" s="5">
        <v>700</v>
      </c>
      <c r="M130" s="5">
        <v>1000</v>
      </c>
    </row>
    <row r="131" spans="1:13" x14ac:dyDescent="0.35">
      <c r="A131" t="s">
        <v>25</v>
      </c>
      <c r="B131">
        <v>2</v>
      </c>
      <c r="C131">
        <v>3</v>
      </c>
      <c r="D131">
        <v>2</v>
      </c>
      <c r="E131">
        <v>117</v>
      </c>
      <c r="F131" t="s">
        <v>21</v>
      </c>
      <c r="G131">
        <v>5</v>
      </c>
      <c r="H131" s="2">
        <v>602000</v>
      </c>
      <c r="I131" s="2">
        <v>1050000000</v>
      </c>
      <c r="J131" s="5">
        <v>1200</v>
      </c>
      <c r="K131" s="5">
        <v>1800</v>
      </c>
      <c r="L131" s="5">
        <v>1400</v>
      </c>
      <c r="M131" s="5">
        <v>900</v>
      </c>
    </row>
    <row r="132" spans="1:13" x14ac:dyDescent="0.35">
      <c r="A132" t="s">
        <v>25</v>
      </c>
      <c r="B132">
        <v>3</v>
      </c>
      <c r="C132">
        <v>3</v>
      </c>
      <c r="D132">
        <v>2</v>
      </c>
      <c r="E132">
        <v>146</v>
      </c>
      <c r="F132" t="s">
        <v>21</v>
      </c>
      <c r="G132">
        <v>2</v>
      </c>
      <c r="H132" s="2">
        <v>1300000</v>
      </c>
      <c r="I132" s="2">
        <v>850000000</v>
      </c>
      <c r="J132" s="5">
        <v>3200</v>
      </c>
      <c r="K132" s="5">
        <v>3400</v>
      </c>
      <c r="L132" s="5">
        <v>2200</v>
      </c>
      <c r="M132" s="5">
        <v>2600</v>
      </c>
    </row>
    <row r="133" spans="1:13" x14ac:dyDescent="0.35">
      <c r="A133" t="s">
        <v>25</v>
      </c>
      <c r="B133">
        <v>3</v>
      </c>
      <c r="C133">
        <v>5</v>
      </c>
      <c r="D133">
        <v>2</v>
      </c>
      <c r="E133">
        <v>140</v>
      </c>
      <c r="F133" t="s">
        <v>21</v>
      </c>
      <c r="G133">
        <v>7</v>
      </c>
      <c r="H133" s="2">
        <v>1730000</v>
      </c>
      <c r="I133" s="2">
        <v>1560000000</v>
      </c>
      <c r="J133" s="5">
        <v>1500</v>
      </c>
      <c r="K133" s="5">
        <v>1800</v>
      </c>
      <c r="L133" s="5">
        <v>700</v>
      </c>
      <c r="M133" s="5">
        <v>950</v>
      </c>
    </row>
    <row r="134" spans="1:13" x14ac:dyDescent="0.35">
      <c r="A134" t="s">
        <v>25</v>
      </c>
      <c r="B134">
        <v>3</v>
      </c>
      <c r="C134">
        <v>5</v>
      </c>
      <c r="D134">
        <v>4</v>
      </c>
      <c r="E134">
        <v>339</v>
      </c>
      <c r="F134" t="s">
        <v>21</v>
      </c>
      <c r="G134">
        <v>8</v>
      </c>
      <c r="H134" s="2">
        <v>1600000</v>
      </c>
      <c r="I134" s="2">
        <v>4870000000</v>
      </c>
      <c r="J134" s="5">
        <v>2000</v>
      </c>
      <c r="K134" s="5">
        <v>1400</v>
      </c>
      <c r="L134" s="5">
        <v>400</v>
      </c>
      <c r="M134" s="5">
        <v>1500</v>
      </c>
    </row>
    <row r="135" spans="1:13" x14ac:dyDescent="0.35">
      <c r="A135" t="s">
        <v>25</v>
      </c>
      <c r="B135">
        <v>3</v>
      </c>
      <c r="C135">
        <v>5</v>
      </c>
      <c r="D135">
        <v>4</v>
      </c>
      <c r="E135">
        <v>327</v>
      </c>
      <c r="F135" t="s">
        <v>21</v>
      </c>
      <c r="G135">
        <v>2</v>
      </c>
      <c r="H135" s="2">
        <v>2200000</v>
      </c>
      <c r="I135" s="2">
        <v>4500000000</v>
      </c>
      <c r="J135" s="5">
        <v>3000</v>
      </c>
      <c r="K135" s="5">
        <v>2500</v>
      </c>
      <c r="L135" s="5">
        <v>1400</v>
      </c>
      <c r="M135" s="5">
        <v>2500</v>
      </c>
    </row>
    <row r="136" spans="1:13" x14ac:dyDescent="0.35">
      <c r="A136" t="s">
        <v>25</v>
      </c>
      <c r="B136">
        <v>3</v>
      </c>
      <c r="C136">
        <v>3</v>
      </c>
      <c r="D136">
        <v>2</v>
      </c>
      <c r="E136">
        <v>148</v>
      </c>
      <c r="F136" t="s">
        <v>21</v>
      </c>
      <c r="G136">
        <v>20</v>
      </c>
      <c r="H136" s="2">
        <v>700000</v>
      </c>
      <c r="I136" s="2">
        <v>1290000000</v>
      </c>
      <c r="J136" s="5">
        <v>2500</v>
      </c>
      <c r="K136" s="5">
        <v>1900</v>
      </c>
      <c r="L136" s="5">
        <v>900</v>
      </c>
      <c r="M136" s="5">
        <v>2000</v>
      </c>
    </row>
    <row r="137" spans="1:13" x14ac:dyDescent="0.35">
      <c r="A137" t="s">
        <v>25</v>
      </c>
      <c r="B137">
        <v>3</v>
      </c>
      <c r="C137">
        <v>4</v>
      </c>
      <c r="D137">
        <v>2</v>
      </c>
      <c r="E137">
        <v>138</v>
      </c>
      <c r="F137" t="s">
        <v>21</v>
      </c>
      <c r="G137">
        <v>4</v>
      </c>
      <c r="H137" s="2">
        <v>485000</v>
      </c>
      <c r="I137" s="2">
        <v>1290000000</v>
      </c>
      <c r="J137" s="5">
        <v>1100</v>
      </c>
      <c r="K137" s="5">
        <v>1300</v>
      </c>
      <c r="L137" s="5">
        <v>550</v>
      </c>
      <c r="M137" s="5">
        <v>500</v>
      </c>
    </row>
    <row r="138" spans="1:13" x14ac:dyDescent="0.35">
      <c r="A138" t="s">
        <v>25</v>
      </c>
      <c r="B138">
        <v>3</v>
      </c>
      <c r="C138">
        <v>4</v>
      </c>
      <c r="D138">
        <v>4</v>
      </c>
      <c r="E138">
        <v>375</v>
      </c>
      <c r="F138" t="s">
        <v>21</v>
      </c>
      <c r="G138">
        <v>5</v>
      </c>
      <c r="H138" s="2">
        <v>2448000</v>
      </c>
      <c r="I138" s="2">
        <v>5650000000</v>
      </c>
      <c r="J138" s="5">
        <v>2900</v>
      </c>
      <c r="K138" s="5">
        <v>3100</v>
      </c>
      <c r="L138" s="5">
        <v>1900</v>
      </c>
      <c r="M138" s="5">
        <v>2300</v>
      </c>
    </row>
    <row r="139" spans="1:13" x14ac:dyDescent="0.35">
      <c r="A139" t="s">
        <v>25</v>
      </c>
      <c r="B139">
        <v>2</v>
      </c>
      <c r="C139">
        <v>3</v>
      </c>
      <c r="D139">
        <v>2</v>
      </c>
      <c r="E139">
        <v>122</v>
      </c>
      <c r="F139" t="s">
        <v>21</v>
      </c>
      <c r="G139">
        <v>6</v>
      </c>
      <c r="H139" s="2">
        <v>720000</v>
      </c>
      <c r="I139" s="2">
        <v>1230000000</v>
      </c>
      <c r="J139" s="5">
        <v>1200</v>
      </c>
      <c r="K139" s="5">
        <v>1700</v>
      </c>
      <c r="L139" s="5">
        <v>900</v>
      </c>
      <c r="M139" s="5">
        <v>800</v>
      </c>
    </row>
    <row r="140" spans="1:13" x14ac:dyDescent="0.35">
      <c r="A140" t="s">
        <v>25</v>
      </c>
      <c r="B140">
        <v>1</v>
      </c>
      <c r="C140">
        <v>2</v>
      </c>
      <c r="D140">
        <v>1</v>
      </c>
      <c r="E140">
        <v>67.8</v>
      </c>
      <c r="F140" t="s">
        <v>21</v>
      </c>
      <c r="G140">
        <v>12</v>
      </c>
      <c r="H140" s="2">
        <v>450000</v>
      </c>
      <c r="I140" s="2">
        <v>750000000</v>
      </c>
      <c r="J140" s="5">
        <v>2700</v>
      </c>
      <c r="K140" s="5">
        <v>2900</v>
      </c>
      <c r="L140" s="5">
        <v>1700</v>
      </c>
      <c r="M140" s="5">
        <v>2000</v>
      </c>
    </row>
    <row r="141" spans="1:13" x14ac:dyDescent="0.35">
      <c r="A141" t="s">
        <v>25</v>
      </c>
      <c r="B141">
        <v>4</v>
      </c>
      <c r="C141">
        <v>5</v>
      </c>
      <c r="D141">
        <v>4</v>
      </c>
      <c r="E141">
        <v>396</v>
      </c>
      <c r="F141" t="s">
        <v>21</v>
      </c>
      <c r="G141">
        <v>6</v>
      </c>
      <c r="H141" s="2">
        <v>2900000</v>
      </c>
      <c r="I141" s="2">
        <v>6200000000</v>
      </c>
      <c r="J141" s="5">
        <v>2800</v>
      </c>
      <c r="K141" s="5">
        <v>2200</v>
      </c>
      <c r="L141" s="5">
        <v>1200</v>
      </c>
      <c r="M141" s="5">
        <v>2300</v>
      </c>
    </row>
    <row r="142" spans="1:13" x14ac:dyDescent="0.35">
      <c r="A142" t="s">
        <v>25</v>
      </c>
      <c r="B142">
        <v>3</v>
      </c>
      <c r="C142">
        <v>3</v>
      </c>
      <c r="D142">
        <v>3</v>
      </c>
      <c r="E142">
        <v>123</v>
      </c>
      <c r="F142" t="s">
        <v>21</v>
      </c>
      <c r="G142">
        <v>2</v>
      </c>
      <c r="H142" s="2">
        <v>980000</v>
      </c>
      <c r="I142" s="2">
        <v>1200000000</v>
      </c>
      <c r="J142" s="5">
        <v>3600</v>
      </c>
      <c r="K142" s="5">
        <v>3800</v>
      </c>
      <c r="L142" s="5">
        <v>2600</v>
      </c>
      <c r="M142" s="5">
        <v>2900</v>
      </c>
    </row>
    <row r="143" spans="1:13" x14ac:dyDescent="0.35">
      <c r="A143" t="s">
        <v>25</v>
      </c>
      <c r="B143">
        <v>2</v>
      </c>
      <c r="C143">
        <v>5</v>
      </c>
      <c r="D143">
        <v>3</v>
      </c>
      <c r="E143">
        <v>248</v>
      </c>
      <c r="F143" t="s">
        <v>21</v>
      </c>
      <c r="G143">
        <v>12</v>
      </c>
      <c r="H143" s="2">
        <v>1200000</v>
      </c>
      <c r="I143" s="2">
        <v>3100000000</v>
      </c>
      <c r="J143" s="5">
        <v>2200</v>
      </c>
      <c r="K143" s="5">
        <v>1600</v>
      </c>
      <c r="L143" s="5">
        <v>600</v>
      </c>
      <c r="M143" s="5">
        <v>1700</v>
      </c>
    </row>
    <row r="144" spans="1:13" x14ac:dyDescent="0.35">
      <c r="A144" t="s">
        <v>25</v>
      </c>
      <c r="B144">
        <v>1</v>
      </c>
      <c r="C144">
        <v>2</v>
      </c>
      <c r="D144">
        <v>2</v>
      </c>
      <c r="E144">
        <v>52.07</v>
      </c>
      <c r="F144" t="s">
        <v>21</v>
      </c>
      <c r="G144">
        <v>6</v>
      </c>
      <c r="H144" s="2">
        <v>361000</v>
      </c>
      <c r="I144" s="2">
        <v>470000000</v>
      </c>
      <c r="J144" s="5">
        <v>2300</v>
      </c>
      <c r="K144" s="5">
        <v>2800</v>
      </c>
      <c r="L144" s="5">
        <v>1600</v>
      </c>
      <c r="M144" s="5">
        <v>1900</v>
      </c>
    </row>
    <row r="145" spans="1:13" x14ac:dyDescent="0.35">
      <c r="A145" t="s">
        <v>25</v>
      </c>
      <c r="B145">
        <v>1</v>
      </c>
      <c r="C145">
        <v>2</v>
      </c>
      <c r="D145">
        <v>2</v>
      </c>
      <c r="E145">
        <v>62</v>
      </c>
      <c r="F145" t="s">
        <v>21</v>
      </c>
      <c r="G145">
        <v>6</v>
      </c>
      <c r="H145" s="2">
        <v>362000</v>
      </c>
      <c r="I145" s="2">
        <v>620000000</v>
      </c>
      <c r="J145" s="5">
        <v>1400</v>
      </c>
      <c r="K145" s="5">
        <v>1900</v>
      </c>
      <c r="L145" s="5">
        <v>1100</v>
      </c>
      <c r="M145" s="5">
        <v>1000</v>
      </c>
    </row>
    <row r="146" spans="1:13" x14ac:dyDescent="0.35">
      <c r="A146" t="s">
        <v>25</v>
      </c>
      <c r="B146">
        <v>3</v>
      </c>
      <c r="C146">
        <v>4</v>
      </c>
      <c r="D146">
        <v>2</v>
      </c>
      <c r="E146">
        <v>289</v>
      </c>
      <c r="F146" t="s">
        <v>21</v>
      </c>
      <c r="G146">
        <v>2</v>
      </c>
      <c r="H146" s="2">
        <v>2085000</v>
      </c>
      <c r="I146" s="2">
        <v>2030000000</v>
      </c>
      <c r="J146" s="5">
        <v>1000</v>
      </c>
      <c r="K146" s="5">
        <v>1100</v>
      </c>
      <c r="L146" s="5">
        <v>700</v>
      </c>
      <c r="M146" s="5">
        <v>350</v>
      </c>
    </row>
    <row r="147" spans="1:13" x14ac:dyDescent="0.35">
      <c r="A147" t="s">
        <v>25</v>
      </c>
      <c r="B147">
        <v>2</v>
      </c>
      <c r="C147">
        <v>2</v>
      </c>
      <c r="D147">
        <v>2</v>
      </c>
      <c r="E147">
        <v>91</v>
      </c>
      <c r="F147" t="s">
        <v>21</v>
      </c>
      <c r="G147">
        <v>8</v>
      </c>
      <c r="H147" s="2">
        <v>800000</v>
      </c>
      <c r="I147" s="2">
        <v>1130000000</v>
      </c>
      <c r="J147" s="5">
        <v>1100</v>
      </c>
      <c r="K147" s="5">
        <v>1300</v>
      </c>
      <c r="L147" s="5">
        <v>700</v>
      </c>
      <c r="M147" s="5">
        <v>450</v>
      </c>
    </row>
    <row r="148" spans="1:13" x14ac:dyDescent="0.35">
      <c r="A148" t="s">
        <v>25</v>
      </c>
      <c r="B148">
        <v>1</v>
      </c>
      <c r="C148">
        <v>2</v>
      </c>
      <c r="D148">
        <v>1</v>
      </c>
      <c r="E148">
        <v>90</v>
      </c>
      <c r="F148" t="s">
        <v>21</v>
      </c>
      <c r="G148">
        <v>3</v>
      </c>
      <c r="H148" s="2">
        <v>760000</v>
      </c>
      <c r="I148" s="2">
        <v>800000000</v>
      </c>
      <c r="J148" s="5">
        <v>700</v>
      </c>
      <c r="K148" s="5">
        <v>1200</v>
      </c>
      <c r="L148" s="5">
        <v>1000</v>
      </c>
      <c r="M148" s="5">
        <v>240</v>
      </c>
    </row>
    <row r="149" spans="1:13" x14ac:dyDescent="0.35">
      <c r="A149" t="s">
        <v>25</v>
      </c>
      <c r="B149">
        <v>2</v>
      </c>
      <c r="C149">
        <v>3</v>
      </c>
      <c r="D149">
        <v>2</v>
      </c>
      <c r="E149">
        <v>96</v>
      </c>
      <c r="F149" t="s">
        <v>21</v>
      </c>
      <c r="G149">
        <v>4</v>
      </c>
      <c r="H149" s="2">
        <v>616000</v>
      </c>
      <c r="I149" s="2">
        <v>980000000</v>
      </c>
      <c r="J149" s="5">
        <v>950</v>
      </c>
      <c r="K149" s="5">
        <v>1400</v>
      </c>
      <c r="L149" s="5">
        <v>1000</v>
      </c>
      <c r="M149" s="5">
        <v>500</v>
      </c>
    </row>
    <row r="150" spans="1:13" x14ac:dyDescent="0.35">
      <c r="A150" t="s">
        <v>25</v>
      </c>
      <c r="B150">
        <v>3</v>
      </c>
      <c r="C150">
        <v>2</v>
      </c>
      <c r="D150">
        <v>4</v>
      </c>
      <c r="E150">
        <v>254</v>
      </c>
      <c r="F150" t="s">
        <v>21</v>
      </c>
      <c r="G150">
        <v>8</v>
      </c>
      <c r="H150" s="2">
        <v>1640000</v>
      </c>
      <c r="I150" s="2">
        <v>2950000000</v>
      </c>
      <c r="J150" s="5">
        <v>1000</v>
      </c>
      <c r="K150" s="5">
        <v>1500</v>
      </c>
      <c r="L150" s="5">
        <v>1500</v>
      </c>
      <c r="M150" s="5">
        <v>400</v>
      </c>
    </row>
    <row r="151" spans="1:13" x14ac:dyDescent="0.35">
      <c r="A151" t="s">
        <v>25</v>
      </c>
      <c r="B151">
        <v>2</v>
      </c>
      <c r="C151">
        <v>3</v>
      </c>
      <c r="D151">
        <v>2</v>
      </c>
      <c r="E151">
        <v>101</v>
      </c>
      <c r="F151" t="s">
        <v>21</v>
      </c>
      <c r="G151">
        <v>4</v>
      </c>
      <c r="H151" s="2">
        <v>1200000</v>
      </c>
      <c r="I151" s="2">
        <v>1050000000</v>
      </c>
      <c r="J151" s="5">
        <v>800</v>
      </c>
      <c r="K151" s="5">
        <v>900</v>
      </c>
      <c r="L151" s="5">
        <v>850</v>
      </c>
      <c r="M151" s="5">
        <v>210</v>
      </c>
    </row>
    <row r="152" spans="1:13" x14ac:dyDescent="0.35">
      <c r="A152" t="s">
        <v>25</v>
      </c>
      <c r="B152">
        <v>3</v>
      </c>
      <c r="C152">
        <v>4</v>
      </c>
      <c r="D152">
        <v>4</v>
      </c>
      <c r="E152">
        <v>277</v>
      </c>
      <c r="F152" t="s">
        <v>21</v>
      </c>
      <c r="G152">
        <v>2</v>
      </c>
      <c r="H152" s="2">
        <v>2000000</v>
      </c>
      <c r="I152" s="2">
        <v>2700000000</v>
      </c>
      <c r="J152" s="5">
        <v>850</v>
      </c>
      <c r="K152" s="5">
        <v>1300</v>
      </c>
      <c r="L152" s="5">
        <v>1500</v>
      </c>
      <c r="M152" s="5">
        <v>210</v>
      </c>
    </row>
    <row r="153" spans="1:13" x14ac:dyDescent="0.35">
      <c r="A153" t="s">
        <v>25</v>
      </c>
      <c r="B153">
        <v>3</v>
      </c>
      <c r="C153">
        <v>5</v>
      </c>
      <c r="D153">
        <v>3</v>
      </c>
      <c r="E153">
        <v>230</v>
      </c>
      <c r="F153" t="s">
        <v>21</v>
      </c>
      <c r="G153">
        <v>7</v>
      </c>
      <c r="H153" s="2">
        <v>1300000</v>
      </c>
      <c r="I153" s="2">
        <v>2200000000</v>
      </c>
      <c r="J153" s="5">
        <v>750</v>
      </c>
      <c r="K153" s="5">
        <v>1200</v>
      </c>
      <c r="L153" s="5">
        <v>1200</v>
      </c>
      <c r="M153" s="5">
        <v>300</v>
      </c>
    </row>
    <row r="154" spans="1:13" x14ac:dyDescent="0.35">
      <c r="A154" t="s">
        <v>25</v>
      </c>
      <c r="B154">
        <v>3</v>
      </c>
      <c r="C154">
        <v>3</v>
      </c>
      <c r="D154">
        <v>2</v>
      </c>
      <c r="E154">
        <v>105</v>
      </c>
      <c r="F154" t="s">
        <v>21</v>
      </c>
      <c r="G154">
        <v>5</v>
      </c>
      <c r="H154" s="2">
        <v>1070000</v>
      </c>
      <c r="I154" s="2">
        <v>890000000</v>
      </c>
      <c r="J154" s="5">
        <v>800</v>
      </c>
      <c r="K154" s="5">
        <v>1100</v>
      </c>
      <c r="L154" s="5">
        <v>1000</v>
      </c>
      <c r="M154" s="5">
        <v>150</v>
      </c>
    </row>
    <row r="155" spans="1:13" x14ac:dyDescent="0.35">
      <c r="A155" t="s">
        <v>25</v>
      </c>
      <c r="B155">
        <v>3</v>
      </c>
      <c r="C155">
        <v>5</v>
      </c>
      <c r="D155">
        <v>3</v>
      </c>
      <c r="E155">
        <v>328.35</v>
      </c>
      <c r="F155" t="s">
        <v>21</v>
      </c>
      <c r="G155">
        <v>10</v>
      </c>
      <c r="H155" s="2">
        <v>2232000</v>
      </c>
      <c r="I155" s="2">
        <v>5000000000</v>
      </c>
      <c r="J155" s="5">
        <v>750</v>
      </c>
      <c r="K155" s="5">
        <v>1000</v>
      </c>
      <c r="L155" s="5">
        <v>1000</v>
      </c>
      <c r="M155" s="5">
        <v>93</v>
      </c>
    </row>
    <row r="156" spans="1:13" x14ac:dyDescent="0.35">
      <c r="A156" t="s">
        <v>25</v>
      </c>
      <c r="B156">
        <v>1</v>
      </c>
      <c r="C156">
        <v>2</v>
      </c>
      <c r="D156">
        <v>1</v>
      </c>
      <c r="E156">
        <v>52</v>
      </c>
      <c r="F156" t="s">
        <v>21</v>
      </c>
      <c r="G156">
        <v>7</v>
      </c>
      <c r="H156" s="2">
        <v>390000</v>
      </c>
      <c r="I156" s="2">
        <v>500000000</v>
      </c>
      <c r="J156" s="5">
        <v>1300</v>
      </c>
      <c r="K156" s="5">
        <v>1700</v>
      </c>
      <c r="L156" s="5">
        <v>800</v>
      </c>
      <c r="M156" s="5">
        <v>800</v>
      </c>
    </row>
    <row r="157" spans="1:13" x14ac:dyDescent="0.35">
      <c r="A157" t="s">
        <v>25</v>
      </c>
      <c r="B157">
        <v>2</v>
      </c>
      <c r="C157">
        <v>3</v>
      </c>
      <c r="D157">
        <v>2</v>
      </c>
      <c r="E157">
        <v>145</v>
      </c>
      <c r="F157" t="s">
        <v>21</v>
      </c>
      <c r="G157">
        <v>6</v>
      </c>
      <c r="H157" s="2">
        <v>652000</v>
      </c>
      <c r="I157" s="2">
        <v>1722000000</v>
      </c>
      <c r="J157" s="5">
        <v>1000</v>
      </c>
      <c r="K157" s="5">
        <v>900</v>
      </c>
      <c r="L157" s="5">
        <v>700</v>
      </c>
      <c r="M157" s="5">
        <v>450</v>
      </c>
    </row>
    <row r="158" spans="1:13" x14ac:dyDescent="0.35">
      <c r="A158" t="s">
        <v>25</v>
      </c>
      <c r="B158">
        <v>2</v>
      </c>
      <c r="C158">
        <v>3</v>
      </c>
      <c r="D158">
        <v>2</v>
      </c>
      <c r="E158">
        <v>105</v>
      </c>
      <c r="F158" t="s">
        <v>21</v>
      </c>
      <c r="G158">
        <v>5</v>
      </c>
      <c r="H158" s="2">
        <v>800000</v>
      </c>
      <c r="I158" s="2">
        <v>950000000</v>
      </c>
      <c r="J158" s="5">
        <v>800</v>
      </c>
      <c r="K158" s="5">
        <v>1300</v>
      </c>
      <c r="L158" s="5">
        <v>1100</v>
      </c>
      <c r="M158" s="5">
        <v>350</v>
      </c>
    </row>
    <row r="159" spans="1:13" x14ac:dyDescent="0.35">
      <c r="A159" t="s">
        <v>25</v>
      </c>
      <c r="B159">
        <v>3</v>
      </c>
      <c r="C159">
        <v>5</v>
      </c>
      <c r="D159">
        <v>2</v>
      </c>
      <c r="E159">
        <v>183</v>
      </c>
      <c r="F159" t="s">
        <v>21</v>
      </c>
      <c r="G159">
        <v>2</v>
      </c>
      <c r="H159" s="2">
        <v>6690000</v>
      </c>
      <c r="I159" s="2">
        <v>2300000000</v>
      </c>
      <c r="J159" s="5">
        <v>500</v>
      </c>
      <c r="K159" s="5">
        <v>1000</v>
      </c>
      <c r="L159" s="5">
        <v>1200</v>
      </c>
      <c r="M159" s="5">
        <v>270</v>
      </c>
    </row>
    <row r="160" spans="1:13" x14ac:dyDescent="0.35">
      <c r="A160" t="s">
        <v>25</v>
      </c>
      <c r="B160">
        <v>2</v>
      </c>
      <c r="C160">
        <v>3</v>
      </c>
      <c r="D160">
        <v>2</v>
      </c>
      <c r="E160">
        <v>82</v>
      </c>
      <c r="F160" t="s">
        <v>21</v>
      </c>
      <c r="G160">
        <v>4</v>
      </c>
      <c r="H160" s="2">
        <v>650000</v>
      </c>
      <c r="I160" s="2">
        <v>820000000</v>
      </c>
      <c r="J160" s="5">
        <v>1000</v>
      </c>
      <c r="K160" s="5">
        <v>1500</v>
      </c>
      <c r="L160" s="5">
        <v>900</v>
      </c>
      <c r="M160" s="5">
        <v>600</v>
      </c>
    </row>
    <row r="161" spans="1:13" x14ac:dyDescent="0.35">
      <c r="A161" t="s">
        <v>25</v>
      </c>
      <c r="B161">
        <v>1</v>
      </c>
      <c r="C161">
        <v>2</v>
      </c>
      <c r="D161">
        <v>2</v>
      </c>
      <c r="E161">
        <v>60</v>
      </c>
      <c r="F161" t="s">
        <v>21</v>
      </c>
      <c r="G161">
        <v>8</v>
      </c>
      <c r="H161" s="2">
        <v>215000</v>
      </c>
      <c r="I161" s="2">
        <v>640000000</v>
      </c>
      <c r="J161" s="5">
        <v>900</v>
      </c>
      <c r="K161" s="5">
        <v>1100</v>
      </c>
      <c r="L161" s="5">
        <v>750</v>
      </c>
      <c r="M161" s="5">
        <v>280</v>
      </c>
    </row>
    <row r="162" spans="1:13" x14ac:dyDescent="0.35">
      <c r="A162" t="s">
        <v>25</v>
      </c>
      <c r="B162">
        <v>2</v>
      </c>
      <c r="C162">
        <v>3</v>
      </c>
      <c r="D162">
        <v>2</v>
      </c>
      <c r="E162">
        <v>123</v>
      </c>
      <c r="F162" t="s">
        <v>21</v>
      </c>
      <c r="G162">
        <v>7</v>
      </c>
      <c r="H162" s="2">
        <v>730000</v>
      </c>
      <c r="I162" s="2">
        <v>1230000000</v>
      </c>
      <c r="J162" s="5">
        <v>1300</v>
      </c>
      <c r="K162" s="5">
        <v>1700</v>
      </c>
      <c r="L162" s="5">
        <v>850</v>
      </c>
      <c r="M162" s="5">
        <v>800</v>
      </c>
    </row>
    <row r="163" spans="1:13" x14ac:dyDescent="0.35">
      <c r="A163" t="s">
        <v>25</v>
      </c>
      <c r="B163">
        <v>3</v>
      </c>
      <c r="C163">
        <v>5</v>
      </c>
      <c r="D163">
        <v>3</v>
      </c>
      <c r="E163">
        <v>240</v>
      </c>
      <c r="F163" t="s">
        <v>21</v>
      </c>
      <c r="G163">
        <v>8</v>
      </c>
      <c r="H163" s="2">
        <v>902000</v>
      </c>
      <c r="I163" s="2">
        <v>2100000000</v>
      </c>
      <c r="J163" s="5">
        <v>900</v>
      </c>
      <c r="K163" s="5">
        <v>1400</v>
      </c>
      <c r="L163" s="5">
        <v>1000</v>
      </c>
      <c r="M163" s="5">
        <v>450</v>
      </c>
    </row>
    <row r="164" spans="1:13" x14ac:dyDescent="0.35">
      <c r="A164" t="s">
        <v>25</v>
      </c>
      <c r="B164">
        <v>2</v>
      </c>
      <c r="C164">
        <v>2</v>
      </c>
      <c r="D164">
        <v>2</v>
      </c>
      <c r="E164">
        <v>100</v>
      </c>
      <c r="F164" t="s">
        <v>21</v>
      </c>
      <c r="G164">
        <v>7</v>
      </c>
      <c r="H164" s="2">
        <v>571000</v>
      </c>
      <c r="I164" s="2">
        <v>1049000000</v>
      </c>
      <c r="J164" s="5">
        <v>1000</v>
      </c>
      <c r="K164" s="5">
        <v>1500</v>
      </c>
      <c r="L164" s="5">
        <v>1400</v>
      </c>
      <c r="M164" s="5">
        <v>350</v>
      </c>
    </row>
    <row r="165" spans="1:13" x14ac:dyDescent="0.35">
      <c r="A165" t="s">
        <v>25</v>
      </c>
      <c r="B165">
        <v>2</v>
      </c>
      <c r="C165">
        <v>3</v>
      </c>
      <c r="D165">
        <v>3</v>
      </c>
      <c r="E165">
        <v>97</v>
      </c>
      <c r="F165" t="s">
        <v>21</v>
      </c>
      <c r="G165">
        <v>2</v>
      </c>
      <c r="H165" s="2">
        <v>780000</v>
      </c>
      <c r="I165" s="2">
        <v>916000000</v>
      </c>
      <c r="J165" s="5">
        <v>1300</v>
      </c>
      <c r="K165" s="5">
        <v>1800</v>
      </c>
      <c r="L165" s="5">
        <v>1100</v>
      </c>
      <c r="M165" s="5">
        <v>850</v>
      </c>
    </row>
    <row r="166" spans="1:13" x14ac:dyDescent="0.35">
      <c r="A166" t="s">
        <v>25</v>
      </c>
      <c r="B166">
        <v>3</v>
      </c>
      <c r="C166">
        <v>3</v>
      </c>
      <c r="D166">
        <v>2</v>
      </c>
      <c r="E166">
        <v>175</v>
      </c>
      <c r="F166" t="s">
        <v>21</v>
      </c>
      <c r="G166">
        <v>8</v>
      </c>
      <c r="H166" s="2">
        <v>1268000</v>
      </c>
      <c r="I166" s="2">
        <v>2500000000</v>
      </c>
      <c r="J166" s="5">
        <v>400</v>
      </c>
      <c r="K166" s="5">
        <v>900</v>
      </c>
      <c r="L166" s="5">
        <v>1200</v>
      </c>
      <c r="M166" s="5">
        <v>300</v>
      </c>
    </row>
    <row r="167" spans="1:13" x14ac:dyDescent="0.35">
      <c r="A167" t="s">
        <v>25</v>
      </c>
      <c r="B167">
        <v>4</v>
      </c>
      <c r="C167">
        <v>4</v>
      </c>
      <c r="D167">
        <v>3</v>
      </c>
      <c r="E167">
        <v>480</v>
      </c>
      <c r="F167" t="s">
        <v>21</v>
      </c>
      <c r="G167">
        <v>8</v>
      </c>
      <c r="H167" s="2">
        <v>2500000</v>
      </c>
      <c r="I167" s="2">
        <v>6800000000</v>
      </c>
      <c r="J167" s="5">
        <v>900</v>
      </c>
      <c r="K167" s="5">
        <v>1400</v>
      </c>
      <c r="L167" s="5">
        <v>1400</v>
      </c>
      <c r="M167" s="5">
        <v>220</v>
      </c>
    </row>
    <row r="168" spans="1:13" x14ac:dyDescent="0.35">
      <c r="A168" t="s">
        <v>92</v>
      </c>
      <c r="B168">
        <v>2</v>
      </c>
      <c r="C168">
        <v>3</v>
      </c>
      <c r="D168">
        <v>2</v>
      </c>
      <c r="E168">
        <v>149</v>
      </c>
      <c r="F168" t="s">
        <v>21</v>
      </c>
      <c r="G168">
        <v>6</v>
      </c>
      <c r="H168" s="2">
        <v>1666000</v>
      </c>
      <c r="I168" s="2">
        <v>2250000000</v>
      </c>
      <c r="J168" s="5">
        <v>1200</v>
      </c>
      <c r="K168" s="5">
        <v>550</v>
      </c>
      <c r="L168" s="5">
        <v>1700</v>
      </c>
      <c r="M168" s="5">
        <v>1400</v>
      </c>
    </row>
    <row r="169" spans="1:13" x14ac:dyDescent="0.35">
      <c r="A169" t="s">
        <v>92</v>
      </c>
      <c r="B169">
        <v>3</v>
      </c>
      <c r="C169">
        <v>4</v>
      </c>
      <c r="D169">
        <v>5</v>
      </c>
      <c r="E169">
        <v>375</v>
      </c>
      <c r="F169" t="s">
        <v>21</v>
      </c>
      <c r="G169">
        <v>5</v>
      </c>
      <c r="H169" s="2">
        <v>2448000</v>
      </c>
      <c r="I169" s="2">
        <v>5650000000</v>
      </c>
      <c r="J169" s="5">
        <v>1100</v>
      </c>
      <c r="K169" s="5">
        <v>700</v>
      </c>
      <c r="L169" s="5">
        <v>850</v>
      </c>
      <c r="M169" s="5">
        <v>750</v>
      </c>
    </row>
    <row r="170" spans="1:13" x14ac:dyDescent="0.35">
      <c r="A170" t="s">
        <v>92</v>
      </c>
      <c r="B170">
        <v>2</v>
      </c>
      <c r="C170">
        <v>3</v>
      </c>
      <c r="D170">
        <v>2</v>
      </c>
      <c r="E170">
        <v>124</v>
      </c>
      <c r="F170" t="s">
        <v>21</v>
      </c>
      <c r="G170">
        <v>3</v>
      </c>
      <c r="H170" s="2">
        <v>700000</v>
      </c>
      <c r="I170" s="2">
        <v>1680000000</v>
      </c>
      <c r="J170" s="5">
        <v>700</v>
      </c>
      <c r="K170" s="5">
        <v>1000</v>
      </c>
      <c r="L170" s="5">
        <v>1100</v>
      </c>
      <c r="M170" s="5">
        <v>82</v>
      </c>
    </row>
    <row r="171" spans="1:13" x14ac:dyDescent="0.35">
      <c r="A171" t="s">
        <v>92</v>
      </c>
      <c r="B171">
        <v>2</v>
      </c>
      <c r="C171">
        <v>3</v>
      </c>
      <c r="D171">
        <v>2</v>
      </c>
      <c r="E171">
        <v>147</v>
      </c>
      <c r="F171" t="s">
        <v>21</v>
      </c>
      <c r="G171">
        <v>2</v>
      </c>
      <c r="H171" s="2">
        <v>1426000</v>
      </c>
      <c r="I171" s="2">
        <v>1831000000</v>
      </c>
      <c r="J171" s="5">
        <v>1300</v>
      </c>
      <c r="K171" s="5">
        <v>700</v>
      </c>
      <c r="L171" s="5">
        <v>2100</v>
      </c>
      <c r="M171" s="5">
        <v>1400</v>
      </c>
    </row>
    <row r="172" spans="1:13" x14ac:dyDescent="0.35">
      <c r="A172" t="s">
        <v>92</v>
      </c>
      <c r="B172">
        <v>4</v>
      </c>
      <c r="C172">
        <v>3</v>
      </c>
      <c r="D172">
        <v>3</v>
      </c>
      <c r="E172">
        <v>200</v>
      </c>
      <c r="F172" t="s">
        <v>21</v>
      </c>
      <c r="G172">
        <v>4</v>
      </c>
      <c r="H172" s="2">
        <v>2300000</v>
      </c>
      <c r="I172" s="2">
        <v>1850000000</v>
      </c>
      <c r="J172" s="5">
        <v>1400</v>
      </c>
      <c r="K172" s="5">
        <v>900</v>
      </c>
      <c r="L172" s="5">
        <v>1000</v>
      </c>
      <c r="M172" s="5">
        <v>1000</v>
      </c>
    </row>
    <row r="173" spans="1:13" x14ac:dyDescent="0.35">
      <c r="A173" t="s">
        <v>92</v>
      </c>
      <c r="B173">
        <v>2</v>
      </c>
      <c r="C173">
        <v>2</v>
      </c>
      <c r="D173">
        <v>2</v>
      </c>
      <c r="E173">
        <v>84</v>
      </c>
      <c r="F173" t="s">
        <v>21</v>
      </c>
      <c r="G173">
        <v>8</v>
      </c>
      <c r="H173" s="2">
        <v>650000</v>
      </c>
      <c r="I173" s="2">
        <v>1300000000</v>
      </c>
      <c r="J173" s="5">
        <v>1400</v>
      </c>
      <c r="K173" s="5">
        <v>850</v>
      </c>
      <c r="L173" s="5">
        <v>2200</v>
      </c>
      <c r="M173" s="5">
        <v>1400</v>
      </c>
    </row>
    <row r="174" spans="1:13" x14ac:dyDescent="0.35">
      <c r="A174" t="s">
        <v>92</v>
      </c>
      <c r="B174">
        <v>3</v>
      </c>
      <c r="C174">
        <v>3</v>
      </c>
      <c r="D174">
        <v>4</v>
      </c>
      <c r="E174">
        <v>380</v>
      </c>
      <c r="F174" t="s">
        <v>21</v>
      </c>
      <c r="G174">
        <v>2</v>
      </c>
      <c r="H174" s="2">
        <v>2100000</v>
      </c>
      <c r="I174" s="2">
        <v>4750000000</v>
      </c>
      <c r="J174" s="5">
        <v>1400</v>
      </c>
      <c r="K174" s="5">
        <v>900</v>
      </c>
      <c r="L174" s="5">
        <v>1000</v>
      </c>
      <c r="M174" s="5">
        <v>1000</v>
      </c>
    </row>
    <row r="175" spans="1:13" x14ac:dyDescent="0.35">
      <c r="A175" t="s">
        <v>92</v>
      </c>
      <c r="B175">
        <v>3</v>
      </c>
      <c r="C175">
        <v>4</v>
      </c>
      <c r="D175">
        <v>4</v>
      </c>
      <c r="E175">
        <v>270</v>
      </c>
      <c r="F175" t="s">
        <v>21</v>
      </c>
      <c r="G175">
        <v>6</v>
      </c>
      <c r="H175" s="2">
        <v>1900000</v>
      </c>
      <c r="I175" s="2">
        <v>3300000000</v>
      </c>
      <c r="J175" s="5">
        <v>700</v>
      </c>
      <c r="K175" s="5">
        <v>500</v>
      </c>
      <c r="L175" s="5">
        <v>1200</v>
      </c>
      <c r="M175" s="5">
        <v>600</v>
      </c>
    </row>
    <row r="176" spans="1:13" x14ac:dyDescent="0.35">
      <c r="A176" t="s">
        <v>92</v>
      </c>
      <c r="B176">
        <v>3</v>
      </c>
      <c r="C176">
        <v>4</v>
      </c>
      <c r="D176">
        <v>3</v>
      </c>
      <c r="E176">
        <v>330</v>
      </c>
      <c r="F176" t="s">
        <v>21</v>
      </c>
      <c r="G176">
        <v>11</v>
      </c>
      <c r="H176" s="2">
        <v>1434000</v>
      </c>
      <c r="I176" s="2">
        <v>3950000000</v>
      </c>
      <c r="J176" s="5">
        <v>1200</v>
      </c>
      <c r="K176" s="5">
        <v>550</v>
      </c>
      <c r="L176" s="5">
        <v>2100</v>
      </c>
      <c r="M176" s="5">
        <v>1400</v>
      </c>
    </row>
    <row r="177" spans="1:13" x14ac:dyDescent="0.35">
      <c r="A177" t="s">
        <v>92</v>
      </c>
      <c r="B177">
        <v>2</v>
      </c>
      <c r="C177">
        <v>2</v>
      </c>
      <c r="D177">
        <v>2</v>
      </c>
      <c r="E177">
        <v>79</v>
      </c>
      <c r="F177" t="s">
        <v>21</v>
      </c>
      <c r="G177">
        <v>8</v>
      </c>
      <c r="H177" s="2">
        <v>595000</v>
      </c>
      <c r="I177" s="2">
        <v>790000000</v>
      </c>
      <c r="J177" s="5">
        <v>900</v>
      </c>
      <c r="K177" s="5">
        <v>800</v>
      </c>
      <c r="L177" s="5">
        <v>700</v>
      </c>
      <c r="M177" s="5">
        <v>400</v>
      </c>
    </row>
    <row r="178" spans="1:13" x14ac:dyDescent="0.35">
      <c r="A178" t="s">
        <v>92</v>
      </c>
      <c r="B178">
        <v>3</v>
      </c>
      <c r="C178">
        <v>3</v>
      </c>
      <c r="D178">
        <v>3</v>
      </c>
      <c r="E178">
        <v>153</v>
      </c>
      <c r="F178" t="s">
        <v>21</v>
      </c>
      <c r="G178">
        <v>7</v>
      </c>
      <c r="H178" s="2">
        <v>1400000</v>
      </c>
      <c r="I178" s="2">
        <v>1650000000</v>
      </c>
      <c r="J178" s="5">
        <v>1000</v>
      </c>
      <c r="K178" s="5">
        <v>1100</v>
      </c>
      <c r="L178" s="5">
        <v>600</v>
      </c>
      <c r="M178" s="5">
        <v>400</v>
      </c>
    </row>
    <row r="179" spans="1:13" x14ac:dyDescent="0.35">
      <c r="A179" t="s">
        <v>92</v>
      </c>
      <c r="B179">
        <v>4</v>
      </c>
      <c r="C179">
        <v>5</v>
      </c>
      <c r="D179">
        <v>5</v>
      </c>
      <c r="E179">
        <v>345</v>
      </c>
      <c r="F179" t="s">
        <v>21</v>
      </c>
      <c r="G179">
        <v>9</v>
      </c>
      <c r="H179" s="2">
        <v>2000000</v>
      </c>
      <c r="I179" s="2">
        <v>7500000000</v>
      </c>
      <c r="J179" s="5">
        <v>1200</v>
      </c>
      <c r="K179" s="5">
        <v>700</v>
      </c>
      <c r="L179" s="5">
        <v>2200</v>
      </c>
      <c r="M179" s="5">
        <v>1400</v>
      </c>
    </row>
    <row r="180" spans="1:13" x14ac:dyDescent="0.35">
      <c r="A180" t="s">
        <v>92</v>
      </c>
      <c r="B180">
        <v>3</v>
      </c>
      <c r="C180">
        <v>4</v>
      </c>
      <c r="D180">
        <v>2</v>
      </c>
      <c r="E180">
        <v>153</v>
      </c>
      <c r="F180" t="s">
        <v>21</v>
      </c>
      <c r="G180">
        <v>8</v>
      </c>
      <c r="H180" s="2">
        <v>1512000</v>
      </c>
      <c r="I180" s="2">
        <v>2280000000</v>
      </c>
      <c r="J180" s="5">
        <v>1300</v>
      </c>
      <c r="K180" s="5">
        <v>700</v>
      </c>
      <c r="L180" s="5">
        <v>1200</v>
      </c>
      <c r="M180" s="5">
        <v>1100</v>
      </c>
    </row>
    <row r="181" spans="1:13" x14ac:dyDescent="0.35">
      <c r="A181" t="s">
        <v>92</v>
      </c>
      <c r="B181">
        <v>1</v>
      </c>
      <c r="C181">
        <v>2</v>
      </c>
      <c r="D181">
        <v>2</v>
      </c>
      <c r="E181">
        <v>57</v>
      </c>
      <c r="F181" t="s">
        <v>21</v>
      </c>
      <c r="G181">
        <v>3</v>
      </c>
      <c r="H181" s="2">
        <v>400000</v>
      </c>
      <c r="I181" s="2">
        <v>750000000</v>
      </c>
      <c r="J181" s="5">
        <v>1400</v>
      </c>
      <c r="K181" s="5">
        <v>800</v>
      </c>
      <c r="L181" s="5">
        <v>1700</v>
      </c>
      <c r="M181" s="5">
        <v>1500</v>
      </c>
    </row>
    <row r="182" spans="1:13" x14ac:dyDescent="0.35">
      <c r="A182" t="s">
        <v>92</v>
      </c>
      <c r="B182">
        <v>2</v>
      </c>
      <c r="C182">
        <v>2</v>
      </c>
      <c r="D182">
        <v>1</v>
      </c>
      <c r="E182">
        <v>79</v>
      </c>
      <c r="F182" t="s">
        <v>21</v>
      </c>
      <c r="G182">
        <v>12</v>
      </c>
      <c r="H182" s="2">
        <v>720000</v>
      </c>
      <c r="I182" s="2">
        <v>1330000000</v>
      </c>
      <c r="J182" s="5">
        <v>1100</v>
      </c>
      <c r="K182" s="5">
        <v>500</v>
      </c>
      <c r="L182" s="5">
        <v>2300</v>
      </c>
      <c r="M182" s="5">
        <v>1400</v>
      </c>
    </row>
    <row r="183" spans="1:13" x14ac:dyDescent="0.35">
      <c r="A183" t="s">
        <v>92</v>
      </c>
      <c r="B183">
        <v>1</v>
      </c>
      <c r="C183">
        <v>2</v>
      </c>
      <c r="D183">
        <v>2</v>
      </c>
      <c r="E183">
        <v>62</v>
      </c>
      <c r="F183" t="s">
        <v>21</v>
      </c>
      <c r="G183">
        <v>4</v>
      </c>
      <c r="H183" s="2">
        <v>432000</v>
      </c>
      <c r="I183" s="2">
        <v>585000000</v>
      </c>
      <c r="J183" s="5">
        <v>2100</v>
      </c>
      <c r="K183" s="5">
        <v>1600</v>
      </c>
      <c r="L183" s="5">
        <v>1700</v>
      </c>
      <c r="M183" s="5">
        <v>2200</v>
      </c>
    </row>
    <row r="184" spans="1:13" x14ac:dyDescent="0.35">
      <c r="A184" t="s">
        <v>92</v>
      </c>
      <c r="B184">
        <v>1</v>
      </c>
      <c r="C184">
        <v>2</v>
      </c>
      <c r="D184">
        <v>2</v>
      </c>
      <c r="E184">
        <v>59</v>
      </c>
      <c r="F184" t="s">
        <v>197</v>
      </c>
      <c r="G184">
        <v>4</v>
      </c>
      <c r="H184" s="2">
        <v>245000</v>
      </c>
      <c r="I184" s="2">
        <v>645000000</v>
      </c>
      <c r="J184" s="5">
        <v>2100</v>
      </c>
      <c r="K184" s="5">
        <v>1700</v>
      </c>
      <c r="L184" s="5">
        <v>900</v>
      </c>
      <c r="M184" s="5">
        <v>1000</v>
      </c>
    </row>
    <row r="185" spans="1:13" x14ac:dyDescent="0.35">
      <c r="A185" t="s">
        <v>92</v>
      </c>
      <c r="B185">
        <v>4</v>
      </c>
      <c r="C185">
        <v>5</v>
      </c>
      <c r="D185">
        <v>4</v>
      </c>
      <c r="E185">
        <v>441</v>
      </c>
      <c r="F185" t="s">
        <v>197</v>
      </c>
      <c r="G185">
        <v>8</v>
      </c>
      <c r="H185" s="2">
        <v>3100000</v>
      </c>
      <c r="I185" s="2">
        <v>4000000000</v>
      </c>
      <c r="J185" s="5">
        <v>950</v>
      </c>
      <c r="K185" s="5">
        <v>400</v>
      </c>
      <c r="L185" s="5">
        <v>1200</v>
      </c>
      <c r="M185" s="5">
        <v>900</v>
      </c>
    </row>
    <row r="186" spans="1:13" x14ac:dyDescent="0.35">
      <c r="A186" t="s">
        <v>92</v>
      </c>
      <c r="B186">
        <v>3</v>
      </c>
      <c r="C186">
        <v>4</v>
      </c>
      <c r="D186">
        <v>4</v>
      </c>
      <c r="E186">
        <v>314</v>
      </c>
      <c r="F186" t="s">
        <v>197</v>
      </c>
      <c r="G186">
        <v>5</v>
      </c>
      <c r="H186" s="2">
        <v>2968000</v>
      </c>
      <c r="I186" s="2">
        <v>3600000000</v>
      </c>
      <c r="J186" s="5">
        <v>700</v>
      </c>
      <c r="K186" s="5">
        <v>700</v>
      </c>
      <c r="L186" s="5">
        <v>900</v>
      </c>
      <c r="M186" s="5">
        <v>350</v>
      </c>
    </row>
    <row r="187" spans="1:13" x14ac:dyDescent="0.35">
      <c r="A187" t="s">
        <v>92</v>
      </c>
      <c r="B187">
        <v>3</v>
      </c>
      <c r="C187">
        <v>4</v>
      </c>
      <c r="D187">
        <v>4</v>
      </c>
      <c r="E187">
        <v>278</v>
      </c>
      <c r="F187" t="s">
        <v>197</v>
      </c>
      <c r="G187">
        <v>6</v>
      </c>
      <c r="H187" s="2">
        <v>2050000</v>
      </c>
      <c r="I187" s="2">
        <v>3700000000</v>
      </c>
      <c r="J187" s="5">
        <v>1600</v>
      </c>
      <c r="K187" s="5">
        <v>1100</v>
      </c>
      <c r="L187" s="5">
        <v>1100</v>
      </c>
      <c r="M187" s="5">
        <v>1200</v>
      </c>
    </row>
    <row r="188" spans="1:13" x14ac:dyDescent="0.35">
      <c r="A188" t="s">
        <v>92</v>
      </c>
      <c r="B188">
        <v>3</v>
      </c>
      <c r="C188">
        <v>5</v>
      </c>
      <c r="D188">
        <v>4</v>
      </c>
      <c r="E188">
        <v>250</v>
      </c>
      <c r="F188" t="s">
        <v>197</v>
      </c>
      <c r="G188">
        <v>4</v>
      </c>
      <c r="H188" s="2">
        <v>1500000</v>
      </c>
      <c r="I188" s="2">
        <v>3200000000</v>
      </c>
      <c r="J188" s="5">
        <v>1500</v>
      </c>
      <c r="K188" s="5">
        <v>1000</v>
      </c>
      <c r="L188" s="5">
        <v>1000</v>
      </c>
      <c r="M188" s="5">
        <v>1100</v>
      </c>
    </row>
    <row r="189" spans="1:13" x14ac:dyDescent="0.35">
      <c r="A189" t="s">
        <v>92</v>
      </c>
      <c r="B189">
        <v>4</v>
      </c>
      <c r="C189">
        <v>5</v>
      </c>
      <c r="D189">
        <v>4</v>
      </c>
      <c r="E189">
        <v>441</v>
      </c>
      <c r="F189" t="s">
        <v>197</v>
      </c>
      <c r="G189">
        <v>8</v>
      </c>
      <c r="H189" s="2">
        <v>3100000</v>
      </c>
      <c r="I189" s="2">
        <v>4000000000</v>
      </c>
      <c r="J189" s="5">
        <v>1000</v>
      </c>
      <c r="K189" s="5">
        <v>500</v>
      </c>
      <c r="L189" s="5">
        <v>1200</v>
      </c>
      <c r="M189" s="5">
        <v>1000</v>
      </c>
    </row>
    <row r="190" spans="1:13" x14ac:dyDescent="0.35">
      <c r="A190" t="s">
        <v>92</v>
      </c>
      <c r="B190">
        <v>4</v>
      </c>
      <c r="C190">
        <v>4</v>
      </c>
      <c r="D190">
        <v>3</v>
      </c>
      <c r="E190">
        <v>214</v>
      </c>
      <c r="F190" t="s">
        <v>197</v>
      </c>
      <c r="G190">
        <v>6</v>
      </c>
      <c r="H190" s="2">
        <v>1400000</v>
      </c>
      <c r="I190" s="2">
        <v>1650000000</v>
      </c>
      <c r="J190" s="5">
        <v>1200</v>
      </c>
      <c r="K190" s="5">
        <v>650</v>
      </c>
      <c r="L190" s="5">
        <v>2000</v>
      </c>
      <c r="M190" s="5">
        <v>1600</v>
      </c>
    </row>
    <row r="191" spans="1:13" x14ac:dyDescent="0.35">
      <c r="A191" t="s">
        <v>92</v>
      </c>
      <c r="B191">
        <v>4</v>
      </c>
      <c r="C191">
        <v>4</v>
      </c>
      <c r="D191">
        <v>4</v>
      </c>
      <c r="E191">
        <v>350</v>
      </c>
      <c r="F191" t="s">
        <v>197</v>
      </c>
      <c r="G191">
        <v>8</v>
      </c>
      <c r="H191" s="2">
        <v>1560000</v>
      </c>
      <c r="I191" s="2">
        <v>4100000000</v>
      </c>
      <c r="J191" s="5">
        <v>2400</v>
      </c>
      <c r="K191" s="5">
        <v>1700</v>
      </c>
      <c r="L191" s="5">
        <v>1500</v>
      </c>
      <c r="M191" s="5">
        <v>2000</v>
      </c>
    </row>
    <row r="192" spans="1:13" x14ac:dyDescent="0.35">
      <c r="A192" t="s">
        <v>92</v>
      </c>
      <c r="B192">
        <v>3</v>
      </c>
      <c r="C192">
        <v>4</v>
      </c>
      <c r="D192">
        <v>3</v>
      </c>
      <c r="E192">
        <v>238</v>
      </c>
      <c r="F192" t="s">
        <v>197</v>
      </c>
      <c r="G192">
        <v>7</v>
      </c>
      <c r="H192" s="2">
        <v>950000</v>
      </c>
      <c r="I192" s="2">
        <v>2200000000</v>
      </c>
      <c r="J192" s="5">
        <v>700</v>
      </c>
      <c r="K192" s="5">
        <v>650</v>
      </c>
      <c r="L192" s="5">
        <v>900</v>
      </c>
      <c r="M192" s="5">
        <v>400</v>
      </c>
    </row>
    <row r="193" spans="1:13" x14ac:dyDescent="0.35">
      <c r="A193" t="s">
        <v>92</v>
      </c>
      <c r="B193">
        <v>3</v>
      </c>
      <c r="C193">
        <v>5</v>
      </c>
      <c r="D193">
        <v>3</v>
      </c>
      <c r="E193">
        <v>265</v>
      </c>
      <c r="F193" t="s">
        <v>197</v>
      </c>
      <c r="G193">
        <v>6</v>
      </c>
      <c r="H193" s="2">
        <v>1600000</v>
      </c>
      <c r="I193" s="2">
        <v>2850000000</v>
      </c>
      <c r="J193" s="5">
        <v>1800</v>
      </c>
      <c r="K193" s="5">
        <v>1300</v>
      </c>
      <c r="L193" s="5">
        <v>700</v>
      </c>
      <c r="M193" s="5">
        <v>1300</v>
      </c>
    </row>
    <row r="194" spans="1:13" x14ac:dyDescent="0.35">
      <c r="A194" t="s">
        <v>92</v>
      </c>
      <c r="B194">
        <v>3</v>
      </c>
      <c r="C194">
        <v>3</v>
      </c>
      <c r="D194">
        <v>2</v>
      </c>
      <c r="E194">
        <v>117</v>
      </c>
      <c r="F194" t="s">
        <v>197</v>
      </c>
      <c r="G194">
        <v>5</v>
      </c>
      <c r="H194" s="2">
        <v>850000</v>
      </c>
      <c r="I194" s="2">
        <v>1050000000</v>
      </c>
      <c r="J194" s="5">
        <v>800</v>
      </c>
      <c r="K194" s="5">
        <v>220</v>
      </c>
      <c r="L194" s="5">
        <v>1600</v>
      </c>
      <c r="M194" s="5">
        <v>1100</v>
      </c>
    </row>
    <row r="195" spans="1:13" x14ac:dyDescent="0.35">
      <c r="A195" t="s">
        <v>92</v>
      </c>
      <c r="B195">
        <v>3</v>
      </c>
      <c r="C195">
        <v>3</v>
      </c>
      <c r="D195">
        <v>4</v>
      </c>
      <c r="E195">
        <v>270</v>
      </c>
      <c r="F195" t="s">
        <v>197</v>
      </c>
      <c r="G195">
        <v>3</v>
      </c>
      <c r="H195" s="2">
        <v>2350000</v>
      </c>
      <c r="I195" s="2">
        <v>3045000000</v>
      </c>
      <c r="J195" s="5">
        <v>1300</v>
      </c>
      <c r="K195" s="5">
        <v>850</v>
      </c>
      <c r="L195" s="5">
        <v>750</v>
      </c>
      <c r="M195" s="5">
        <v>900</v>
      </c>
    </row>
    <row r="196" spans="1:13" x14ac:dyDescent="0.35">
      <c r="A196" t="s">
        <v>92</v>
      </c>
      <c r="B196">
        <v>2</v>
      </c>
      <c r="C196">
        <v>3</v>
      </c>
      <c r="D196">
        <v>2</v>
      </c>
      <c r="E196">
        <v>134</v>
      </c>
      <c r="F196" t="s">
        <v>197</v>
      </c>
      <c r="G196">
        <v>4</v>
      </c>
      <c r="H196" s="2">
        <v>800000</v>
      </c>
      <c r="I196" s="2">
        <v>950000000</v>
      </c>
      <c r="J196" s="5">
        <v>2300</v>
      </c>
      <c r="K196" s="5">
        <v>1600</v>
      </c>
      <c r="L196" s="5">
        <v>1500</v>
      </c>
      <c r="M196" s="5">
        <v>2000</v>
      </c>
    </row>
    <row r="197" spans="1:13" x14ac:dyDescent="0.35">
      <c r="A197" t="s">
        <v>92</v>
      </c>
      <c r="B197">
        <v>3</v>
      </c>
      <c r="C197">
        <v>4</v>
      </c>
      <c r="D197">
        <v>4</v>
      </c>
      <c r="E197">
        <v>290</v>
      </c>
      <c r="F197" t="s">
        <v>197</v>
      </c>
      <c r="G197">
        <v>11</v>
      </c>
      <c r="H197" s="2">
        <v>1703000</v>
      </c>
      <c r="I197" s="2">
        <v>2800000000</v>
      </c>
      <c r="J197" s="5">
        <v>2300</v>
      </c>
      <c r="K197" s="5">
        <v>1800</v>
      </c>
      <c r="L197" s="5">
        <v>1300</v>
      </c>
      <c r="M197" s="5">
        <v>1800</v>
      </c>
    </row>
    <row r="198" spans="1:13" x14ac:dyDescent="0.35">
      <c r="A198" t="s">
        <v>92</v>
      </c>
      <c r="B198">
        <v>3</v>
      </c>
      <c r="C198">
        <v>4</v>
      </c>
      <c r="D198">
        <v>3</v>
      </c>
      <c r="E198">
        <v>234</v>
      </c>
      <c r="F198" t="s">
        <v>197</v>
      </c>
      <c r="G198">
        <v>3</v>
      </c>
      <c r="H198" s="2">
        <v>2100000</v>
      </c>
      <c r="I198" s="2">
        <v>2200000000</v>
      </c>
      <c r="J198" s="5">
        <v>1000</v>
      </c>
      <c r="K198" s="5">
        <v>350</v>
      </c>
      <c r="L198" s="5">
        <v>1700</v>
      </c>
      <c r="M198" s="5">
        <v>1300</v>
      </c>
    </row>
    <row r="199" spans="1:13" x14ac:dyDescent="0.35">
      <c r="A199" t="s">
        <v>37</v>
      </c>
      <c r="B199">
        <v>1</v>
      </c>
      <c r="C199">
        <v>1</v>
      </c>
      <c r="D199">
        <v>1</v>
      </c>
      <c r="E199">
        <v>38</v>
      </c>
      <c r="F199" t="s">
        <v>21</v>
      </c>
      <c r="G199">
        <v>2</v>
      </c>
      <c r="H199" s="2">
        <v>450000</v>
      </c>
      <c r="I199" s="2">
        <v>425000000</v>
      </c>
      <c r="J199" s="5">
        <v>2400</v>
      </c>
      <c r="K199" s="5">
        <v>1700</v>
      </c>
      <c r="L199" s="5">
        <v>1400</v>
      </c>
      <c r="M199" s="5">
        <v>1900</v>
      </c>
    </row>
    <row r="200" spans="1:13" x14ac:dyDescent="0.35">
      <c r="A200" t="s">
        <v>37</v>
      </c>
      <c r="B200">
        <v>1</v>
      </c>
      <c r="C200">
        <v>2</v>
      </c>
      <c r="D200">
        <v>3</v>
      </c>
      <c r="E200">
        <v>62</v>
      </c>
      <c r="F200" t="s">
        <v>21</v>
      </c>
      <c r="G200">
        <v>9</v>
      </c>
      <c r="H200" s="2">
        <v>371800</v>
      </c>
      <c r="I200" s="2">
        <v>698000000</v>
      </c>
      <c r="J200" s="5">
        <v>2200</v>
      </c>
      <c r="K200" s="5">
        <v>1600</v>
      </c>
      <c r="L200" s="5">
        <v>1600</v>
      </c>
      <c r="M200" s="5">
        <v>2000</v>
      </c>
    </row>
    <row r="201" spans="1:13" x14ac:dyDescent="0.35">
      <c r="A201" t="s">
        <v>37</v>
      </c>
      <c r="B201">
        <v>3</v>
      </c>
      <c r="C201">
        <v>4</v>
      </c>
      <c r="D201">
        <v>2</v>
      </c>
      <c r="E201">
        <v>123.54</v>
      </c>
      <c r="F201" t="s">
        <v>21</v>
      </c>
      <c r="G201">
        <v>2</v>
      </c>
      <c r="H201" s="2">
        <v>800000</v>
      </c>
      <c r="I201" s="2">
        <v>990000000</v>
      </c>
      <c r="J201" s="5">
        <v>2100</v>
      </c>
      <c r="K201" s="5">
        <v>1400</v>
      </c>
      <c r="L201" s="5">
        <v>1700</v>
      </c>
      <c r="M201" s="5">
        <v>2200</v>
      </c>
    </row>
    <row r="202" spans="1:13" x14ac:dyDescent="0.35">
      <c r="A202" t="s">
        <v>37</v>
      </c>
      <c r="B202">
        <v>2</v>
      </c>
      <c r="C202">
        <v>3</v>
      </c>
      <c r="D202">
        <v>2</v>
      </c>
      <c r="E202">
        <v>101</v>
      </c>
      <c r="F202" t="s">
        <v>21</v>
      </c>
      <c r="G202">
        <v>3</v>
      </c>
      <c r="H202" s="2">
        <v>500000</v>
      </c>
      <c r="I202" s="2">
        <v>920000000</v>
      </c>
      <c r="J202" s="5">
        <v>2100</v>
      </c>
      <c r="K202" s="5">
        <v>1500</v>
      </c>
      <c r="L202" s="5">
        <v>2200</v>
      </c>
      <c r="M202" s="5">
        <v>2400</v>
      </c>
    </row>
    <row r="203" spans="1:13" x14ac:dyDescent="0.35">
      <c r="A203" t="s">
        <v>37</v>
      </c>
      <c r="B203">
        <v>2</v>
      </c>
      <c r="C203">
        <v>3</v>
      </c>
      <c r="D203">
        <v>2</v>
      </c>
      <c r="E203">
        <v>101</v>
      </c>
      <c r="F203" t="s">
        <v>21</v>
      </c>
      <c r="G203">
        <v>3</v>
      </c>
      <c r="H203" s="2">
        <v>500000</v>
      </c>
      <c r="I203" s="2">
        <v>930000000</v>
      </c>
      <c r="J203" s="5">
        <v>2300</v>
      </c>
      <c r="K203" s="5">
        <v>1700</v>
      </c>
      <c r="L203" s="5">
        <v>2500</v>
      </c>
      <c r="M203" s="5">
        <v>2600</v>
      </c>
    </row>
    <row r="204" spans="1:13" x14ac:dyDescent="0.35">
      <c r="A204" t="s">
        <v>37</v>
      </c>
      <c r="B204">
        <v>1</v>
      </c>
      <c r="C204">
        <v>2</v>
      </c>
      <c r="D204">
        <v>2</v>
      </c>
      <c r="E204">
        <v>62</v>
      </c>
      <c r="F204" t="s">
        <v>21</v>
      </c>
      <c r="G204">
        <v>7</v>
      </c>
      <c r="H204" s="2">
        <v>410000</v>
      </c>
      <c r="I204" s="2">
        <v>650000000</v>
      </c>
      <c r="J204" s="5">
        <v>2200</v>
      </c>
      <c r="K204" s="5">
        <v>1600</v>
      </c>
      <c r="L204" s="5">
        <v>1600</v>
      </c>
      <c r="M204" s="5">
        <v>2100</v>
      </c>
    </row>
    <row r="205" spans="1:13" x14ac:dyDescent="0.35">
      <c r="A205" t="s">
        <v>37</v>
      </c>
      <c r="B205">
        <v>1</v>
      </c>
      <c r="C205">
        <v>2</v>
      </c>
      <c r="D205">
        <v>1</v>
      </c>
      <c r="E205">
        <v>61</v>
      </c>
      <c r="F205" t="s">
        <v>21</v>
      </c>
      <c r="G205">
        <v>2</v>
      </c>
      <c r="H205" s="2">
        <v>450000</v>
      </c>
      <c r="I205" s="2">
        <v>525000000</v>
      </c>
      <c r="J205" s="5">
        <v>2300</v>
      </c>
      <c r="K205" s="5">
        <v>1600</v>
      </c>
      <c r="L205" s="5">
        <v>1600</v>
      </c>
      <c r="M205" s="5">
        <v>2100</v>
      </c>
    </row>
    <row r="206" spans="1:13" x14ac:dyDescent="0.35">
      <c r="A206" t="s">
        <v>37</v>
      </c>
      <c r="B206">
        <v>3</v>
      </c>
      <c r="C206">
        <v>4</v>
      </c>
      <c r="D206">
        <v>2</v>
      </c>
      <c r="E206">
        <v>154</v>
      </c>
      <c r="F206" t="s">
        <v>21</v>
      </c>
      <c r="G206">
        <v>5</v>
      </c>
      <c r="H206" s="2">
        <v>1190000</v>
      </c>
      <c r="I206" s="2">
        <v>1295000000</v>
      </c>
      <c r="J206" s="5">
        <v>1800</v>
      </c>
      <c r="K206" s="5">
        <v>1200</v>
      </c>
      <c r="L206" s="5">
        <v>2200</v>
      </c>
      <c r="M206" s="5">
        <v>2100</v>
      </c>
    </row>
    <row r="207" spans="1:13" x14ac:dyDescent="0.35">
      <c r="A207" t="s">
        <v>37</v>
      </c>
      <c r="B207">
        <v>1</v>
      </c>
      <c r="C207">
        <v>2</v>
      </c>
      <c r="D207">
        <v>1</v>
      </c>
      <c r="E207">
        <v>62</v>
      </c>
      <c r="F207" t="s">
        <v>21</v>
      </c>
      <c r="G207">
        <v>2</v>
      </c>
      <c r="H207" s="2">
        <v>340000</v>
      </c>
      <c r="I207" s="2">
        <v>550000000</v>
      </c>
      <c r="J207" s="5">
        <v>2100</v>
      </c>
      <c r="K207" s="5">
        <v>1500</v>
      </c>
      <c r="L207" s="5">
        <v>1700</v>
      </c>
      <c r="M207" s="5">
        <v>2100</v>
      </c>
    </row>
    <row r="208" spans="1:13" x14ac:dyDescent="0.35">
      <c r="A208" t="s">
        <v>37</v>
      </c>
      <c r="B208">
        <v>4</v>
      </c>
      <c r="C208">
        <v>5</v>
      </c>
      <c r="D208">
        <v>4</v>
      </c>
      <c r="E208">
        <v>340</v>
      </c>
      <c r="F208" t="s">
        <v>21</v>
      </c>
      <c r="G208">
        <v>13</v>
      </c>
      <c r="H208" s="2">
        <v>2163000</v>
      </c>
      <c r="I208" s="2">
        <v>7400000000</v>
      </c>
      <c r="J208" s="5">
        <v>2800</v>
      </c>
      <c r="K208" s="5">
        <v>2300</v>
      </c>
      <c r="L208" s="5">
        <v>1300</v>
      </c>
      <c r="M208" s="5">
        <v>2300</v>
      </c>
    </row>
    <row r="209" spans="1:13" x14ac:dyDescent="0.35">
      <c r="A209" t="s">
        <v>37</v>
      </c>
      <c r="B209">
        <v>2</v>
      </c>
      <c r="C209">
        <v>3</v>
      </c>
      <c r="D209">
        <v>2</v>
      </c>
      <c r="E209">
        <v>101</v>
      </c>
      <c r="F209" t="s">
        <v>21</v>
      </c>
      <c r="G209">
        <v>3</v>
      </c>
      <c r="H209" s="2">
        <v>500000</v>
      </c>
      <c r="I209" s="2">
        <v>930000000</v>
      </c>
      <c r="J209" s="5">
        <v>2000</v>
      </c>
      <c r="K209" s="5">
        <v>1400</v>
      </c>
      <c r="L209" s="5">
        <v>2100</v>
      </c>
      <c r="M209" s="5">
        <v>2300</v>
      </c>
    </row>
    <row r="210" spans="1:13" x14ac:dyDescent="0.35">
      <c r="A210" t="s">
        <v>37</v>
      </c>
      <c r="B210">
        <v>2</v>
      </c>
      <c r="C210">
        <v>3</v>
      </c>
      <c r="D210">
        <v>2</v>
      </c>
      <c r="E210">
        <v>101</v>
      </c>
      <c r="F210" t="s">
        <v>21</v>
      </c>
      <c r="G210">
        <v>3</v>
      </c>
      <c r="H210" s="2">
        <v>500000</v>
      </c>
      <c r="I210" s="2">
        <v>920000000</v>
      </c>
      <c r="J210" s="5">
        <v>2100</v>
      </c>
      <c r="K210" s="5">
        <v>1500</v>
      </c>
      <c r="L210" s="5">
        <v>1700</v>
      </c>
      <c r="M210" s="5">
        <v>2200</v>
      </c>
    </row>
    <row r="211" spans="1:13" x14ac:dyDescent="0.35">
      <c r="A211" t="s">
        <v>37</v>
      </c>
      <c r="B211">
        <v>2</v>
      </c>
      <c r="C211">
        <v>2</v>
      </c>
      <c r="D211">
        <v>2</v>
      </c>
      <c r="E211">
        <v>95</v>
      </c>
      <c r="F211" t="s">
        <v>21</v>
      </c>
      <c r="G211">
        <v>7</v>
      </c>
      <c r="H211" s="2">
        <v>1213000</v>
      </c>
      <c r="I211" s="2">
        <v>1424000000</v>
      </c>
      <c r="J211" s="5">
        <v>2300</v>
      </c>
      <c r="K211" s="5">
        <v>1600</v>
      </c>
      <c r="L211" s="5">
        <v>1500</v>
      </c>
      <c r="M211" s="5">
        <v>2000</v>
      </c>
    </row>
    <row r="212" spans="1:13" x14ac:dyDescent="0.35">
      <c r="A212" t="s">
        <v>37</v>
      </c>
      <c r="B212">
        <v>3</v>
      </c>
      <c r="C212">
        <v>3</v>
      </c>
      <c r="D212">
        <v>1</v>
      </c>
      <c r="E212">
        <v>160</v>
      </c>
      <c r="F212" t="s">
        <v>197</v>
      </c>
      <c r="G212">
        <v>3</v>
      </c>
      <c r="H212" s="2">
        <v>690000</v>
      </c>
      <c r="I212" s="2">
        <v>835000000</v>
      </c>
      <c r="J212" s="5">
        <v>2800</v>
      </c>
      <c r="K212" s="5">
        <v>2300</v>
      </c>
      <c r="L212" s="5">
        <v>1300</v>
      </c>
      <c r="M212" s="5">
        <v>2300</v>
      </c>
    </row>
    <row r="213" spans="1:13" x14ac:dyDescent="0.35">
      <c r="A213" t="s">
        <v>37</v>
      </c>
      <c r="B213">
        <v>3</v>
      </c>
      <c r="C213">
        <v>4</v>
      </c>
      <c r="D213">
        <v>2</v>
      </c>
      <c r="E213">
        <v>260</v>
      </c>
      <c r="F213" t="s">
        <v>197</v>
      </c>
      <c r="G213">
        <v>3</v>
      </c>
      <c r="H213" s="2">
        <v>1200000</v>
      </c>
      <c r="I213" s="2">
        <v>1570000000</v>
      </c>
      <c r="J213" s="5">
        <v>3400</v>
      </c>
      <c r="K213" s="5">
        <v>2900</v>
      </c>
      <c r="L213" s="5">
        <v>1900</v>
      </c>
      <c r="M213" s="5">
        <v>2900</v>
      </c>
    </row>
    <row r="214" spans="1:13" x14ac:dyDescent="0.35">
      <c r="A214" t="s">
        <v>37</v>
      </c>
      <c r="B214">
        <v>2</v>
      </c>
      <c r="C214">
        <v>3</v>
      </c>
      <c r="D214">
        <v>1</v>
      </c>
      <c r="E214">
        <v>132</v>
      </c>
      <c r="F214" t="s">
        <v>197</v>
      </c>
      <c r="G214">
        <v>3</v>
      </c>
      <c r="H214" s="2">
        <v>500000</v>
      </c>
      <c r="I214" s="2">
        <v>790000000</v>
      </c>
      <c r="J214" s="5">
        <v>2900</v>
      </c>
      <c r="K214" s="5">
        <v>2400</v>
      </c>
      <c r="L214" s="5">
        <v>1400</v>
      </c>
      <c r="M214" s="5">
        <v>2400</v>
      </c>
    </row>
    <row r="215" spans="1:13" x14ac:dyDescent="0.35">
      <c r="A215" t="s">
        <v>37</v>
      </c>
      <c r="B215">
        <v>3</v>
      </c>
      <c r="C215">
        <v>3</v>
      </c>
      <c r="D215">
        <v>3</v>
      </c>
      <c r="E215">
        <v>160</v>
      </c>
      <c r="F215" t="s">
        <v>197</v>
      </c>
      <c r="G215">
        <v>4</v>
      </c>
      <c r="H215" s="2">
        <v>1040000</v>
      </c>
      <c r="I215" s="2">
        <v>2200000000</v>
      </c>
      <c r="J215" s="5">
        <v>2400</v>
      </c>
      <c r="K215" s="5">
        <v>1800</v>
      </c>
      <c r="L215" s="5">
        <v>2600</v>
      </c>
      <c r="M215" s="5">
        <v>2700</v>
      </c>
    </row>
    <row r="216" spans="1:13" x14ac:dyDescent="0.35">
      <c r="A216" t="s">
        <v>37</v>
      </c>
      <c r="B216">
        <v>3</v>
      </c>
      <c r="C216">
        <v>3</v>
      </c>
      <c r="D216">
        <v>3</v>
      </c>
      <c r="E216">
        <v>239</v>
      </c>
      <c r="F216" t="s">
        <v>197</v>
      </c>
      <c r="G216">
        <v>6</v>
      </c>
      <c r="H216" s="2">
        <v>1200000</v>
      </c>
      <c r="I216" s="2">
        <v>2100000000</v>
      </c>
      <c r="J216" s="5">
        <v>2000</v>
      </c>
      <c r="K216" s="5">
        <v>1400</v>
      </c>
      <c r="L216" s="5">
        <v>2200</v>
      </c>
      <c r="M216" s="5">
        <v>2300</v>
      </c>
    </row>
    <row r="217" spans="1:13" x14ac:dyDescent="0.35">
      <c r="A217" t="s">
        <v>37</v>
      </c>
      <c r="B217">
        <v>3</v>
      </c>
      <c r="C217">
        <v>3</v>
      </c>
      <c r="D217">
        <v>3</v>
      </c>
      <c r="E217">
        <v>200</v>
      </c>
      <c r="F217" t="s">
        <v>197</v>
      </c>
      <c r="G217">
        <v>7</v>
      </c>
      <c r="H217" s="2">
        <v>1725000</v>
      </c>
      <c r="I217" s="2">
        <v>1750000000</v>
      </c>
      <c r="J217" s="5">
        <v>2200</v>
      </c>
      <c r="K217" s="5">
        <v>1600</v>
      </c>
      <c r="L217" s="5">
        <v>1600</v>
      </c>
      <c r="M217" s="5">
        <v>2100</v>
      </c>
    </row>
    <row r="218" spans="1:13" x14ac:dyDescent="0.35">
      <c r="A218" t="s">
        <v>37</v>
      </c>
      <c r="B218">
        <v>3</v>
      </c>
      <c r="C218">
        <v>3</v>
      </c>
      <c r="D218">
        <v>2</v>
      </c>
      <c r="E218">
        <v>235</v>
      </c>
      <c r="F218" t="s">
        <v>197</v>
      </c>
      <c r="G218">
        <v>3</v>
      </c>
      <c r="H218" s="2">
        <v>900000</v>
      </c>
      <c r="I218" s="2">
        <v>1740000000</v>
      </c>
      <c r="J218" s="5">
        <v>3200</v>
      </c>
      <c r="K218" s="5">
        <v>2700</v>
      </c>
      <c r="L218" s="5">
        <v>1700</v>
      </c>
      <c r="M218" s="5">
        <v>2700</v>
      </c>
    </row>
    <row r="219" spans="1:13" x14ac:dyDescent="0.35">
      <c r="A219" t="s">
        <v>37</v>
      </c>
      <c r="B219">
        <v>3</v>
      </c>
      <c r="C219">
        <v>3</v>
      </c>
      <c r="D219">
        <v>3</v>
      </c>
      <c r="E219">
        <v>261</v>
      </c>
      <c r="F219" t="s">
        <v>197</v>
      </c>
      <c r="G219">
        <v>1</v>
      </c>
      <c r="H219" s="2">
        <v>2233000</v>
      </c>
      <c r="I219" s="2">
        <v>2950000000</v>
      </c>
      <c r="J219" s="5">
        <v>1800</v>
      </c>
      <c r="K219" s="5">
        <v>1100</v>
      </c>
      <c r="L219" s="5">
        <v>2200</v>
      </c>
      <c r="M219" s="5">
        <v>2000</v>
      </c>
    </row>
    <row r="220" spans="1:13" x14ac:dyDescent="0.35">
      <c r="A220" t="s">
        <v>37</v>
      </c>
      <c r="B220">
        <v>3</v>
      </c>
      <c r="C220">
        <v>4</v>
      </c>
      <c r="D220">
        <v>2</v>
      </c>
      <c r="E220">
        <v>264</v>
      </c>
      <c r="F220" t="s">
        <v>197</v>
      </c>
      <c r="G220">
        <v>1</v>
      </c>
      <c r="H220" s="2">
        <v>1200000</v>
      </c>
      <c r="I220" s="2">
        <v>1700000000</v>
      </c>
      <c r="J220" s="5">
        <v>3500</v>
      </c>
      <c r="K220" s="5">
        <v>3000</v>
      </c>
      <c r="L220" s="5">
        <v>2000</v>
      </c>
      <c r="M220" s="5">
        <v>3100</v>
      </c>
    </row>
    <row r="221" spans="1:13" x14ac:dyDescent="0.35">
      <c r="A221" t="s">
        <v>37</v>
      </c>
      <c r="B221">
        <v>4</v>
      </c>
      <c r="C221">
        <v>5</v>
      </c>
      <c r="D221">
        <v>3</v>
      </c>
      <c r="E221">
        <v>275</v>
      </c>
      <c r="F221" t="s">
        <v>197</v>
      </c>
      <c r="G221">
        <v>5</v>
      </c>
      <c r="H221" s="2">
        <v>1390000</v>
      </c>
      <c r="I221" s="2">
        <v>1850000000</v>
      </c>
      <c r="J221" s="5">
        <v>3300</v>
      </c>
      <c r="K221" s="5">
        <v>2800</v>
      </c>
      <c r="L221" s="5">
        <v>1700</v>
      </c>
      <c r="M221" s="5">
        <v>2800</v>
      </c>
    </row>
    <row r="222" spans="1:13" x14ac:dyDescent="0.35">
      <c r="A222" t="s">
        <v>37</v>
      </c>
      <c r="B222">
        <v>3</v>
      </c>
      <c r="C222">
        <v>4</v>
      </c>
      <c r="D222">
        <v>2</v>
      </c>
      <c r="E222">
        <v>380</v>
      </c>
      <c r="F222" t="s">
        <v>197</v>
      </c>
      <c r="G222">
        <v>3</v>
      </c>
      <c r="H222" s="2">
        <v>3400000</v>
      </c>
      <c r="I222" s="2">
        <v>4000000000</v>
      </c>
      <c r="J222" s="5">
        <v>1800</v>
      </c>
      <c r="K222" s="5">
        <v>1200</v>
      </c>
      <c r="L222" s="5">
        <v>2300</v>
      </c>
      <c r="M222" s="5">
        <v>2100</v>
      </c>
    </row>
    <row r="223" spans="1:13" x14ac:dyDescent="0.35">
      <c r="A223" t="s">
        <v>37</v>
      </c>
      <c r="B223">
        <v>3</v>
      </c>
      <c r="C223">
        <v>4</v>
      </c>
      <c r="D223">
        <v>3</v>
      </c>
      <c r="E223">
        <v>300</v>
      </c>
      <c r="F223" t="s">
        <v>197</v>
      </c>
      <c r="G223">
        <v>5</v>
      </c>
      <c r="H223" s="2">
        <v>2560000</v>
      </c>
      <c r="I223" s="2">
        <v>2400000000</v>
      </c>
      <c r="J223" s="5">
        <v>2400</v>
      </c>
      <c r="K223" s="5">
        <v>1700</v>
      </c>
      <c r="L223" s="5">
        <v>2500</v>
      </c>
      <c r="M223" s="5">
        <v>2600</v>
      </c>
    </row>
    <row r="224" spans="1:13" x14ac:dyDescent="0.35">
      <c r="A224" t="s">
        <v>37</v>
      </c>
      <c r="B224">
        <v>3</v>
      </c>
      <c r="C224">
        <v>4</v>
      </c>
      <c r="D224">
        <v>3</v>
      </c>
      <c r="E224">
        <v>343</v>
      </c>
      <c r="F224" t="s">
        <v>197</v>
      </c>
      <c r="G224">
        <v>7</v>
      </c>
      <c r="H224" s="2">
        <v>3000000</v>
      </c>
      <c r="I224" s="2">
        <v>1900000000</v>
      </c>
      <c r="J224" s="5">
        <v>3100</v>
      </c>
      <c r="K224" s="5">
        <v>2600</v>
      </c>
      <c r="L224" s="5">
        <v>1600</v>
      </c>
      <c r="M224" s="5">
        <v>2600</v>
      </c>
    </row>
    <row r="225" spans="1:13" x14ac:dyDescent="0.35">
      <c r="A225" t="s">
        <v>25</v>
      </c>
      <c r="B225">
        <v>3</v>
      </c>
      <c r="C225">
        <v>4</v>
      </c>
      <c r="D225">
        <v>4</v>
      </c>
      <c r="E225">
        <v>570</v>
      </c>
      <c r="F225" t="s">
        <v>21</v>
      </c>
      <c r="G225">
        <v>8</v>
      </c>
      <c r="H225" s="2">
        <v>2200000</v>
      </c>
      <c r="I225" s="2">
        <v>6000000000</v>
      </c>
      <c r="J225" s="5">
        <v>1400</v>
      </c>
      <c r="K225" s="5">
        <v>900</v>
      </c>
      <c r="L225" s="5">
        <v>800</v>
      </c>
      <c r="M225" s="5">
        <v>900</v>
      </c>
    </row>
    <row r="226" spans="1:13" x14ac:dyDescent="0.35">
      <c r="A226" t="s">
        <v>25</v>
      </c>
      <c r="B226">
        <v>2</v>
      </c>
      <c r="C226">
        <v>3</v>
      </c>
      <c r="D226">
        <v>2</v>
      </c>
      <c r="E226">
        <v>117</v>
      </c>
      <c r="F226" t="s">
        <v>197</v>
      </c>
      <c r="G226">
        <v>6</v>
      </c>
      <c r="H226" s="2">
        <v>1032000</v>
      </c>
      <c r="I226" s="2">
        <v>1250000000</v>
      </c>
      <c r="J226" s="5">
        <v>900</v>
      </c>
      <c r="K226" s="5">
        <v>1000</v>
      </c>
      <c r="L226" s="5">
        <v>700</v>
      </c>
      <c r="M226" s="5">
        <v>400</v>
      </c>
    </row>
    <row r="227" spans="1:13" x14ac:dyDescent="0.35">
      <c r="A227" t="s">
        <v>20</v>
      </c>
      <c r="B227">
        <v>2</v>
      </c>
      <c r="C227">
        <v>2</v>
      </c>
      <c r="D227">
        <v>2</v>
      </c>
      <c r="E227">
        <v>96</v>
      </c>
      <c r="F227" t="s">
        <v>21</v>
      </c>
      <c r="G227">
        <v>3</v>
      </c>
      <c r="H227" s="2">
        <v>987000</v>
      </c>
      <c r="I227" s="2">
        <v>940000000</v>
      </c>
      <c r="J227" s="5">
        <v>900</v>
      </c>
      <c r="K227" s="5">
        <v>450</v>
      </c>
      <c r="L227" s="5">
        <v>1800</v>
      </c>
      <c r="M227" s="5">
        <v>1400</v>
      </c>
    </row>
    <row r="228" spans="1:13" x14ac:dyDescent="0.35">
      <c r="A228" t="s">
        <v>20</v>
      </c>
      <c r="B228">
        <v>4</v>
      </c>
      <c r="C228">
        <v>5</v>
      </c>
      <c r="D228">
        <v>3</v>
      </c>
      <c r="E228">
        <v>348</v>
      </c>
      <c r="F228" t="s">
        <v>21</v>
      </c>
      <c r="G228">
        <v>2</v>
      </c>
      <c r="H228" s="2">
        <v>2200000</v>
      </c>
      <c r="I228" s="2">
        <v>3300000000</v>
      </c>
      <c r="J228" s="5">
        <v>1200</v>
      </c>
      <c r="K228" s="5">
        <v>800</v>
      </c>
      <c r="L228" s="5">
        <v>2100</v>
      </c>
      <c r="M228" s="5">
        <v>1700</v>
      </c>
    </row>
    <row r="229" spans="1:13" x14ac:dyDescent="0.35">
      <c r="A229" t="s">
        <v>20</v>
      </c>
      <c r="B229">
        <v>2</v>
      </c>
      <c r="C229">
        <v>3</v>
      </c>
      <c r="D229">
        <v>2</v>
      </c>
      <c r="E229">
        <v>102</v>
      </c>
      <c r="F229" t="s">
        <v>21</v>
      </c>
      <c r="G229">
        <v>2</v>
      </c>
      <c r="H229" s="2">
        <v>835000</v>
      </c>
      <c r="I229" s="2">
        <v>1049000000</v>
      </c>
      <c r="J229" s="5">
        <v>1800</v>
      </c>
      <c r="K229" s="5">
        <v>1300</v>
      </c>
      <c r="L229" s="5">
        <v>2700</v>
      </c>
      <c r="M229" s="5">
        <v>2300</v>
      </c>
    </row>
    <row r="230" spans="1:13" x14ac:dyDescent="0.35">
      <c r="A230" t="s">
        <v>20</v>
      </c>
      <c r="B230">
        <v>2</v>
      </c>
      <c r="C230">
        <v>4</v>
      </c>
      <c r="D230">
        <v>2</v>
      </c>
      <c r="E230">
        <v>162</v>
      </c>
      <c r="F230" t="s">
        <v>21</v>
      </c>
      <c r="G230">
        <v>3</v>
      </c>
      <c r="H230" s="2">
        <v>1500000</v>
      </c>
      <c r="I230" s="2">
        <v>1850000000</v>
      </c>
      <c r="J230" s="5">
        <v>1400</v>
      </c>
      <c r="K230" s="5">
        <v>800</v>
      </c>
      <c r="L230" s="5">
        <v>2100</v>
      </c>
      <c r="M230" s="5">
        <v>1700</v>
      </c>
    </row>
    <row r="231" spans="1:13" x14ac:dyDescent="0.35">
      <c r="A231" t="s">
        <v>20</v>
      </c>
      <c r="B231">
        <v>3</v>
      </c>
      <c r="C231">
        <v>3</v>
      </c>
      <c r="D231">
        <v>2</v>
      </c>
      <c r="E231">
        <v>172</v>
      </c>
      <c r="F231" t="s">
        <v>21</v>
      </c>
      <c r="G231">
        <v>8</v>
      </c>
      <c r="H231" s="2">
        <v>1250000</v>
      </c>
      <c r="I231" s="2">
        <v>1245000000</v>
      </c>
      <c r="J231" s="5">
        <v>1200</v>
      </c>
      <c r="K231" s="5">
        <v>750</v>
      </c>
      <c r="L231" s="5">
        <v>2100</v>
      </c>
      <c r="M231" s="5">
        <v>1700</v>
      </c>
    </row>
    <row r="232" spans="1:13" x14ac:dyDescent="0.35">
      <c r="A232" t="s">
        <v>20</v>
      </c>
      <c r="B232">
        <v>2</v>
      </c>
      <c r="C232">
        <v>3</v>
      </c>
      <c r="D232">
        <v>2</v>
      </c>
      <c r="E232">
        <v>102</v>
      </c>
      <c r="F232" t="s">
        <v>21</v>
      </c>
      <c r="G232">
        <v>2</v>
      </c>
      <c r="H232" s="2">
        <v>835000</v>
      </c>
      <c r="I232" s="2">
        <v>1049000000</v>
      </c>
      <c r="J232" s="5">
        <v>1900</v>
      </c>
      <c r="K232" s="5">
        <v>1400</v>
      </c>
      <c r="L232" s="5">
        <v>2700</v>
      </c>
      <c r="M232" s="5">
        <v>2300</v>
      </c>
    </row>
    <row r="233" spans="1:13" x14ac:dyDescent="0.35">
      <c r="A233" t="s">
        <v>20</v>
      </c>
      <c r="B233">
        <v>1</v>
      </c>
      <c r="C233">
        <v>1</v>
      </c>
      <c r="D233">
        <v>0</v>
      </c>
      <c r="E233">
        <v>29</v>
      </c>
      <c r="F233" t="s">
        <v>21</v>
      </c>
      <c r="G233">
        <v>3</v>
      </c>
      <c r="H233" s="2">
        <v>400000</v>
      </c>
      <c r="I233" s="2">
        <v>427000000</v>
      </c>
      <c r="J233" s="5">
        <v>950</v>
      </c>
      <c r="K233" s="5">
        <v>900</v>
      </c>
      <c r="L233" s="5">
        <v>2300</v>
      </c>
      <c r="M233" s="5">
        <v>1400</v>
      </c>
    </row>
    <row r="234" spans="1:13" x14ac:dyDescent="0.35">
      <c r="A234" t="s">
        <v>20</v>
      </c>
      <c r="B234">
        <v>1</v>
      </c>
      <c r="C234">
        <v>3</v>
      </c>
      <c r="D234">
        <v>3</v>
      </c>
      <c r="E234">
        <v>214</v>
      </c>
      <c r="F234" t="s">
        <v>21</v>
      </c>
      <c r="G234">
        <v>3</v>
      </c>
      <c r="H234" s="2">
        <v>6000000</v>
      </c>
      <c r="I234" s="2">
        <v>4000000000</v>
      </c>
      <c r="J234" s="5">
        <v>2600</v>
      </c>
      <c r="K234" s="5">
        <v>2000</v>
      </c>
      <c r="L234" s="5">
        <v>3400</v>
      </c>
      <c r="M234" s="5">
        <v>2900</v>
      </c>
    </row>
    <row r="235" spans="1:13" x14ac:dyDescent="0.35">
      <c r="A235" t="s">
        <v>20</v>
      </c>
      <c r="B235">
        <v>1</v>
      </c>
      <c r="C235">
        <v>2</v>
      </c>
      <c r="D235">
        <v>1</v>
      </c>
      <c r="E235">
        <v>64</v>
      </c>
      <c r="F235" t="s">
        <v>21</v>
      </c>
      <c r="G235">
        <v>3</v>
      </c>
      <c r="H235" s="2">
        <v>550000</v>
      </c>
      <c r="I235" s="2">
        <v>630000000</v>
      </c>
      <c r="J235" s="5">
        <v>1300</v>
      </c>
      <c r="K235" s="5">
        <v>700</v>
      </c>
      <c r="L235" s="5">
        <v>2000</v>
      </c>
      <c r="M235" s="5">
        <v>1600</v>
      </c>
    </row>
    <row r="236" spans="1:13" x14ac:dyDescent="0.35">
      <c r="A236" t="s">
        <v>20</v>
      </c>
      <c r="B236">
        <v>1</v>
      </c>
      <c r="C236">
        <v>1</v>
      </c>
      <c r="D236">
        <v>0</v>
      </c>
      <c r="E236">
        <v>29</v>
      </c>
      <c r="F236" t="s">
        <v>21</v>
      </c>
      <c r="G236">
        <v>3</v>
      </c>
      <c r="H236" s="2">
        <v>400000</v>
      </c>
      <c r="I236" s="2">
        <v>427000000</v>
      </c>
      <c r="J236" s="5">
        <v>1000</v>
      </c>
      <c r="K236" s="5">
        <v>850</v>
      </c>
      <c r="L236" s="5">
        <v>2200</v>
      </c>
      <c r="M236" s="5">
        <v>1500</v>
      </c>
    </row>
    <row r="237" spans="1:13" x14ac:dyDescent="0.35">
      <c r="A237" t="s">
        <v>20</v>
      </c>
      <c r="B237">
        <v>3</v>
      </c>
      <c r="C237">
        <v>3</v>
      </c>
      <c r="D237">
        <v>2</v>
      </c>
      <c r="E237">
        <v>172</v>
      </c>
      <c r="F237" t="s">
        <v>21</v>
      </c>
      <c r="G237">
        <v>8</v>
      </c>
      <c r="H237" s="2">
        <v>1250000</v>
      </c>
      <c r="I237" s="2">
        <v>1245000000</v>
      </c>
      <c r="J237" s="5">
        <v>1100</v>
      </c>
      <c r="K237" s="5">
        <v>700</v>
      </c>
      <c r="L237" s="5">
        <v>1600</v>
      </c>
      <c r="M237" s="5">
        <v>1600</v>
      </c>
    </row>
    <row r="238" spans="1:13" x14ac:dyDescent="0.35">
      <c r="A238" t="s">
        <v>20</v>
      </c>
      <c r="B238">
        <v>2</v>
      </c>
      <c r="C238">
        <v>4</v>
      </c>
      <c r="D238">
        <v>2</v>
      </c>
      <c r="E238">
        <v>170</v>
      </c>
      <c r="F238" t="s">
        <v>21</v>
      </c>
      <c r="G238">
        <v>3</v>
      </c>
      <c r="H238" s="2">
        <v>1140000</v>
      </c>
      <c r="I238" s="2">
        <v>1800000000</v>
      </c>
      <c r="J238" s="5">
        <v>1200</v>
      </c>
      <c r="K238" s="5">
        <v>650</v>
      </c>
      <c r="L238" s="5">
        <v>2000</v>
      </c>
      <c r="M238" s="5">
        <v>1500</v>
      </c>
    </row>
    <row r="239" spans="1:13" x14ac:dyDescent="0.35">
      <c r="A239" t="s">
        <v>20</v>
      </c>
      <c r="B239">
        <v>2</v>
      </c>
      <c r="C239">
        <v>3</v>
      </c>
      <c r="D239">
        <v>2</v>
      </c>
      <c r="E239">
        <v>102</v>
      </c>
      <c r="F239" t="s">
        <v>21</v>
      </c>
      <c r="G239">
        <v>2</v>
      </c>
      <c r="H239" s="2">
        <v>835000</v>
      </c>
      <c r="I239" s="2">
        <v>1040000000</v>
      </c>
      <c r="J239" s="5">
        <v>1700</v>
      </c>
      <c r="K239" s="5">
        <v>1300</v>
      </c>
      <c r="L239" s="5">
        <v>2700</v>
      </c>
      <c r="M239" s="5">
        <v>2200</v>
      </c>
    </row>
    <row r="240" spans="1:13" x14ac:dyDescent="0.35">
      <c r="A240" t="s">
        <v>20</v>
      </c>
      <c r="B240">
        <v>3</v>
      </c>
      <c r="C240">
        <v>3</v>
      </c>
      <c r="D240">
        <v>2</v>
      </c>
      <c r="E240">
        <v>172</v>
      </c>
      <c r="F240" t="s">
        <v>21</v>
      </c>
      <c r="G240">
        <v>8</v>
      </c>
      <c r="H240" s="2">
        <v>1250000</v>
      </c>
      <c r="I240" s="2">
        <v>1245000000</v>
      </c>
      <c r="J240" s="5">
        <v>1200</v>
      </c>
      <c r="K240" s="5">
        <v>750</v>
      </c>
      <c r="L240" s="5">
        <v>2100</v>
      </c>
      <c r="M240" s="5">
        <v>1700</v>
      </c>
    </row>
    <row r="241" spans="1:13" x14ac:dyDescent="0.35">
      <c r="A241" t="s">
        <v>20</v>
      </c>
      <c r="B241">
        <v>4</v>
      </c>
      <c r="C241">
        <v>4</v>
      </c>
      <c r="D241">
        <v>4</v>
      </c>
      <c r="E241">
        <v>358</v>
      </c>
      <c r="F241" t="s">
        <v>21</v>
      </c>
      <c r="G241">
        <v>8</v>
      </c>
      <c r="H241" s="2">
        <v>2000000</v>
      </c>
      <c r="I241" s="2">
        <v>4500000000</v>
      </c>
      <c r="J241" s="5">
        <v>1300</v>
      </c>
      <c r="K241" s="5">
        <v>750</v>
      </c>
      <c r="L241" s="5">
        <v>2100</v>
      </c>
      <c r="M241" s="5">
        <v>1700</v>
      </c>
    </row>
    <row r="242" spans="1:13" x14ac:dyDescent="0.35">
      <c r="A242" t="s">
        <v>20</v>
      </c>
      <c r="B242">
        <v>1</v>
      </c>
      <c r="C242">
        <v>2</v>
      </c>
      <c r="D242">
        <v>2</v>
      </c>
      <c r="E242">
        <v>65</v>
      </c>
      <c r="F242" t="s">
        <v>21</v>
      </c>
      <c r="G242">
        <v>5</v>
      </c>
      <c r="H242" s="2">
        <v>530000</v>
      </c>
      <c r="I242" s="2">
        <v>851000000</v>
      </c>
      <c r="J242" s="5">
        <v>1300</v>
      </c>
      <c r="K242" s="5">
        <v>700</v>
      </c>
      <c r="L242" s="5">
        <v>2000</v>
      </c>
      <c r="M242" s="5">
        <v>1600</v>
      </c>
    </row>
    <row r="243" spans="1:13" x14ac:dyDescent="0.35">
      <c r="A243" t="s">
        <v>20</v>
      </c>
      <c r="B243">
        <v>4</v>
      </c>
      <c r="C243">
        <v>4</v>
      </c>
      <c r="D243">
        <v>4</v>
      </c>
      <c r="E243">
        <v>360</v>
      </c>
      <c r="F243" t="s">
        <v>197</v>
      </c>
      <c r="G243">
        <v>6</v>
      </c>
      <c r="H243" s="2">
        <v>2000000</v>
      </c>
      <c r="I243" s="2">
        <v>2800000000</v>
      </c>
      <c r="J243" s="5">
        <v>1500</v>
      </c>
      <c r="K243" s="5">
        <v>1100</v>
      </c>
      <c r="L243" s="5">
        <v>2400</v>
      </c>
      <c r="M243" s="5">
        <v>2000</v>
      </c>
    </row>
    <row r="244" spans="1:13" x14ac:dyDescent="0.35">
      <c r="A244" t="s">
        <v>20</v>
      </c>
      <c r="B244">
        <v>3</v>
      </c>
      <c r="C244">
        <v>4</v>
      </c>
      <c r="D244">
        <v>4</v>
      </c>
      <c r="E244">
        <v>220</v>
      </c>
      <c r="F244" t="s">
        <v>197</v>
      </c>
      <c r="G244">
        <v>2</v>
      </c>
      <c r="H244" s="2">
        <v>1000000</v>
      </c>
      <c r="I244" s="2">
        <v>1800000000</v>
      </c>
      <c r="J244" s="5">
        <v>1100</v>
      </c>
      <c r="K244" s="5">
        <v>600</v>
      </c>
      <c r="L244" s="5">
        <v>1900</v>
      </c>
      <c r="M244" s="5">
        <v>1500</v>
      </c>
    </row>
    <row r="245" spans="1:13" x14ac:dyDescent="0.35">
      <c r="A245" t="s">
        <v>20</v>
      </c>
      <c r="B245">
        <v>3</v>
      </c>
      <c r="C245">
        <v>4</v>
      </c>
      <c r="D245">
        <v>2</v>
      </c>
      <c r="E245">
        <v>183</v>
      </c>
      <c r="F245" t="s">
        <v>197</v>
      </c>
      <c r="G245">
        <v>2</v>
      </c>
      <c r="H245" s="2">
        <v>1160000</v>
      </c>
      <c r="I245" s="2">
        <v>1550000000</v>
      </c>
      <c r="J245" s="5">
        <v>1500</v>
      </c>
      <c r="K245" s="5">
        <v>900</v>
      </c>
      <c r="L245" s="5">
        <v>2300</v>
      </c>
      <c r="M245" s="5">
        <v>1800</v>
      </c>
    </row>
    <row r="246" spans="1:13" x14ac:dyDescent="0.35">
      <c r="A246" t="s">
        <v>20</v>
      </c>
      <c r="B246">
        <v>4</v>
      </c>
      <c r="C246">
        <v>5</v>
      </c>
      <c r="D246">
        <v>3</v>
      </c>
      <c r="E246">
        <v>272</v>
      </c>
      <c r="F246" t="s">
        <v>197</v>
      </c>
      <c r="G246">
        <v>3</v>
      </c>
      <c r="H246" s="2">
        <v>1600000</v>
      </c>
      <c r="I246" s="2">
        <v>2000000000</v>
      </c>
      <c r="J246" s="5">
        <v>1200</v>
      </c>
      <c r="K246" s="5">
        <v>700</v>
      </c>
      <c r="L246" s="5">
        <v>2000</v>
      </c>
      <c r="M246" s="5">
        <v>1600</v>
      </c>
    </row>
    <row r="247" spans="1:13" x14ac:dyDescent="0.35">
      <c r="A247" t="s">
        <v>20</v>
      </c>
      <c r="B247">
        <v>3</v>
      </c>
      <c r="C247">
        <v>4</v>
      </c>
      <c r="D247">
        <v>2</v>
      </c>
      <c r="E247">
        <v>182</v>
      </c>
      <c r="F247" t="s">
        <v>197</v>
      </c>
      <c r="G247">
        <v>2</v>
      </c>
      <c r="H247" s="2">
        <v>1087000</v>
      </c>
      <c r="I247" s="2">
        <v>1270000000</v>
      </c>
      <c r="J247" s="5">
        <v>900</v>
      </c>
      <c r="K247" s="5">
        <v>350</v>
      </c>
      <c r="L247" s="5">
        <v>1700</v>
      </c>
      <c r="M247" s="5">
        <v>1200</v>
      </c>
    </row>
    <row r="248" spans="1:13" x14ac:dyDescent="0.35">
      <c r="A248" t="s">
        <v>20</v>
      </c>
      <c r="B248">
        <v>3</v>
      </c>
      <c r="C248">
        <v>4</v>
      </c>
      <c r="D248">
        <v>4</v>
      </c>
      <c r="E248">
        <v>190</v>
      </c>
      <c r="F248" t="s">
        <v>197</v>
      </c>
      <c r="G248">
        <v>6</v>
      </c>
      <c r="H248" s="2">
        <v>1645000</v>
      </c>
      <c r="I248" s="2">
        <v>1500000000</v>
      </c>
      <c r="J248" s="5">
        <v>1300</v>
      </c>
      <c r="K248" s="5">
        <v>650</v>
      </c>
      <c r="L248" s="5">
        <v>2000</v>
      </c>
      <c r="M248" s="5">
        <v>1600</v>
      </c>
    </row>
    <row r="249" spans="1:13" x14ac:dyDescent="0.35">
      <c r="A249" t="s">
        <v>20</v>
      </c>
      <c r="B249">
        <v>3</v>
      </c>
      <c r="C249">
        <v>4</v>
      </c>
      <c r="D249">
        <v>2</v>
      </c>
      <c r="E249">
        <v>168</v>
      </c>
      <c r="F249" t="s">
        <v>197</v>
      </c>
      <c r="G249">
        <v>5</v>
      </c>
      <c r="H249" s="2">
        <v>1300000</v>
      </c>
      <c r="I249" s="2">
        <v>1350000000</v>
      </c>
      <c r="J249" s="5">
        <v>800</v>
      </c>
      <c r="K249" s="5">
        <v>230</v>
      </c>
      <c r="L249" s="5">
        <v>1600</v>
      </c>
      <c r="M249" s="5">
        <v>1100</v>
      </c>
    </row>
    <row r="250" spans="1:13" x14ac:dyDescent="0.35">
      <c r="A250" t="s">
        <v>20</v>
      </c>
      <c r="B250">
        <v>4</v>
      </c>
      <c r="C250">
        <v>5</v>
      </c>
      <c r="D250">
        <v>4</v>
      </c>
      <c r="E250">
        <v>341</v>
      </c>
      <c r="F250" t="s">
        <v>197</v>
      </c>
      <c r="G250">
        <v>2</v>
      </c>
      <c r="H250" s="2">
        <v>2900000</v>
      </c>
      <c r="I250" s="2">
        <v>3500000000</v>
      </c>
      <c r="J250" s="5">
        <v>800</v>
      </c>
      <c r="K250" s="5">
        <v>290</v>
      </c>
      <c r="L250" s="5">
        <v>1600</v>
      </c>
      <c r="M250" s="5">
        <v>1200</v>
      </c>
    </row>
    <row r="251" spans="1:13" x14ac:dyDescent="0.35">
      <c r="A251" t="s">
        <v>20</v>
      </c>
      <c r="B251">
        <v>3</v>
      </c>
      <c r="C251">
        <v>5</v>
      </c>
      <c r="D251">
        <v>4</v>
      </c>
      <c r="E251">
        <v>190</v>
      </c>
      <c r="F251" t="s">
        <v>197</v>
      </c>
      <c r="G251">
        <v>6</v>
      </c>
      <c r="H251" s="2">
        <v>1147000</v>
      </c>
      <c r="I251" s="2">
        <v>1600000000</v>
      </c>
      <c r="J251" s="5">
        <v>1500</v>
      </c>
      <c r="K251" s="5">
        <v>1000</v>
      </c>
      <c r="L251" s="5">
        <v>2400</v>
      </c>
      <c r="M251" s="5">
        <v>1900</v>
      </c>
    </row>
    <row r="252" spans="1:13" x14ac:dyDescent="0.35">
      <c r="A252" t="s">
        <v>20</v>
      </c>
      <c r="B252">
        <v>1</v>
      </c>
      <c r="C252">
        <v>1</v>
      </c>
      <c r="D252">
        <v>1</v>
      </c>
      <c r="E252">
        <v>52</v>
      </c>
      <c r="F252" t="s">
        <v>197</v>
      </c>
      <c r="G252">
        <v>7</v>
      </c>
      <c r="H252" s="2">
        <v>318000</v>
      </c>
      <c r="I252" s="2">
        <v>400000000</v>
      </c>
      <c r="J252" s="5">
        <v>1600</v>
      </c>
      <c r="K252" s="5">
        <v>1200</v>
      </c>
      <c r="L252" s="5">
        <v>2500</v>
      </c>
      <c r="M252" s="5">
        <v>2100</v>
      </c>
    </row>
    <row r="253" spans="1:13" x14ac:dyDescent="0.35">
      <c r="A253" t="s">
        <v>20</v>
      </c>
      <c r="B253">
        <v>2</v>
      </c>
      <c r="C253">
        <v>4</v>
      </c>
      <c r="D253">
        <v>3</v>
      </c>
      <c r="E253">
        <v>220</v>
      </c>
      <c r="F253" t="s">
        <v>197</v>
      </c>
      <c r="G253">
        <v>2</v>
      </c>
      <c r="H253" s="2">
        <v>1300000</v>
      </c>
      <c r="I253" s="2">
        <v>1680000000</v>
      </c>
      <c r="J253" s="5">
        <v>2300</v>
      </c>
      <c r="K253" s="5">
        <v>1700</v>
      </c>
      <c r="L253" s="5">
        <v>3000</v>
      </c>
      <c r="M253" s="5">
        <v>2600</v>
      </c>
    </row>
    <row r="254" spans="1:13" x14ac:dyDescent="0.35">
      <c r="A254" t="s">
        <v>20</v>
      </c>
      <c r="B254">
        <v>1</v>
      </c>
      <c r="C254">
        <v>1</v>
      </c>
      <c r="D254">
        <v>1</v>
      </c>
      <c r="E254">
        <v>59</v>
      </c>
      <c r="F254" t="s">
        <v>197</v>
      </c>
      <c r="G254">
        <v>1</v>
      </c>
      <c r="H254" s="2">
        <v>400000</v>
      </c>
      <c r="I254" s="2">
        <v>570000000</v>
      </c>
      <c r="J254" s="5">
        <v>1600</v>
      </c>
      <c r="K254" s="5">
        <v>1100</v>
      </c>
      <c r="L254" s="5">
        <v>2400</v>
      </c>
      <c r="M254" s="5">
        <v>2000</v>
      </c>
    </row>
    <row r="255" spans="1:13" x14ac:dyDescent="0.35">
      <c r="A255" t="s">
        <v>20</v>
      </c>
      <c r="B255">
        <v>1</v>
      </c>
      <c r="C255">
        <v>2</v>
      </c>
      <c r="D255">
        <v>1</v>
      </c>
      <c r="E255">
        <v>84</v>
      </c>
      <c r="F255" t="s">
        <v>197</v>
      </c>
      <c r="G255">
        <v>3</v>
      </c>
      <c r="H255" s="2">
        <v>765000</v>
      </c>
      <c r="I255" s="2">
        <v>840000000</v>
      </c>
      <c r="J255" s="5">
        <v>1800</v>
      </c>
      <c r="K255" s="5">
        <v>1400</v>
      </c>
      <c r="L255" s="5">
        <v>2800</v>
      </c>
      <c r="M255" s="5">
        <v>2300</v>
      </c>
    </row>
    <row r="256" spans="1:13" x14ac:dyDescent="0.35">
      <c r="A256" t="s">
        <v>20</v>
      </c>
      <c r="B256">
        <v>3</v>
      </c>
      <c r="C256">
        <v>4</v>
      </c>
      <c r="D256">
        <v>2</v>
      </c>
      <c r="E256">
        <v>160</v>
      </c>
      <c r="F256" t="s">
        <v>197</v>
      </c>
      <c r="G256">
        <v>2</v>
      </c>
      <c r="H256" s="2">
        <v>750000</v>
      </c>
      <c r="I256" s="2">
        <v>980000000</v>
      </c>
      <c r="J256" s="5">
        <v>1500</v>
      </c>
      <c r="K256" s="5">
        <v>900</v>
      </c>
      <c r="L256" s="5">
        <v>2200</v>
      </c>
      <c r="M256" s="5">
        <v>1800</v>
      </c>
    </row>
    <row r="257" spans="1:13" x14ac:dyDescent="0.35">
      <c r="A257" t="s">
        <v>20</v>
      </c>
      <c r="B257">
        <v>2</v>
      </c>
      <c r="C257">
        <v>3</v>
      </c>
      <c r="D257">
        <v>2</v>
      </c>
      <c r="E257">
        <v>142</v>
      </c>
      <c r="F257" t="s">
        <v>197</v>
      </c>
      <c r="G257">
        <v>3</v>
      </c>
      <c r="H257" s="2">
        <v>1300000</v>
      </c>
      <c r="I257" s="2">
        <v>1350000000</v>
      </c>
      <c r="J257" s="5">
        <v>950</v>
      </c>
      <c r="K257" s="5">
        <v>300</v>
      </c>
      <c r="L257" s="5">
        <v>1700</v>
      </c>
      <c r="M257" s="5">
        <v>1200</v>
      </c>
    </row>
    <row r="258" spans="1:13" x14ac:dyDescent="0.35">
      <c r="A258" t="s">
        <v>20</v>
      </c>
      <c r="B258">
        <v>2</v>
      </c>
      <c r="C258">
        <v>2</v>
      </c>
      <c r="D258">
        <v>1</v>
      </c>
      <c r="E258">
        <v>120</v>
      </c>
      <c r="F258" t="s">
        <v>197</v>
      </c>
      <c r="G258">
        <v>2</v>
      </c>
      <c r="H258" s="2">
        <v>970000</v>
      </c>
      <c r="I258" s="2">
        <v>890000000</v>
      </c>
      <c r="J258" s="5">
        <v>1300</v>
      </c>
      <c r="K258" s="5">
        <v>850</v>
      </c>
      <c r="L258" s="5">
        <v>2200</v>
      </c>
      <c r="M258" s="5">
        <v>1700</v>
      </c>
    </row>
    <row r="259" spans="1:13" x14ac:dyDescent="0.35">
      <c r="A259" t="s">
        <v>20</v>
      </c>
      <c r="B259">
        <v>3</v>
      </c>
      <c r="C259">
        <v>3</v>
      </c>
      <c r="D259">
        <v>2</v>
      </c>
      <c r="E259">
        <v>193</v>
      </c>
      <c r="F259" t="s">
        <v>197</v>
      </c>
      <c r="G259">
        <v>3</v>
      </c>
      <c r="H259" s="2">
        <v>1084000</v>
      </c>
      <c r="I259" s="2">
        <v>1700000000</v>
      </c>
      <c r="J259" s="5">
        <v>1600</v>
      </c>
      <c r="K259" s="5">
        <v>1100</v>
      </c>
      <c r="L259" s="5">
        <v>2500</v>
      </c>
      <c r="M259" s="5">
        <v>2000</v>
      </c>
    </row>
    <row r="260" spans="1:13" x14ac:dyDescent="0.35">
      <c r="A260" t="s">
        <v>47</v>
      </c>
      <c r="B260">
        <v>3</v>
      </c>
      <c r="C260">
        <v>3</v>
      </c>
      <c r="D260">
        <v>3</v>
      </c>
      <c r="E260">
        <v>230.3</v>
      </c>
      <c r="F260" t="s">
        <v>21</v>
      </c>
      <c r="G260">
        <v>8</v>
      </c>
      <c r="H260" s="2">
        <v>1500000</v>
      </c>
      <c r="I260" s="2">
        <v>3300000000</v>
      </c>
      <c r="J260" s="5">
        <v>1400</v>
      </c>
      <c r="K260" s="5">
        <v>800</v>
      </c>
      <c r="L260" s="5">
        <v>2100</v>
      </c>
      <c r="M260" s="5">
        <v>1700</v>
      </c>
    </row>
    <row r="261" spans="1:13" x14ac:dyDescent="0.35">
      <c r="A261" t="s">
        <v>47</v>
      </c>
      <c r="B261">
        <v>2</v>
      </c>
      <c r="C261">
        <v>3</v>
      </c>
      <c r="D261">
        <v>2</v>
      </c>
      <c r="E261">
        <v>149</v>
      </c>
      <c r="F261" t="s">
        <v>21</v>
      </c>
      <c r="G261">
        <v>6</v>
      </c>
      <c r="H261" s="2">
        <v>1784000</v>
      </c>
      <c r="I261" s="2">
        <v>1500000000</v>
      </c>
      <c r="J261" s="5">
        <v>2500</v>
      </c>
      <c r="K261" s="5">
        <v>1800</v>
      </c>
      <c r="L261" s="5">
        <v>3200</v>
      </c>
      <c r="M261" s="5">
        <v>2700</v>
      </c>
    </row>
    <row r="262" spans="1:13" x14ac:dyDescent="0.35">
      <c r="A262" t="s">
        <v>47</v>
      </c>
      <c r="B262">
        <v>4</v>
      </c>
      <c r="C262">
        <v>4</v>
      </c>
      <c r="D262">
        <v>3</v>
      </c>
      <c r="E262">
        <v>257</v>
      </c>
      <c r="F262" t="s">
        <v>21</v>
      </c>
      <c r="G262">
        <v>2</v>
      </c>
      <c r="H262" s="2">
        <v>1180000</v>
      </c>
      <c r="I262" s="2">
        <v>2800000000</v>
      </c>
      <c r="J262" s="5">
        <v>1800</v>
      </c>
      <c r="K262" s="5">
        <v>1300</v>
      </c>
      <c r="L262" s="5">
        <v>2700</v>
      </c>
      <c r="M262" s="5">
        <v>2200</v>
      </c>
    </row>
    <row r="263" spans="1:13" x14ac:dyDescent="0.35">
      <c r="A263" t="s">
        <v>47</v>
      </c>
      <c r="B263">
        <v>3</v>
      </c>
      <c r="C263">
        <v>3</v>
      </c>
      <c r="D263">
        <v>4</v>
      </c>
      <c r="E263">
        <v>326.18</v>
      </c>
      <c r="F263" t="s">
        <v>21</v>
      </c>
      <c r="G263">
        <v>3</v>
      </c>
      <c r="H263" s="2">
        <v>2900000</v>
      </c>
      <c r="I263" s="2">
        <v>3200000000</v>
      </c>
      <c r="J263" s="5">
        <v>1900</v>
      </c>
      <c r="K263" s="5">
        <v>1500</v>
      </c>
      <c r="L263" s="5">
        <v>2900</v>
      </c>
      <c r="M263" s="5">
        <v>2400</v>
      </c>
    </row>
    <row r="264" spans="1:13" x14ac:dyDescent="0.35">
      <c r="A264" t="s">
        <v>47</v>
      </c>
      <c r="B264">
        <v>2</v>
      </c>
      <c r="C264">
        <v>1</v>
      </c>
      <c r="D264">
        <v>2</v>
      </c>
      <c r="E264">
        <v>115.9</v>
      </c>
      <c r="F264" t="s">
        <v>21</v>
      </c>
      <c r="G264">
        <v>3</v>
      </c>
      <c r="H264" s="2">
        <v>886530</v>
      </c>
      <c r="I264" s="2">
        <v>800000000</v>
      </c>
      <c r="J264" s="5">
        <v>2500</v>
      </c>
      <c r="K264" s="5">
        <v>1900</v>
      </c>
      <c r="L264" s="5">
        <v>3200</v>
      </c>
      <c r="M264" s="5">
        <v>2800</v>
      </c>
    </row>
    <row r="265" spans="1:13" x14ac:dyDescent="0.35">
      <c r="A265" t="s">
        <v>47</v>
      </c>
      <c r="B265">
        <v>3</v>
      </c>
      <c r="C265">
        <v>3</v>
      </c>
      <c r="D265">
        <v>5</v>
      </c>
      <c r="E265">
        <v>289</v>
      </c>
      <c r="F265" t="s">
        <v>21</v>
      </c>
      <c r="G265">
        <v>4</v>
      </c>
      <c r="H265" s="2">
        <v>2431000</v>
      </c>
      <c r="I265" s="2">
        <v>3300000000</v>
      </c>
      <c r="J265" s="5">
        <v>1400</v>
      </c>
      <c r="K265" s="5">
        <v>900</v>
      </c>
      <c r="L265" s="5">
        <v>2200</v>
      </c>
      <c r="M265" s="5">
        <v>1800</v>
      </c>
    </row>
    <row r="266" spans="1:13" x14ac:dyDescent="0.35">
      <c r="A266" t="s">
        <v>47</v>
      </c>
      <c r="B266">
        <v>2</v>
      </c>
      <c r="C266">
        <v>2</v>
      </c>
      <c r="D266">
        <v>2</v>
      </c>
      <c r="E266">
        <v>123</v>
      </c>
      <c r="F266" t="s">
        <v>21</v>
      </c>
      <c r="G266">
        <v>3</v>
      </c>
      <c r="H266" s="2">
        <v>990000</v>
      </c>
      <c r="I266" s="2">
        <v>1550000000</v>
      </c>
      <c r="J266" s="5">
        <v>1800</v>
      </c>
      <c r="K266" s="5">
        <v>1200</v>
      </c>
      <c r="L266" s="5">
        <v>2200</v>
      </c>
      <c r="M266" s="5">
        <v>2100</v>
      </c>
    </row>
    <row r="267" spans="1:13" x14ac:dyDescent="0.35">
      <c r="A267" t="s">
        <v>47</v>
      </c>
      <c r="B267">
        <v>1</v>
      </c>
      <c r="C267">
        <v>2</v>
      </c>
      <c r="D267">
        <v>2</v>
      </c>
      <c r="E267">
        <v>90</v>
      </c>
      <c r="F267" t="s">
        <v>21</v>
      </c>
      <c r="G267">
        <v>2</v>
      </c>
      <c r="H267" s="2">
        <v>886000</v>
      </c>
      <c r="I267" s="2">
        <v>820000000</v>
      </c>
      <c r="J267" s="5">
        <v>2400</v>
      </c>
      <c r="K267" s="5">
        <v>1800</v>
      </c>
      <c r="L267" s="5">
        <v>3100</v>
      </c>
      <c r="M267" s="5">
        <v>2700</v>
      </c>
    </row>
    <row r="268" spans="1:13" x14ac:dyDescent="0.35">
      <c r="A268" t="s">
        <v>47</v>
      </c>
      <c r="B268">
        <v>3</v>
      </c>
      <c r="C268">
        <v>6</v>
      </c>
      <c r="D268">
        <v>4</v>
      </c>
      <c r="E268">
        <v>341</v>
      </c>
      <c r="F268" t="s">
        <v>21</v>
      </c>
      <c r="G268">
        <v>5</v>
      </c>
      <c r="H268" s="2">
        <v>2352000</v>
      </c>
      <c r="I268" s="2">
        <v>2980000000</v>
      </c>
      <c r="J268" s="5">
        <v>2000</v>
      </c>
      <c r="K268" s="5">
        <v>1600</v>
      </c>
      <c r="L268" s="5">
        <v>2900</v>
      </c>
      <c r="M268" s="5">
        <v>2500</v>
      </c>
    </row>
    <row r="269" spans="1:13" x14ac:dyDescent="0.35">
      <c r="A269" t="s">
        <v>47</v>
      </c>
      <c r="B269">
        <v>1</v>
      </c>
      <c r="C269">
        <v>1</v>
      </c>
      <c r="D269">
        <v>1</v>
      </c>
      <c r="E269">
        <v>58</v>
      </c>
      <c r="F269" t="s">
        <v>21</v>
      </c>
      <c r="G269">
        <v>4</v>
      </c>
      <c r="H269" s="2">
        <v>500000</v>
      </c>
      <c r="I269" s="2">
        <v>450000000</v>
      </c>
      <c r="J269" s="5">
        <v>2600</v>
      </c>
      <c r="K269" s="5">
        <v>2000</v>
      </c>
      <c r="L269" s="5">
        <v>3400</v>
      </c>
      <c r="M269" s="5">
        <v>2900</v>
      </c>
    </row>
    <row r="270" spans="1:13" x14ac:dyDescent="0.35">
      <c r="A270" t="s">
        <v>47</v>
      </c>
      <c r="B270">
        <v>3</v>
      </c>
      <c r="C270">
        <v>4</v>
      </c>
      <c r="D270">
        <v>4</v>
      </c>
      <c r="E270">
        <v>216</v>
      </c>
      <c r="F270" t="s">
        <v>21</v>
      </c>
      <c r="G270">
        <v>7</v>
      </c>
      <c r="H270" s="2">
        <v>1650000</v>
      </c>
      <c r="I270" s="2">
        <v>2350000000</v>
      </c>
      <c r="J270" s="5">
        <v>1600</v>
      </c>
      <c r="K270" s="5">
        <v>1000</v>
      </c>
      <c r="L270" s="5">
        <v>2300</v>
      </c>
      <c r="M270" s="5">
        <v>1900</v>
      </c>
    </row>
    <row r="271" spans="1:13" x14ac:dyDescent="0.35">
      <c r="A271" t="s">
        <v>47</v>
      </c>
      <c r="B271">
        <v>3</v>
      </c>
      <c r="C271">
        <v>5</v>
      </c>
      <c r="D271">
        <v>3</v>
      </c>
      <c r="E271">
        <v>150</v>
      </c>
      <c r="F271" t="s">
        <v>21</v>
      </c>
      <c r="G271">
        <v>3</v>
      </c>
      <c r="H271" s="2">
        <v>1000000</v>
      </c>
      <c r="I271" s="2">
        <v>1400000000</v>
      </c>
      <c r="J271" s="5">
        <v>1500</v>
      </c>
      <c r="K271" s="5">
        <v>850</v>
      </c>
      <c r="L271" s="5">
        <v>2200</v>
      </c>
      <c r="M271" s="5">
        <v>1800</v>
      </c>
    </row>
    <row r="272" spans="1:13" x14ac:dyDescent="0.35">
      <c r="A272" t="s">
        <v>47</v>
      </c>
      <c r="B272">
        <v>2</v>
      </c>
      <c r="C272">
        <v>2</v>
      </c>
      <c r="D272">
        <v>2</v>
      </c>
      <c r="E272">
        <v>123</v>
      </c>
      <c r="F272" t="s">
        <v>21</v>
      </c>
      <c r="G272">
        <v>3</v>
      </c>
      <c r="H272" s="2">
        <v>990000</v>
      </c>
      <c r="I272" s="2">
        <v>1550000000</v>
      </c>
      <c r="J272" s="5">
        <v>2000</v>
      </c>
      <c r="K272" s="5">
        <v>1300</v>
      </c>
      <c r="L272" s="5">
        <v>2300</v>
      </c>
      <c r="M272" s="5">
        <v>2200</v>
      </c>
    </row>
    <row r="273" spans="1:13" x14ac:dyDescent="0.35">
      <c r="A273" t="s">
        <v>47</v>
      </c>
      <c r="B273">
        <v>3</v>
      </c>
      <c r="C273">
        <v>6</v>
      </c>
      <c r="D273">
        <v>4</v>
      </c>
      <c r="E273">
        <v>341</v>
      </c>
      <c r="F273" t="s">
        <v>21</v>
      </c>
      <c r="G273">
        <v>5</v>
      </c>
      <c r="H273" s="2">
        <v>2352000</v>
      </c>
      <c r="I273" s="2">
        <v>2980000000</v>
      </c>
      <c r="J273" s="5">
        <v>2000</v>
      </c>
      <c r="K273" s="5">
        <v>1400</v>
      </c>
      <c r="L273" s="5">
        <v>2800</v>
      </c>
      <c r="M273" s="5">
        <v>2300</v>
      </c>
    </row>
    <row r="274" spans="1:13" x14ac:dyDescent="0.35">
      <c r="A274" t="s">
        <v>47</v>
      </c>
      <c r="B274">
        <v>3</v>
      </c>
      <c r="C274">
        <v>4</v>
      </c>
      <c r="D274">
        <v>3</v>
      </c>
      <c r="E274">
        <v>176</v>
      </c>
      <c r="F274" t="s">
        <v>21</v>
      </c>
      <c r="G274">
        <v>7</v>
      </c>
      <c r="H274" s="2">
        <v>850000</v>
      </c>
      <c r="I274" s="2">
        <v>1950000000</v>
      </c>
      <c r="J274" s="5">
        <v>2800</v>
      </c>
      <c r="K274" s="5">
        <v>2500</v>
      </c>
      <c r="L274" s="5">
        <v>3800</v>
      </c>
      <c r="M274" s="5">
        <v>3300</v>
      </c>
    </row>
    <row r="275" spans="1:13" x14ac:dyDescent="0.35">
      <c r="A275" t="s">
        <v>47</v>
      </c>
      <c r="B275">
        <v>3</v>
      </c>
      <c r="C275">
        <v>4</v>
      </c>
      <c r="D275">
        <v>3</v>
      </c>
      <c r="E275">
        <v>245</v>
      </c>
      <c r="F275" t="s">
        <v>197</v>
      </c>
      <c r="G275">
        <v>3</v>
      </c>
      <c r="H275" s="2">
        <v>2200000</v>
      </c>
      <c r="I275" s="2">
        <v>2750000000</v>
      </c>
      <c r="J275" s="5">
        <v>1600</v>
      </c>
      <c r="K275" s="5">
        <v>1000</v>
      </c>
      <c r="L275" s="5">
        <v>2200</v>
      </c>
      <c r="M275" s="5">
        <v>1900</v>
      </c>
    </row>
    <row r="276" spans="1:13" x14ac:dyDescent="0.35">
      <c r="A276" t="s">
        <v>47</v>
      </c>
      <c r="B276">
        <v>2</v>
      </c>
      <c r="C276">
        <v>3</v>
      </c>
      <c r="D276">
        <v>2</v>
      </c>
      <c r="E276">
        <v>175</v>
      </c>
      <c r="F276" t="s">
        <v>197</v>
      </c>
      <c r="G276">
        <v>6</v>
      </c>
      <c r="H276" s="2">
        <v>890000</v>
      </c>
      <c r="I276" s="2">
        <v>1180000000</v>
      </c>
      <c r="J276" s="5">
        <v>2900</v>
      </c>
      <c r="K276" s="5">
        <v>2500</v>
      </c>
      <c r="L276" s="5">
        <v>3800</v>
      </c>
      <c r="M276" s="5">
        <v>3400</v>
      </c>
    </row>
    <row r="277" spans="1:13" x14ac:dyDescent="0.35">
      <c r="A277" t="s">
        <v>47</v>
      </c>
      <c r="B277">
        <v>3</v>
      </c>
      <c r="C277">
        <v>2</v>
      </c>
      <c r="D277">
        <v>2</v>
      </c>
      <c r="E277">
        <v>140</v>
      </c>
      <c r="F277" t="s">
        <v>197</v>
      </c>
      <c r="G277">
        <v>5</v>
      </c>
      <c r="H277" s="2">
        <v>1141500</v>
      </c>
      <c r="I277" s="2">
        <v>1400000000</v>
      </c>
      <c r="J277" s="5">
        <v>1800</v>
      </c>
      <c r="K277" s="5">
        <v>1200</v>
      </c>
      <c r="L277" s="5">
        <v>2200</v>
      </c>
      <c r="M277" s="5">
        <v>2100</v>
      </c>
    </row>
    <row r="278" spans="1:13" x14ac:dyDescent="0.35">
      <c r="A278" t="s">
        <v>47</v>
      </c>
      <c r="B278">
        <v>3</v>
      </c>
      <c r="C278">
        <v>3</v>
      </c>
      <c r="D278">
        <v>2</v>
      </c>
      <c r="E278">
        <v>150</v>
      </c>
      <c r="F278" t="s">
        <v>197</v>
      </c>
      <c r="G278">
        <v>5</v>
      </c>
      <c r="H278" s="2">
        <v>1403584</v>
      </c>
      <c r="I278" s="2">
        <v>1490000000</v>
      </c>
      <c r="J278" s="5">
        <v>2200</v>
      </c>
      <c r="K278" s="5">
        <v>1600</v>
      </c>
      <c r="L278" s="5">
        <v>2900</v>
      </c>
      <c r="M278" s="5">
        <v>2500</v>
      </c>
    </row>
    <row r="279" spans="1:13" x14ac:dyDescent="0.35">
      <c r="A279" t="s">
        <v>47</v>
      </c>
      <c r="B279">
        <v>3</v>
      </c>
      <c r="C279">
        <v>5</v>
      </c>
      <c r="D279">
        <v>3</v>
      </c>
      <c r="E279">
        <v>240</v>
      </c>
      <c r="F279" t="s">
        <v>197</v>
      </c>
      <c r="G279">
        <v>7</v>
      </c>
      <c r="H279" s="2">
        <v>1600000</v>
      </c>
      <c r="I279" s="2">
        <v>2450000000</v>
      </c>
      <c r="J279" s="5">
        <v>1700</v>
      </c>
      <c r="K279" s="5">
        <v>1100</v>
      </c>
      <c r="L279" s="5">
        <v>2500</v>
      </c>
      <c r="M279" s="5">
        <v>2000</v>
      </c>
    </row>
    <row r="280" spans="1:13" x14ac:dyDescent="0.35">
      <c r="A280" t="s">
        <v>47</v>
      </c>
      <c r="B280">
        <v>3</v>
      </c>
      <c r="C280">
        <v>5</v>
      </c>
      <c r="D280">
        <v>3</v>
      </c>
      <c r="E280">
        <v>270</v>
      </c>
      <c r="F280" t="s">
        <v>197</v>
      </c>
      <c r="G280">
        <v>8</v>
      </c>
      <c r="H280" s="2">
        <v>1600000</v>
      </c>
      <c r="I280" s="2">
        <v>2990000000</v>
      </c>
      <c r="J280" s="5">
        <v>2000</v>
      </c>
      <c r="K280" s="5">
        <v>1600</v>
      </c>
      <c r="L280" s="5">
        <v>3000</v>
      </c>
      <c r="M280" s="5">
        <v>2500</v>
      </c>
    </row>
    <row r="281" spans="1:13" x14ac:dyDescent="0.35">
      <c r="A281" t="s">
        <v>47</v>
      </c>
      <c r="B281">
        <v>3</v>
      </c>
      <c r="C281">
        <v>5</v>
      </c>
      <c r="D281">
        <v>3</v>
      </c>
      <c r="E281">
        <v>285</v>
      </c>
      <c r="F281" t="s">
        <v>197</v>
      </c>
      <c r="G281">
        <v>4</v>
      </c>
      <c r="H281" s="2">
        <v>1917000</v>
      </c>
      <c r="I281" s="2">
        <v>2800000000</v>
      </c>
      <c r="J281" s="5">
        <v>2000</v>
      </c>
      <c r="K281" s="5">
        <v>1500</v>
      </c>
      <c r="L281" s="5">
        <v>2800</v>
      </c>
      <c r="M281" s="5">
        <v>2400</v>
      </c>
    </row>
    <row r="282" spans="1:13" x14ac:dyDescent="0.35">
      <c r="A282" t="s">
        <v>47</v>
      </c>
      <c r="B282">
        <v>3</v>
      </c>
      <c r="C282">
        <v>3</v>
      </c>
      <c r="D282">
        <v>2</v>
      </c>
      <c r="E282">
        <v>170</v>
      </c>
      <c r="F282" t="s">
        <v>197</v>
      </c>
      <c r="G282">
        <v>6</v>
      </c>
      <c r="H282" s="2">
        <v>800000</v>
      </c>
      <c r="I282" s="2">
        <v>1200000000</v>
      </c>
      <c r="J282" s="5">
        <v>3200</v>
      </c>
      <c r="K282" s="5">
        <v>2800</v>
      </c>
      <c r="L282" s="5">
        <v>4100</v>
      </c>
      <c r="M282" s="5">
        <v>3700</v>
      </c>
    </row>
    <row r="283" spans="1:13" x14ac:dyDescent="0.35">
      <c r="A283" t="s">
        <v>47</v>
      </c>
      <c r="B283">
        <v>3</v>
      </c>
      <c r="C283">
        <v>4</v>
      </c>
      <c r="D283">
        <v>4</v>
      </c>
      <c r="E283">
        <v>300</v>
      </c>
      <c r="F283" t="s">
        <v>197</v>
      </c>
      <c r="G283">
        <v>6</v>
      </c>
      <c r="H283" s="2">
        <v>1600000</v>
      </c>
      <c r="I283" s="2">
        <v>4250000000</v>
      </c>
      <c r="J283" s="5">
        <v>2700</v>
      </c>
      <c r="K283" s="5">
        <v>1100</v>
      </c>
      <c r="L283" s="5">
        <v>2500</v>
      </c>
      <c r="M283" s="5">
        <v>2000</v>
      </c>
    </row>
    <row r="284" spans="1:13" x14ac:dyDescent="0.35">
      <c r="A284" t="s">
        <v>47</v>
      </c>
      <c r="B284">
        <v>3</v>
      </c>
      <c r="C284">
        <v>3</v>
      </c>
      <c r="D284">
        <v>2</v>
      </c>
      <c r="E284">
        <v>108</v>
      </c>
      <c r="F284" t="s">
        <v>197</v>
      </c>
      <c r="G284">
        <v>2</v>
      </c>
      <c r="H284" s="2">
        <v>920000</v>
      </c>
      <c r="I284" s="2">
        <v>990000000</v>
      </c>
      <c r="J284" s="5">
        <v>2600</v>
      </c>
      <c r="K284" s="5">
        <v>2100</v>
      </c>
      <c r="L284" s="5">
        <v>3400</v>
      </c>
      <c r="M284" s="5">
        <v>3000</v>
      </c>
    </row>
    <row r="285" spans="1:13" x14ac:dyDescent="0.35">
      <c r="A285" t="s">
        <v>47</v>
      </c>
      <c r="B285">
        <v>4</v>
      </c>
      <c r="C285">
        <v>3</v>
      </c>
      <c r="D285">
        <v>2</v>
      </c>
      <c r="E285">
        <v>127</v>
      </c>
      <c r="F285" t="s">
        <v>197</v>
      </c>
      <c r="G285">
        <v>3</v>
      </c>
      <c r="H285" s="2">
        <v>940400</v>
      </c>
      <c r="I285" s="2">
        <v>1180000000</v>
      </c>
      <c r="J285" s="5">
        <v>1600</v>
      </c>
      <c r="K285" s="5">
        <v>950</v>
      </c>
      <c r="L285" s="5">
        <v>2300</v>
      </c>
      <c r="M285" s="5">
        <v>1800</v>
      </c>
    </row>
    <row r="286" spans="1:13" x14ac:dyDescent="0.35">
      <c r="A286" t="s">
        <v>47</v>
      </c>
      <c r="B286">
        <v>4</v>
      </c>
      <c r="C286">
        <v>5</v>
      </c>
      <c r="D286">
        <v>5</v>
      </c>
      <c r="E286">
        <v>262</v>
      </c>
      <c r="F286" t="s">
        <v>197</v>
      </c>
      <c r="G286">
        <v>5</v>
      </c>
      <c r="H286" s="2">
        <v>2163000</v>
      </c>
      <c r="I286" s="2">
        <v>3200000000</v>
      </c>
      <c r="J286" s="5">
        <v>2000</v>
      </c>
      <c r="K286" s="5">
        <v>1600</v>
      </c>
      <c r="L286" s="5">
        <v>2900</v>
      </c>
      <c r="M286" s="5">
        <v>2500</v>
      </c>
    </row>
    <row r="287" spans="1:13" x14ac:dyDescent="0.35">
      <c r="A287" t="s">
        <v>47</v>
      </c>
      <c r="B287">
        <v>2</v>
      </c>
      <c r="C287">
        <v>2</v>
      </c>
      <c r="D287">
        <v>2</v>
      </c>
      <c r="E287">
        <v>97</v>
      </c>
      <c r="F287" t="s">
        <v>197</v>
      </c>
      <c r="G287">
        <v>3</v>
      </c>
      <c r="H287" s="2">
        <v>450000</v>
      </c>
      <c r="I287" s="2">
        <v>750000000</v>
      </c>
      <c r="J287" s="5">
        <v>3000</v>
      </c>
      <c r="K287" s="5">
        <v>2500</v>
      </c>
      <c r="L287" s="5">
        <v>3800</v>
      </c>
      <c r="M287" s="5">
        <v>3400</v>
      </c>
    </row>
    <row r="288" spans="1:13" x14ac:dyDescent="0.35">
      <c r="A288" t="s">
        <v>47</v>
      </c>
      <c r="B288">
        <v>2</v>
      </c>
      <c r="C288">
        <v>3</v>
      </c>
      <c r="D288">
        <v>2</v>
      </c>
      <c r="E288">
        <v>136</v>
      </c>
      <c r="F288" t="s">
        <v>197</v>
      </c>
      <c r="G288">
        <v>2</v>
      </c>
      <c r="H288" s="2">
        <v>670000</v>
      </c>
      <c r="I288" s="2">
        <v>995000000</v>
      </c>
      <c r="J288" s="5">
        <v>2700</v>
      </c>
      <c r="K288" s="5">
        <v>2100</v>
      </c>
      <c r="L288" s="5">
        <v>3600</v>
      </c>
      <c r="M288" s="5">
        <v>3000</v>
      </c>
    </row>
    <row r="289" spans="1:13" x14ac:dyDescent="0.35">
      <c r="A289" t="s">
        <v>47</v>
      </c>
      <c r="B289">
        <v>1</v>
      </c>
      <c r="C289">
        <v>2</v>
      </c>
      <c r="D289">
        <v>2</v>
      </c>
      <c r="E289">
        <v>112</v>
      </c>
      <c r="F289" t="s">
        <v>197</v>
      </c>
      <c r="G289">
        <v>8</v>
      </c>
      <c r="H289" s="2">
        <v>840000</v>
      </c>
      <c r="I289" s="2">
        <v>980000000</v>
      </c>
      <c r="J289" s="5">
        <v>2300</v>
      </c>
      <c r="K289" s="5">
        <v>1700</v>
      </c>
      <c r="L289" s="5">
        <v>3000</v>
      </c>
      <c r="M289" s="5">
        <v>2600</v>
      </c>
    </row>
    <row r="290" spans="1:13" x14ac:dyDescent="0.35">
      <c r="A290" t="s">
        <v>47</v>
      </c>
      <c r="B290">
        <v>2</v>
      </c>
      <c r="C290">
        <v>4</v>
      </c>
      <c r="D290">
        <v>3</v>
      </c>
      <c r="E290">
        <v>247</v>
      </c>
      <c r="F290" t="s">
        <v>197</v>
      </c>
      <c r="G290">
        <v>8</v>
      </c>
      <c r="H290" s="2">
        <v>1287000</v>
      </c>
      <c r="I290" s="2">
        <v>1800000000</v>
      </c>
      <c r="J290" s="5">
        <v>2100</v>
      </c>
      <c r="K290" s="5">
        <v>1600</v>
      </c>
      <c r="L290" s="5">
        <v>3000</v>
      </c>
      <c r="M290" s="5">
        <v>2500</v>
      </c>
    </row>
    <row r="291" spans="1:13" x14ac:dyDescent="0.35">
      <c r="A291" t="s">
        <v>47</v>
      </c>
      <c r="B291">
        <v>3</v>
      </c>
      <c r="C291">
        <v>3</v>
      </c>
      <c r="D291">
        <v>2</v>
      </c>
      <c r="E291">
        <v>155</v>
      </c>
      <c r="F291" t="s">
        <v>197</v>
      </c>
      <c r="G291">
        <v>3</v>
      </c>
      <c r="H291" s="2">
        <v>960000</v>
      </c>
      <c r="I291" s="2">
        <v>1150000000</v>
      </c>
      <c r="J291" s="5">
        <v>2700</v>
      </c>
      <c r="K291" s="5">
        <v>2200</v>
      </c>
      <c r="L291" s="5">
        <v>3500</v>
      </c>
      <c r="M291" s="5">
        <v>3100</v>
      </c>
    </row>
    <row r="292" spans="1:13" x14ac:dyDescent="0.35">
      <c r="A292" t="s">
        <v>47</v>
      </c>
      <c r="B292">
        <v>2</v>
      </c>
      <c r="C292">
        <v>3</v>
      </c>
      <c r="D292">
        <v>2</v>
      </c>
      <c r="E292">
        <v>113</v>
      </c>
      <c r="F292" t="s">
        <v>197</v>
      </c>
      <c r="G292">
        <v>4</v>
      </c>
      <c r="H292" s="2">
        <v>1069000</v>
      </c>
      <c r="I292" s="2">
        <v>950000000</v>
      </c>
      <c r="J292" s="5">
        <v>2100</v>
      </c>
      <c r="K292" s="5">
        <v>1600</v>
      </c>
      <c r="L292" s="5">
        <v>3000</v>
      </c>
      <c r="M292" s="5">
        <v>2600</v>
      </c>
    </row>
    <row r="293" spans="1:13" x14ac:dyDescent="0.35">
      <c r="A293" t="s">
        <v>47</v>
      </c>
      <c r="B293">
        <v>1</v>
      </c>
      <c r="C293">
        <v>2</v>
      </c>
      <c r="D293">
        <v>1</v>
      </c>
      <c r="E293">
        <v>57</v>
      </c>
      <c r="F293" t="s">
        <v>197</v>
      </c>
      <c r="G293">
        <v>3</v>
      </c>
      <c r="H293" s="2">
        <v>484000</v>
      </c>
      <c r="I293" s="2">
        <v>520000000</v>
      </c>
      <c r="J293" s="5">
        <v>2300</v>
      </c>
      <c r="K293" s="5">
        <v>1800</v>
      </c>
      <c r="L293" s="5">
        <v>3200</v>
      </c>
      <c r="M293" s="5">
        <v>2700</v>
      </c>
    </row>
    <row r="294" spans="1:13" x14ac:dyDescent="0.35">
      <c r="A294" t="s">
        <v>47</v>
      </c>
      <c r="B294">
        <v>3</v>
      </c>
      <c r="C294">
        <v>3</v>
      </c>
      <c r="D294">
        <v>3</v>
      </c>
      <c r="E294">
        <v>269</v>
      </c>
      <c r="F294" t="s">
        <v>197</v>
      </c>
      <c r="G294">
        <v>6</v>
      </c>
      <c r="H294" s="2">
        <v>1800000</v>
      </c>
      <c r="I294" s="2">
        <v>1800000000</v>
      </c>
      <c r="J294" s="5">
        <v>1600</v>
      </c>
      <c r="K294" s="5">
        <v>1100</v>
      </c>
      <c r="L294" s="5">
        <v>2500</v>
      </c>
      <c r="M294" s="5">
        <v>2000</v>
      </c>
    </row>
    <row r="295" spans="1:13" x14ac:dyDescent="0.35">
      <c r="A295" t="s">
        <v>47</v>
      </c>
      <c r="B295">
        <v>3</v>
      </c>
      <c r="C295">
        <v>5</v>
      </c>
      <c r="D295">
        <v>4</v>
      </c>
      <c r="E295">
        <v>351</v>
      </c>
      <c r="F295" t="s">
        <v>197</v>
      </c>
      <c r="G295">
        <v>4</v>
      </c>
      <c r="H295" s="2">
        <v>2100000</v>
      </c>
      <c r="I295" s="2">
        <v>3500000000</v>
      </c>
      <c r="J295" s="5">
        <v>2900</v>
      </c>
      <c r="K295" s="5">
        <v>2500</v>
      </c>
      <c r="L295" s="5">
        <v>3800</v>
      </c>
      <c r="M295" s="5">
        <v>3400</v>
      </c>
    </row>
    <row r="296" spans="1:13" x14ac:dyDescent="0.35">
      <c r="A296" t="s">
        <v>47</v>
      </c>
      <c r="B296">
        <v>2</v>
      </c>
      <c r="C296">
        <v>3</v>
      </c>
      <c r="D296">
        <v>2</v>
      </c>
      <c r="E296">
        <v>105</v>
      </c>
      <c r="F296" t="s">
        <v>197</v>
      </c>
      <c r="G296">
        <v>4</v>
      </c>
      <c r="H296" s="2">
        <v>1060400</v>
      </c>
      <c r="I296" s="2">
        <v>825000000</v>
      </c>
      <c r="J296" s="5">
        <v>1800</v>
      </c>
      <c r="K296" s="5">
        <v>1400</v>
      </c>
      <c r="L296" s="5">
        <v>2800</v>
      </c>
      <c r="M296" s="5">
        <v>2300</v>
      </c>
    </row>
    <row r="297" spans="1:13" x14ac:dyDescent="0.35">
      <c r="A297" t="s">
        <v>47</v>
      </c>
      <c r="B297">
        <v>1</v>
      </c>
      <c r="C297">
        <v>1</v>
      </c>
      <c r="D297">
        <v>1</v>
      </c>
      <c r="E297">
        <v>76</v>
      </c>
      <c r="F297" t="s">
        <v>197</v>
      </c>
      <c r="G297">
        <v>5</v>
      </c>
      <c r="H297" s="2">
        <v>580000</v>
      </c>
      <c r="I297" s="2">
        <v>570000000</v>
      </c>
      <c r="J297" s="5">
        <v>3000</v>
      </c>
      <c r="K297" s="5">
        <v>2600</v>
      </c>
      <c r="L297" s="5">
        <v>3900</v>
      </c>
      <c r="M297" s="5">
        <v>3500</v>
      </c>
    </row>
    <row r="298" spans="1:13" x14ac:dyDescent="0.35">
      <c r="A298" t="s">
        <v>47</v>
      </c>
      <c r="B298">
        <v>3</v>
      </c>
      <c r="C298">
        <v>5</v>
      </c>
      <c r="D298">
        <v>4</v>
      </c>
      <c r="E298">
        <v>200</v>
      </c>
      <c r="F298" t="s">
        <v>197</v>
      </c>
      <c r="G298">
        <v>2</v>
      </c>
      <c r="H298" s="2">
        <v>1196000</v>
      </c>
      <c r="I298" s="2">
        <v>2200000000</v>
      </c>
      <c r="J298" s="5">
        <v>2300</v>
      </c>
      <c r="K298" s="5">
        <v>1700</v>
      </c>
      <c r="L298" s="5">
        <v>3000</v>
      </c>
      <c r="M298" s="5">
        <v>2600</v>
      </c>
    </row>
    <row r="299" spans="1:13" x14ac:dyDescent="0.35">
      <c r="A299" t="s">
        <v>47</v>
      </c>
      <c r="B299">
        <v>3</v>
      </c>
      <c r="C299">
        <v>4</v>
      </c>
      <c r="D299">
        <v>3</v>
      </c>
      <c r="E299">
        <v>230</v>
      </c>
      <c r="F299" t="s">
        <v>197</v>
      </c>
      <c r="G299">
        <v>4</v>
      </c>
      <c r="H299" s="2">
        <v>1950000</v>
      </c>
      <c r="I299" s="2">
        <v>1800000000</v>
      </c>
      <c r="J299" s="5">
        <v>2400</v>
      </c>
      <c r="K299" s="5">
        <v>1800</v>
      </c>
      <c r="L299" s="5">
        <v>3100</v>
      </c>
      <c r="M299" s="5">
        <v>2700</v>
      </c>
    </row>
    <row r="300" spans="1:13" x14ac:dyDescent="0.35">
      <c r="A300" t="s">
        <v>47</v>
      </c>
      <c r="B300">
        <v>3</v>
      </c>
      <c r="C300">
        <v>5</v>
      </c>
      <c r="D300">
        <v>2</v>
      </c>
      <c r="E300">
        <v>158</v>
      </c>
      <c r="F300" t="s">
        <v>197</v>
      </c>
      <c r="G300">
        <v>4</v>
      </c>
      <c r="H300" s="2">
        <v>1250000</v>
      </c>
      <c r="I300" s="2">
        <v>1300000000</v>
      </c>
      <c r="J300" s="5">
        <v>1700</v>
      </c>
      <c r="K300" s="5">
        <v>1100</v>
      </c>
      <c r="L300" s="5">
        <v>2100</v>
      </c>
      <c r="M300" s="5">
        <v>2000</v>
      </c>
    </row>
    <row r="301" spans="1:13" x14ac:dyDescent="0.35">
      <c r="A301" t="s">
        <v>25</v>
      </c>
      <c r="B301">
        <v>1</v>
      </c>
      <c r="C301">
        <v>2</v>
      </c>
      <c r="D301">
        <v>1</v>
      </c>
      <c r="E301">
        <v>48</v>
      </c>
      <c r="F301" t="s">
        <v>197</v>
      </c>
      <c r="G301">
        <v>5</v>
      </c>
      <c r="H301" s="2">
        <v>390000</v>
      </c>
      <c r="I301" s="2">
        <v>420000000</v>
      </c>
      <c r="J301" s="5">
        <v>2300</v>
      </c>
      <c r="K301" s="5">
        <v>2700</v>
      </c>
      <c r="L301" s="5">
        <v>1600</v>
      </c>
      <c r="M301" s="5">
        <v>1800</v>
      </c>
    </row>
    <row r="302" spans="1:13" x14ac:dyDescent="0.35">
      <c r="A302" t="s">
        <v>25</v>
      </c>
      <c r="B302">
        <v>2</v>
      </c>
      <c r="C302">
        <v>3</v>
      </c>
      <c r="D302">
        <v>4</v>
      </c>
      <c r="E302">
        <v>151</v>
      </c>
      <c r="F302" t="s">
        <v>197</v>
      </c>
      <c r="G302">
        <v>6</v>
      </c>
      <c r="H302" s="2">
        <v>1816000</v>
      </c>
      <c r="I302" s="2">
        <v>2000000000</v>
      </c>
      <c r="J302" s="5">
        <v>1700</v>
      </c>
      <c r="K302" s="5">
        <v>1200</v>
      </c>
      <c r="L302" s="5">
        <v>1100</v>
      </c>
      <c r="M302" s="5">
        <v>1200</v>
      </c>
    </row>
    <row r="303" spans="1:13" x14ac:dyDescent="0.35">
      <c r="A303" t="s">
        <v>25</v>
      </c>
      <c r="B303">
        <v>1</v>
      </c>
      <c r="C303">
        <v>1</v>
      </c>
      <c r="D303">
        <v>1</v>
      </c>
      <c r="E303">
        <v>44</v>
      </c>
      <c r="F303" t="s">
        <v>197</v>
      </c>
      <c r="G303">
        <v>3</v>
      </c>
      <c r="H303" s="2">
        <v>360000</v>
      </c>
      <c r="I303" s="2">
        <v>440000000</v>
      </c>
      <c r="J303" s="5">
        <v>1200</v>
      </c>
      <c r="K303" s="5">
        <v>1600</v>
      </c>
      <c r="L303" s="5">
        <v>800</v>
      </c>
      <c r="M303" s="5">
        <v>800</v>
      </c>
    </row>
    <row r="304" spans="1:13" x14ac:dyDescent="0.35">
      <c r="A304" t="s">
        <v>25</v>
      </c>
      <c r="B304">
        <v>1</v>
      </c>
      <c r="C304">
        <v>2</v>
      </c>
      <c r="D304">
        <v>1</v>
      </c>
      <c r="E304">
        <v>72</v>
      </c>
      <c r="F304" t="s">
        <v>197</v>
      </c>
      <c r="G304">
        <v>8</v>
      </c>
      <c r="H304" s="2">
        <v>1166144</v>
      </c>
      <c r="I304" s="2">
        <v>698000000</v>
      </c>
      <c r="J304" s="5">
        <v>1400</v>
      </c>
      <c r="K304" s="5">
        <v>1900</v>
      </c>
      <c r="L304" s="5">
        <v>1300</v>
      </c>
      <c r="M304" s="5">
        <v>950</v>
      </c>
    </row>
    <row r="305" spans="1:13" x14ac:dyDescent="0.35">
      <c r="A305" t="s">
        <v>25</v>
      </c>
      <c r="B305">
        <v>2</v>
      </c>
      <c r="C305">
        <v>2</v>
      </c>
      <c r="D305">
        <v>1</v>
      </c>
      <c r="E305">
        <v>73</v>
      </c>
      <c r="F305" t="s">
        <v>197</v>
      </c>
      <c r="G305">
        <v>3</v>
      </c>
      <c r="H305" s="2">
        <v>865000</v>
      </c>
      <c r="I305" s="2">
        <v>550000000</v>
      </c>
      <c r="J305" s="5">
        <v>1500</v>
      </c>
      <c r="K305" s="5">
        <v>1900</v>
      </c>
      <c r="L305" s="5">
        <v>1000</v>
      </c>
      <c r="M305" s="5">
        <v>1000</v>
      </c>
    </row>
    <row r="306" spans="1:13" x14ac:dyDescent="0.35">
      <c r="A306" t="s">
        <v>25</v>
      </c>
      <c r="B306">
        <v>1</v>
      </c>
      <c r="C306">
        <v>2</v>
      </c>
      <c r="D306">
        <v>1</v>
      </c>
      <c r="E306">
        <v>64</v>
      </c>
      <c r="F306" t="s">
        <v>197</v>
      </c>
      <c r="G306">
        <v>5</v>
      </c>
      <c r="H306" s="2">
        <v>591000</v>
      </c>
      <c r="I306" s="2">
        <v>486000000</v>
      </c>
      <c r="J306" s="5">
        <v>1100</v>
      </c>
      <c r="K306" s="5">
        <v>1500</v>
      </c>
      <c r="L306" s="5">
        <v>1400</v>
      </c>
      <c r="M306" s="5">
        <v>600</v>
      </c>
    </row>
    <row r="307" spans="1:13" x14ac:dyDescent="0.35">
      <c r="A307" t="s">
        <v>25</v>
      </c>
      <c r="B307">
        <v>2</v>
      </c>
      <c r="C307">
        <v>2</v>
      </c>
      <c r="D307">
        <v>2</v>
      </c>
      <c r="E307">
        <v>173</v>
      </c>
      <c r="F307" t="s">
        <v>197</v>
      </c>
      <c r="G307">
        <v>2</v>
      </c>
      <c r="H307" s="2">
        <v>1681000</v>
      </c>
      <c r="I307" s="2">
        <v>1830000000</v>
      </c>
      <c r="J307" s="5">
        <v>1800</v>
      </c>
      <c r="K307" s="5">
        <v>1300</v>
      </c>
      <c r="L307" s="5">
        <v>850</v>
      </c>
      <c r="M307" s="5">
        <v>1300</v>
      </c>
    </row>
    <row r="308" spans="1:13" x14ac:dyDescent="0.35">
      <c r="A308" t="s">
        <v>25</v>
      </c>
      <c r="B308">
        <v>1</v>
      </c>
      <c r="C308">
        <v>2</v>
      </c>
      <c r="D308">
        <v>1</v>
      </c>
      <c r="E308">
        <v>50</v>
      </c>
      <c r="F308" t="s">
        <v>197</v>
      </c>
      <c r="G308">
        <v>5</v>
      </c>
      <c r="H308" s="2">
        <v>560000</v>
      </c>
      <c r="I308" s="2">
        <v>480000000</v>
      </c>
      <c r="J308" s="5">
        <v>2400</v>
      </c>
      <c r="K308" s="5">
        <v>2700</v>
      </c>
      <c r="L308" s="5">
        <v>1500</v>
      </c>
      <c r="M308" s="5">
        <v>1800</v>
      </c>
    </row>
    <row r="309" spans="1:13" x14ac:dyDescent="0.35">
      <c r="A309" t="s">
        <v>25</v>
      </c>
      <c r="B309">
        <v>2</v>
      </c>
      <c r="C309">
        <v>3</v>
      </c>
      <c r="D309">
        <v>2</v>
      </c>
      <c r="E309">
        <v>90</v>
      </c>
      <c r="F309" t="s">
        <v>197</v>
      </c>
      <c r="G309">
        <v>6</v>
      </c>
      <c r="H309" s="2">
        <v>961500</v>
      </c>
      <c r="I309" s="2">
        <v>820000000</v>
      </c>
      <c r="J309" s="5">
        <v>1300</v>
      </c>
      <c r="K309" s="5">
        <v>1700</v>
      </c>
      <c r="L309" s="5">
        <v>1100</v>
      </c>
      <c r="M309" s="5">
        <v>750</v>
      </c>
    </row>
    <row r="310" spans="1:13" x14ac:dyDescent="0.35">
      <c r="A310" t="s">
        <v>25</v>
      </c>
      <c r="B310">
        <v>4</v>
      </c>
      <c r="C310">
        <v>5</v>
      </c>
      <c r="D310">
        <v>1</v>
      </c>
      <c r="E310">
        <v>351.26</v>
      </c>
      <c r="F310" t="s">
        <v>197</v>
      </c>
      <c r="G310">
        <v>5</v>
      </c>
      <c r="H310" s="2">
        <v>2831400</v>
      </c>
      <c r="I310" s="2">
        <v>4900000000</v>
      </c>
      <c r="J310" s="5">
        <v>1700</v>
      </c>
      <c r="K310" s="5">
        <v>1200</v>
      </c>
      <c r="L310" s="5">
        <v>950</v>
      </c>
      <c r="M310" s="5">
        <v>1200</v>
      </c>
    </row>
    <row r="311" spans="1:13" x14ac:dyDescent="0.35">
      <c r="A311" t="s">
        <v>25</v>
      </c>
      <c r="B311">
        <v>4</v>
      </c>
      <c r="C311">
        <v>6</v>
      </c>
      <c r="D311">
        <v>2</v>
      </c>
      <c r="E311">
        <v>315</v>
      </c>
      <c r="F311" t="s">
        <v>197</v>
      </c>
      <c r="G311">
        <v>6</v>
      </c>
      <c r="H311" s="2">
        <v>1027000</v>
      </c>
      <c r="I311" s="2">
        <v>2200000000</v>
      </c>
      <c r="J311" s="5">
        <v>1700</v>
      </c>
      <c r="K311" s="5">
        <v>1200</v>
      </c>
      <c r="L311" s="5">
        <v>950</v>
      </c>
      <c r="M311" s="5">
        <v>1200</v>
      </c>
    </row>
    <row r="312" spans="1:13" x14ac:dyDescent="0.35">
      <c r="A312" t="s">
        <v>25</v>
      </c>
      <c r="B312">
        <v>3</v>
      </c>
      <c r="C312">
        <v>3</v>
      </c>
      <c r="D312">
        <v>2</v>
      </c>
      <c r="E312">
        <v>132</v>
      </c>
      <c r="F312" t="s">
        <v>197</v>
      </c>
      <c r="G312">
        <v>1</v>
      </c>
      <c r="H312" s="2">
        <v>1000000</v>
      </c>
      <c r="I312" s="2">
        <v>1275000000</v>
      </c>
      <c r="J312" s="5">
        <v>3100</v>
      </c>
      <c r="K312" s="5">
        <v>2500</v>
      </c>
      <c r="L312" s="5">
        <v>1500</v>
      </c>
      <c r="M312" s="5">
        <v>2600</v>
      </c>
    </row>
    <row r="313" spans="1:13" x14ac:dyDescent="0.35">
      <c r="A313" t="s">
        <v>25</v>
      </c>
      <c r="B313">
        <v>2</v>
      </c>
      <c r="C313">
        <v>3</v>
      </c>
      <c r="D313">
        <v>4</v>
      </c>
      <c r="E313">
        <v>187</v>
      </c>
      <c r="F313" t="s">
        <v>197</v>
      </c>
      <c r="G313">
        <v>2</v>
      </c>
      <c r="H313" s="2">
        <v>1779000</v>
      </c>
      <c r="I313" s="2">
        <v>1750000000</v>
      </c>
      <c r="J313" s="5">
        <v>2400</v>
      </c>
      <c r="K313" s="5">
        <v>2800</v>
      </c>
      <c r="L313" s="5">
        <v>1700</v>
      </c>
      <c r="M313" s="5">
        <v>1900</v>
      </c>
    </row>
    <row r="314" spans="1:13" x14ac:dyDescent="0.35">
      <c r="A314" t="s">
        <v>25</v>
      </c>
      <c r="B314">
        <v>3</v>
      </c>
      <c r="C314">
        <v>5</v>
      </c>
      <c r="D314">
        <v>7</v>
      </c>
      <c r="E314">
        <v>277</v>
      </c>
      <c r="F314" t="s">
        <v>197</v>
      </c>
      <c r="G314">
        <v>8</v>
      </c>
      <c r="H314" s="2">
        <v>2600001</v>
      </c>
      <c r="I314" s="2">
        <v>2800000000</v>
      </c>
      <c r="J314" s="5">
        <v>1900</v>
      </c>
      <c r="K314" s="5">
        <v>1500</v>
      </c>
      <c r="L314" s="5">
        <v>1000</v>
      </c>
      <c r="M314" s="5">
        <v>1500</v>
      </c>
    </row>
    <row r="315" spans="1:13" x14ac:dyDescent="0.35">
      <c r="A315" t="s">
        <v>25</v>
      </c>
      <c r="B315">
        <v>3</v>
      </c>
      <c r="C315">
        <v>4</v>
      </c>
      <c r="D315">
        <v>5</v>
      </c>
      <c r="E315">
        <v>500</v>
      </c>
      <c r="F315" t="s">
        <v>197</v>
      </c>
      <c r="G315">
        <v>11</v>
      </c>
      <c r="H315" s="2">
        <v>5000000</v>
      </c>
      <c r="I315" s="2">
        <v>5500000000</v>
      </c>
      <c r="J315" s="5">
        <v>1700</v>
      </c>
      <c r="K315" s="5">
        <v>1200</v>
      </c>
      <c r="L315" s="5">
        <v>750</v>
      </c>
      <c r="M315" s="5">
        <v>1200</v>
      </c>
    </row>
    <row r="316" spans="1:13" x14ac:dyDescent="0.35">
      <c r="A316" t="s">
        <v>25</v>
      </c>
      <c r="B316">
        <v>1</v>
      </c>
      <c r="C316">
        <v>2</v>
      </c>
      <c r="D316">
        <v>2</v>
      </c>
      <c r="E316">
        <v>47</v>
      </c>
      <c r="F316" t="s">
        <v>197</v>
      </c>
      <c r="G316">
        <v>9</v>
      </c>
      <c r="H316" s="2">
        <v>400000</v>
      </c>
      <c r="I316" s="2">
        <v>450000000</v>
      </c>
      <c r="J316" s="5">
        <v>1500</v>
      </c>
      <c r="K316" s="5">
        <v>1900</v>
      </c>
      <c r="L316" s="5">
        <v>1000</v>
      </c>
      <c r="M316" s="5">
        <v>1000</v>
      </c>
    </row>
    <row r="317" spans="1:13" x14ac:dyDescent="0.35">
      <c r="A317" t="s">
        <v>25</v>
      </c>
      <c r="B317">
        <v>1</v>
      </c>
      <c r="C317">
        <v>2</v>
      </c>
      <c r="D317">
        <v>1</v>
      </c>
      <c r="E317">
        <v>72</v>
      </c>
      <c r="F317" t="s">
        <v>197</v>
      </c>
      <c r="G317">
        <v>6</v>
      </c>
      <c r="H317" s="2">
        <v>1210800</v>
      </c>
      <c r="I317" s="2">
        <v>570000000</v>
      </c>
      <c r="J317" s="5">
        <v>1500</v>
      </c>
      <c r="K317" s="5">
        <v>1900</v>
      </c>
      <c r="L317" s="5">
        <v>1300</v>
      </c>
      <c r="M317" s="5">
        <v>1000</v>
      </c>
    </row>
    <row r="318" spans="1:13" x14ac:dyDescent="0.35">
      <c r="A318" t="s">
        <v>25</v>
      </c>
      <c r="B318">
        <v>2</v>
      </c>
      <c r="C318">
        <v>2</v>
      </c>
      <c r="D318">
        <v>2</v>
      </c>
      <c r="E318">
        <v>173</v>
      </c>
      <c r="F318" t="s">
        <v>197</v>
      </c>
      <c r="G318">
        <v>2</v>
      </c>
      <c r="H318" s="2">
        <v>1681000</v>
      </c>
      <c r="I318" s="2">
        <v>1830000000</v>
      </c>
      <c r="J318" s="5">
        <v>1700</v>
      </c>
      <c r="K318" s="5">
        <v>1200</v>
      </c>
      <c r="L318" s="5">
        <v>950</v>
      </c>
      <c r="M318" s="5">
        <v>1200</v>
      </c>
    </row>
    <row r="319" spans="1:13" x14ac:dyDescent="0.35">
      <c r="A319" t="s">
        <v>25</v>
      </c>
      <c r="B319">
        <v>2</v>
      </c>
      <c r="C319">
        <v>3</v>
      </c>
      <c r="D319">
        <v>4</v>
      </c>
      <c r="E319">
        <v>187</v>
      </c>
      <c r="F319" t="s">
        <v>197</v>
      </c>
      <c r="G319">
        <v>2</v>
      </c>
      <c r="H319" s="2">
        <v>1779000</v>
      </c>
      <c r="I319" s="2">
        <v>1750000000</v>
      </c>
      <c r="J319" s="5">
        <v>2400</v>
      </c>
      <c r="K319" s="5">
        <v>2800</v>
      </c>
      <c r="L319" s="5">
        <v>1600</v>
      </c>
      <c r="M319" s="5">
        <v>1900</v>
      </c>
    </row>
    <row r="320" spans="1:13" x14ac:dyDescent="0.35">
      <c r="A320" t="s">
        <v>25</v>
      </c>
      <c r="B320">
        <v>2</v>
      </c>
      <c r="C320">
        <v>3</v>
      </c>
      <c r="D320">
        <v>2</v>
      </c>
      <c r="E320">
        <v>153.74</v>
      </c>
      <c r="F320" t="s">
        <v>197</v>
      </c>
      <c r="G320">
        <v>4</v>
      </c>
      <c r="H320" s="2">
        <v>1100000</v>
      </c>
      <c r="I320" s="2">
        <v>1528000000</v>
      </c>
      <c r="J320" s="5">
        <v>1000</v>
      </c>
      <c r="K320" s="5">
        <v>1400</v>
      </c>
      <c r="L320" s="5">
        <v>850</v>
      </c>
      <c r="M320" s="5">
        <v>500</v>
      </c>
    </row>
    <row r="321" spans="1:13" x14ac:dyDescent="0.35">
      <c r="A321" t="s">
        <v>25</v>
      </c>
      <c r="B321">
        <v>1</v>
      </c>
      <c r="C321">
        <v>2</v>
      </c>
      <c r="D321">
        <v>2</v>
      </c>
      <c r="E321">
        <v>53</v>
      </c>
      <c r="F321" t="s">
        <v>197</v>
      </c>
      <c r="G321">
        <v>4</v>
      </c>
      <c r="H321" s="2">
        <v>605000</v>
      </c>
      <c r="I321" s="2">
        <v>650000000</v>
      </c>
      <c r="J321" s="5">
        <v>1200</v>
      </c>
      <c r="K321" s="5">
        <v>700</v>
      </c>
      <c r="L321" s="5">
        <v>850</v>
      </c>
      <c r="M321" s="5">
        <v>800</v>
      </c>
    </row>
    <row r="322" spans="1:13" x14ac:dyDescent="0.35">
      <c r="A322" t="s">
        <v>25</v>
      </c>
      <c r="B322">
        <v>1</v>
      </c>
      <c r="C322">
        <v>2</v>
      </c>
      <c r="D322">
        <v>2</v>
      </c>
      <c r="E322">
        <v>125</v>
      </c>
      <c r="F322" t="s">
        <v>197</v>
      </c>
      <c r="G322">
        <v>5</v>
      </c>
      <c r="H322" s="2">
        <v>665000</v>
      </c>
      <c r="I322" s="2">
        <v>990000000</v>
      </c>
      <c r="J322" s="5">
        <v>1900</v>
      </c>
      <c r="K322" s="5">
        <v>1400</v>
      </c>
      <c r="L322" s="5">
        <v>400</v>
      </c>
      <c r="M322" s="5">
        <v>1500</v>
      </c>
    </row>
    <row r="323" spans="1:13" x14ac:dyDescent="0.35">
      <c r="A323" t="s">
        <v>25</v>
      </c>
      <c r="B323">
        <v>2</v>
      </c>
      <c r="C323">
        <v>3</v>
      </c>
      <c r="D323">
        <v>4</v>
      </c>
      <c r="E323">
        <v>240</v>
      </c>
      <c r="F323" t="s">
        <v>197</v>
      </c>
      <c r="G323">
        <v>7</v>
      </c>
      <c r="H323" s="2">
        <v>1800000</v>
      </c>
      <c r="I323" s="2">
        <v>2500000000</v>
      </c>
      <c r="J323" s="5">
        <v>1300</v>
      </c>
      <c r="K323" s="5">
        <v>1400</v>
      </c>
      <c r="L323" s="5">
        <v>300</v>
      </c>
      <c r="M323" s="5">
        <v>700</v>
      </c>
    </row>
    <row r="324" spans="1:13" x14ac:dyDescent="0.35">
      <c r="A324" t="s">
        <v>25</v>
      </c>
      <c r="B324">
        <v>4</v>
      </c>
      <c r="C324">
        <v>5</v>
      </c>
      <c r="D324">
        <v>5</v>
      </c>
      <c r="E324">
        <v>357</v>
      </c>
      <c r="F324" t="s">
        <v>197</v>
      </c>
      <c r="G324">
        <v>9</v>
      </c>
      <c r="H324" s="2">
        <v>2245500</v>
      </c>
      <c r="I324" s="2">
        <v>4000000000</v>
      </c>
      <c r="J324" s="5">
        <v>2100</v>
      </c>
      <c r="K324" s="5">
        <v>1600</v>
      </c>
      <c r="L324" s="5">
        <v>1200</v>
      </c>
      <c r="M324" s="5">
        <v>1600</v>
      </c>
    </row>
    <row r="325" spans="1:13" x14ac:dyDescent="0.35">
      <c r="A325" t="s">
        <v>25</v>
      </c>
      <c r="B325">
        <v>4</v>
      </c>
      <c r="C325">
        <v>5</v>
      </c>
      <c r="D325">
        <v>2</v>
      </c>
      <c r="E325">
        <v>267</v>
      </c>
      <c r="F325" t="s">
        <v>197</v>
      </c>
      <c r="G325">
        <v>4</v>
      </c>
      <c r="H325" s="2">
        <v>750000</v>
      </c>
      <c r="I325" s="2">
        <v>1052575601</v>
      </c>
      <c r="J325" s="5">
        <v>1200</v>
      </c>
      <c r="K325" s="5">
        <v>1500</v>
      </c>
      <c r="L325" s="5">
        <v>700</v>
      </c>
      <c r="M325" s="5">
        <v>650</v>
      </c>
    </row>
    <row r="326" spans="1:13" x14ac:dyDescent="0.35">
      <c r="A326" t="s">
        <v>25</v>
      </c>
      <c r="B326">
        <v>3</v>
      </c>
      <c r="C326">
        <v>4</v>
      </c>
      <c r="D326">
        <v>2</v>
      </c>
      <c r="E326">
        <v>113</v>
      </c>
      <c r="F326" t="s">
        <v>197</v>
      </c>
      <c r="G326">
        <v>6</v>
      </c>
      <c r="H326" s="2">
        <v>1000000</v>
      </c>
      <c r="I326" s="2">
        <v>900000000</v>
      </c>
      <c r="J326" s="5">
        <v>1300</v>
      </c>
      <c r="K326" s="5">
        <v>1800</v>
      </c>
      <c r="L326" s="5">
        <v>1400</v>
      </c>
      <c r="M326" s="5">
        <v>900</v>
      </c>
    </row>
    <row r="327" spans="1:13" x14ac:dyDescent="0.35">
      <c r="A327" t="s">
        <v>25</v>
      </c>
      <c r="B327">
        <v>2</v>
      </c>
      <c r="C327">
        <v>3</v>
      </c>
      <c r="D327">
        <v>2</v>
      </c>
      <c r="E327">
        <v>102</v>
      </c>
      <c r="F327" t="s">
        <v>197</v>
      </c>
      <c r="G327">
        <v>6</v>
      </c>
      <c r="H327" s="2">
        <v>843000</v>
      </c>
      <c r="I327" s="2">
        <v>930000000</v>
      </c>
      <c r="J327" s="5">
        <v>900</v>
      </c>
      <c r="K327" s="5">
        <v>1300</v>
      </c>
      <c r="L327" s="5">
        <v>900</v>
      </c>
      <c r="M327" s="5">
        <v>350</v>
      </c>
    </row>
    <row r="328" spans="1:13" x14ac:dyDescent="0.35">
      <c r="A328" t="s">
        <v>25</v>
      </c>
      <c r="B328">
        <v>1</v>
      </c>
      <c r="C328">
        <v>2</v>
      </c>
      <c r="D328">
        <v>2</v>
      </c>
      <c r="E328">
        <v>60</v>
      </c>
      <c r="F328" t="s">
        <v>197</v>
      </c>
      <c r="G328">
        <v>3</v>
      </c>
      <c r="H328" s="2">
        <v>450000</v>
      </c>
      <c r="I328" s="2">
        <v>640000000</v>
      </c>
      <c r="J328" s="5">
        <v>2200</v>
      </c>
      <c r="K328" s="5">
        <v>1700</v>
      </c>
      <c r="L328" s="5">
        <v>650</v>
      </c>
      <c r="M328" s="5">
        <v>1700</v>
      </c>
    </row>
    <row r="329" spans="1:13" x14ac:dyDescent="0.35">
      <c r="A329" t="s">
        <v>25</v>
      </c>
      <c r="B329">
        <v>2</v>
      </c>
      <c r="C329">
        <v>2</v>
      </c>
      <c r="D329">
        <v>2</v>
      </c>
      <c r="E329">
        <v>140</v>
      </c>
      <c r="F329" t="s">
        <v>197</v>
      </c>
      <c r="G329">
        <v>4</v>
      </c>
      <c r="H329" s="2">
        <v>718000</v>
      </c>
      <c r="I329" s="2">
        <v>850000000</v>
      </c>
      <c r="J329" s="5">
        <v>2300</v>
      </c>
      <c r="K329" s="5">
        <v>1800</v>
      </c>
      <c r="L329" s="5">
        <v>750</v>
      </c>
      <c r="M329" s="5">
        <v>1800</v>
      </c>
    </row>
    <row r="330" spans="1:13" x14ac:dyDescent="0.35">
      <c r="A330" t="s">
        <v>25</v>
      </c>
      <c r="B330">
        <v>2</v>
      </c>
      <c r="C330">
        <v>3</v>
      </c>
      <c r="D330">
        <v>2</v>
      </c>
      <c r="E330">
        <v>113.56</v>
      </c>
      <c r="F330" t="s">
        <v>197</v>
      </c>
      <c r="G330">
        <v>7</v>
      </c>
      <c r="H330" s="2">
        <v>1334000</v>
      </c>
      <c r="I330" s="2">
        <v>730000000</v>
      </c>
      <c r="J330" s="5">
        <v>2200</v>
      </c>
      <c r="K330" s="5">
        <v>2600</v>
      </c>
      <c r="L330" s="5">
        <v>1400</v>
      </c>
      <c r="M330" s="5">
        <v>1700</v>
      </c>
    </row>
    <row r="331" spans="1:13" x14ac:dyDescent="0.35">
      <c r="A331" t="s">
        <v>25</v>
      </c>
      <c r="B331">
        <v>3</v>
      </c>
      <c r="C331">
        <v>3</v>
      </c>
      <c r="D331">
        <v>2</v>
      </c>
      <c r="E331">
        <v>124</v>
      </c>
      <c r="F331" t="s">
        <v>197</v>
      </c>
      <c r="G331">
        <v>6</v>
      </c>
      <c r="H331" s="2">
        <v>1030000</v>
      </c>
      <c r="I331" s="2">
        <v>1050000000</v>
      </c>
      <c r="J331" s="5">
        <v>1900</v>
      </c>
      <c r="K331" s="5">
        <v>2200</v>
      </c>
      <c r="L331" s="5">
        <v>1000</v>
      </c>
      <c r="M331" s="5">
        <v>1400</v>
      </c>
    </row>
    <row r="332" spans="1:13" x14ac:dyDescent="0.35">
      <c r="A332" t="s">
        <v>25</v>
      </c>
      <c r="B332">
        <v>3</v>
      </c>
      <c r="C332">
        <v>4</v>
      </c>
      <c r="D332">
        <v>3</v>
      </c>
      <c r="E332">
        <v>150</v>
      </c>
      <c r="F332" t="s">
        <v>197</v>
      </c>
      <c r="G332">
        <v>6</v>
      </c>
      <c r="H332" s="2">
        <v>1305000</v>
      </c>
      <c r="I332" s="2">
        <v>1350000000</v>
      </c>
      <c r="J332" s="5">
        <v>2500</v>
      </c>
      <c r="K332" s="5">
        <v>2800</v>
      </c>
      <c r="L332" s="5">
        <v>1600</v>
      </c>
      <c r="M332" s="5">
        <v>1900</v>
      </c>
    </row>
    <row r="333" spans="1:13" x14ac:dyDescent="0.35">
      <c r="A333" t="s">
        <v>25</v>
      </c>
      <c r="B333">
        <v>3</v>
      </c>
      <c r="C333">
        <v>4</v>
      </c>
      <c r="D333">
        <v>3</v>
      </c>
      <c r="E333">
        <v>198</v>
      </c>
      <c r="F333" t="s">
        <v>197</v>
      </c>
      <c r="G333">
        <v>5</v>
      </c>
      <c r="H333" s="2">
        <v>1880000</v>
      </c>
      <c r="I333" s="2">
        <v>2400000000</v>
      </c>
      <c r="J333" s="5">
        <v>800</v>
      </c>
      <c r="K333" s="5">
        <v>1100</v>
      </c>
      <c r="L333" s="5">
        <v>1000</v>
      </c>
      <c r="M333" s="5">
        <v>150</v>
      </c>
    </row>
    <row r="334" spans="1:13" x14ac:dyDescent="0.35">
      <c r="A334" t="s">
        <v>25</v>
      </c>
      <c r="B334">
        <v>2</v>
      </c>
      <c r="C334">
        <v>2</v>
      </c>
      <c r="D334">
        <v>2</v>
      </c>
      <c r="E334">
        <v>100</v>
      </c>
      <c r="F334" t="s">
        <v>197</v>
      </c>
      <c r="G334">
        <v>3</v>
      </c>
      <c r="H334" s="2">
        <v>750000</v>
      </c>
      <c r="I334" s="2">
        <v>730000000</v>
      </c>
      <c r="J334" s="5">
        <v>1400</v>
      </c>
      <c r="K334" s="5">
        <v>1800</v>
      </c>
      <c r="L334" s="5">
        <v>1000</v>
      </c>
      <c r="M334" s="5">
        <v>850</v>
      </c>
    </row>
    <row r="335" spans="1:13" x14ac:dyDescent="0.35">
      <c r="A335" t="s">
        <v>25</v>
      </c>
      <c r="B335">
        <v>1</v>
      </c>
      <c r="C335">
        <v>2</v>
      </c>
      <c r="D335">
        <v>1</v>
      </c>
      <c r="E335">
        <v>50</v>
      </c>
      <c r="F335" t="s">
        <v>197</v>
      </c>
      <c r="G335">
        <v>5</v>
      </c>
      <c r="H335" s="2">
        <v>560000</v>
      </c>
      <c r="I335" s="2">
        <v>480000000</v>
      </c>
      <c r="J335" s="5">
        <v>2400</v>
      </c>
      <c r="K335" s="5">
        <v>2800</v>
      </c>
      <c r="L335" s="5">
        <v>1600</v>
      </c>
      <c r="M335" s="5">
        <v>2000</v>
      </c>
    </row>
    <row r="336" spans="1:13" x14ac:dyDescent="0.35">
      <c r="A336" t="s">
        <v>25</v>
      </c>
      <c r="B336">
        <v>1</v>
      </c>
      <c r="C336">
        <v>2</v>
      </c>
      <c r="D336">
        <v>1</v>
      </c>
      <c r="E336">
        <v>72</v>
      </c>
      <c r="F336" t="s">
        <v>197</v>
      </c>
      <c r="G336">
        <v>6</v>
      </c>
      <c r="H336" s="2">
        <v>1210800</v>
      </c>
      <c r="I336" s="2">
        <v>570000000</v>
      </c>
      <c r="J336" s="5">
        <v>1400</v>
      </c>
      <c r="K336" s="5">
        <v>1900</v>
      </c>
      <c r="L336" s="5">
        <v>1300</v>
      </c>
      <c r="M336" s="5">
        <v>950</v>
      </c>
    </row>
    <row r="337" spans="1:13" x14ac:dyDescent="0.35">
      <c r="A337" t="s">
        <v>25</v>
      </c>
      <c r="B337">
        <v>2</v>
      </c>
      <c r="C337">
        <v>3</v>
      </c>
      <c r="D337">
        <v>2</v>
      </c>
      <c r="E337">
        <v>142</v>
      </c>
      <c r="F337" t="s">
        <v>197</v>
      </c>
      <c r="G337">
        <v>3</v>
      </c>
      <c r="H337" s="2">
        <v>1550000</v>
      </c>
      <c r="I337" s="2">
        <v>1207000000</v>
      </c>
      <c r="J337" s="5">
        <v>1600</v>
      </c>
      <c r="K337" s="5">
        <v>1100</v>
      </c>
      <c r="L337" s="5">
        <v>550</v>
      </c>
      <c r="M337" s="5">
        <v>1100</v>
      </c>
    </row>
    <row r="338" spans="1:13" x14ac:dyDescent="0.35">
      <c r="A338" t="s">
        <v>25</v>
      </c>
      <c r="B338">
        <v>2</v>
      </c>
      <c r="C338">
        <v>3</v>
      </c>
      <c r="D338">
        <v>2</v>
      </c>
      <c r="E338">
        <v>110</v>
      </c>
      <c r="F338" t="s">
        <v>197</v>
      </c>
      <c r="G338">
        <v>5</v>
      </c>
      <c r="H338" s="2">
        <v>990000</v>
      </c>
      <c r="I338" s="2">
        <v>695000000</v>
      </c>
      <c r="J338" s="5">
        <v>2400</v>
      </c>
      <c r="K338" s="5">
        <v>2700</v>
      </c>
      <c r="L338" s="5">
        <v>1500</v>
      </c>
      <c r="M338" s="5">
        <v>1900</v>
      </c>
    </row>
    <row r="339" spans="1:13" x14ac:dyDescent="0.35">
      <c r="A339" t="s">
        <v>25</v>
      </c>
      <c r="B339">
        <v>2</v>
      </c>
      <c r="C339">
        <v>4</v>
      </c>
      <c r="D339">
        <v>2</v>
      </c>
      <c r="E339">
        <v>142</v>
      </c>
      <c r="F339" t="s">
        <v>197</v>
      </c>
      <c r="G339">
        <v>3</v>
      </c>
      <c r="H339" s="2">
        <v>1000000</v>
      </c>
      <c r="I339" s="2">
        <v>989900000</v>
      </c>
      <c r="J339" s="5">
        <v>3400</v>
      </c>
      <c r="K339" s="5">
        <v>3700</v>
      </c>
      <c r="L339" s="5">
        <v>2500</v>
      </c>
      <c r="M339" s="5">
        <v>2900</v>
      </c>
    </row>
    <row r="340" spans="1:13" x14ac:dyDescent="0.35">
      <c r="A340" t="s">
        <v>25</v>
      </c>
      <c r="B340">
        <v>4</v>
      </c>
      <c r="C340">
        <v>5</v>
      </c>
      <c r="D340">
        <v>3</v>
      </c>
      <c r="E340">
        <v>370</v>
      </c>
      <c r="F340" t="s">
        <v>197</v>
      </c>
      <c r="G340">
        <v>6</v>
      </c>
      <c r="H340" s="2">
        <v>1400000</v>
      </c>
      <c r="I340" s="2">
        <v>2500000000</v>
      </c>
      <c r="J340" s="5">
        <v>2600</v>
      </c>
      <c r="K340" s="5">
        <v>2900</v>
      </c>
      <c r="L340" s="5">
        <v>1700</v>
      </c>
      <c r="M340" s="5">
        <v>2000</v>
      </c>
    </row>
    <row r="341" spans="1:13" x14ac:dyDescent="0.35">
      <c r="A341" t="s">
        <v>25</v>
      </c>
      <c r="B341">
        <v>3</v>
      </c>
      <c r="C341">
        <v>3</v>
      </c>
      <c r="D341">
        <v>2</v>
      </c>
      <c r="E341">
        <v>144</v>
      </c>
      <c r="F341" t="s">
        <v>197</v>
      </c>
      <c r="G341">
        <v>4</v>
      </c>
      <c r="H341" s="2">
        <v>688000</v>
      </c>
      <c r="I341" s="2">
        <v>995000000</v>
      </c>
      <c r="J341" s="5">
        <v>2100</v>
      </c>
      <c r="K341" s="5">
        <v>2500</v>
      </c>
      <c r="L341" s="5">
        <v>1400</v>
      </c>
      <c r="M341" s="5">
        <v>1600</v>
      </c>
    </row>
    <row r="342" spans="1:13" x14ac:dyDescent="0.35">
      <c r="A342" t="s">
        <v>25</v>
      </c>
      <c r="B342">
        <v>3</v>
      </c>
      <c r="C342">
        <v>5</v>
      </c>
      <c r="D342">
        <v>3</v>
      </c>
      <c r="E342">
        <v>242</v>
      </c>
      <c r="F342" t="s">
        <v>197</v>
      </c>
      <c r="G342">
        <v>9</v>
      </c>
      <c r="H342" s="2">
        <v>1400000</v>
      </c>
      <c r="I342" s="2">
        <v>2600000000</v>
      </c>
      <c r="J342" s="5">
        <v>1700</v>
      </c>
      <c r="K342" s="5">
        <v>1200</v>
      </c>
      <c r="L342" s="5">
        <v>400</v>
      </c>
      <c r="M342" s="5">
        <v>1200</v>
      </c>
    </row>
    <row r="343" spans="1:13" x14ac:dyDescent="0.35">
      <c r="A343" t="s">
        <v>25</v>
      </c>
      <c r="B343">
        <v>2</v>
      </c>
      <c r="C343">
        <v>3</v>
      </c>
      <c r="D343">
        <v>2</v>
      </c>
      <c r="E343">
        <v>148.19999999999999</v>
      </c>
      <c r="F343" t="s">
        <v>197</v>
      </c>
      <c r="G343">
        <v>7</v>
      </c>
      <c r="H343" s="2">
        <v>1109500</v>
      </c>
      <c r="I343" s="2">
        <v>1200000000</v>
      </c>
      <c r="J343" s="5">
        <v>2100</v>
      </c>
      <c r="K343" s="5">
        <v>2500</v>
      </c>
      <c r="L343" s="5">
        <v>1400</v>
      </c>
      <c r="M343" s="5">
        <v>1600</v>
      </c>
    </row>
    <row r="344" spans="1:13" x14ac:dyDescent="0.35">
      <c r="A344" t="s">
        <v>25</v>
      </c>
      <c r="B344">
        <v>3</v>
      </c>
      <c r="C344">
        <v>3</v>
      </c>
      <c r="D344">
        <v>2</v>
      </c>
      <c r="E344">
        <v>140</v>
      </c>
      <c r="F344" t="s">
        <v>197</v>
      </c>
      <c r="G344">
        <v>3</v>
      </c>
      <c r="H344" s="2">
        <v>728000</v>
      </c>
      <c r="I344" s="2">
        <v>1290000000</v>
      </c>
      <c r="J344" s="5">
        <v>1500</v>
      </c>
      <c r="K344" s="5">
        <v>1900</v>
      </c>
      <c r="L344" s="5">
        <v>1100</v>
      </c>
      <c r="M344" s="5">
        <v>1000</v>
      </c>
    </row>
    <row r="345" spans="1:13" x14ac:dyDescent="0.35">
      <c r="A345" t="s">
        <v>25</v>
      </c>
      <c r="B345">
        <v>3</v>
      </c>
      <c r="C345">
        <v>4</v>
      </c>
      <c r="D345">
        <v>2</v>
      </c>
      <c r="E345">
        <v>109.02</v>
      </c>
      <c r="F345" t="s">
        <v>197</v>
      </c>
      <c r="G345">
        <v>5</v>
      </c>
      <c r="H345" s="2">
        <v>587000</v>
      </c>
      <c r="I345" s="2">
        <v>880000000</v>
      </c>
      <c r="J345" s="5">
        <v>2200</v>
      </c>
      <c r="K345" s="5">
        <v>2600</v>
      </c>
      <c r="L345" s="5">
        <v>1500</v>
      </c>
      <c r="M345" s="5">
        <v>1700</v>
      </c>
    </row>
    <row r="346" spans="1:13" x14ac:dyDescent="0.35">
      <c r="A346" t="s">
        <v>25</v>
      </c>
      <c r="B346">
        <v>3</v>
      </c>
      <c r="C346">
        <v>3</v>
      </c>
      <c r="D346">
        <v>2</v>
      </c>
      <c r="E346">
        <v>135.5</v>
      </c>
      <c r="F346" t="s">
        <v>197</v>
      </c>
      <c r="G346">
        <v>8</v>
      </c>
      <c r="H346" s="2">
        <v>1050000</v>
      </c>
      <c r="I346" s="2">
        <v>1530000000</v>
      </c>
      <c r="J346" s="5">
        <v>1200</v>
      </c>
      <c r="K346" s="5">
        <v>1000</v>
      </c>
      <c r="L346" s="5">
        <v>450</v>
      </c>
      <c r="M346" s="5">
        <v>650</v>
      </c>
    </row>
    <row r="347" spans="1:13" x14ac:dyDescent="0.35">
      <c r="A347" t="s">
        <v>25</v>
      </c>
      <c r="B347">
        <v>3</v>
      </c>
      <c r="C347">
        <v>4</v>
      </c>
      <c r="D347">
        <v>4</v>
      </c>
      <c r="E347">
        <v>274</v>
      </c>
      <c r="F347" t="s">
        <v>197</v>
      </c>
      <c r="G347">
        <v>7</v>
      </c>
      <c r="H347" s="2">
        <v>1956000</v>
      </c>
      <c r="I347" s="2">
        <v>1950000000</v>
      </c>
      <c r="J347" s="5">
        <v>2000</v>
      </c>
      <c r="K347" s="5">
        <v>1500</v>
      </c>
      <c r="L347" s="5">
        <v>500</v>
      </c>
      <c r="M347" s="5">
        <v>1500</v>
      </c>
    </row>
    <row r="348" spans="1:13" x14ac:dyDescent="0.35">
      <c r="A348" t="s">
        <v>25</v>
      </c>
      <c r="B348">
        <v>3</v>
      </c>
      <c r="C348">
        <v>4</v>
      </c>
      <c r="D348">
        <v>2</v>
      </c>
      <c r="E348">
        <v>136</v>
      </c>
      <c r="F348" t="s">
        <v>197</v>
      </c>
      <c r="G348">
        <v>3</v>
      </c>
      <c r="H348" s="2">
        <v>980000</v>
      </c>
      <c r="I348" s="2">
        <v>1290000000</v>
      </c>
      <c r="J348" s="5">
        <v>2400</v>
      </c>
      <c r="K348" s="5">
        <v>1900</v>
      </c>
      <c r="L348" s="5">
        <v>900</v>
      </c>
      <c r="M348" s="5">
        <v>1900</v>
      </c>
    </row>
    <row r="349" spans="1:13" x14ac:dyDescent="0.35">
      <c r="A349" t="s">
        <v>25</v>
      </c>
      <c r="B349">
        <v>2</v>
      </c>
      <c r="C349">
        <v>3</v>
      </c>
      <c r="D349">
        <v>2</v>
      </c>
      <c r="E349">
        <v>154.69999999999999</v>
      </c>
      <c r="F349" t="s">
        <v>197</v>
      </c>
      <c r="G349">
        <v>2</v>
      </c>
      <c r="H349" s="2">
        <v>2030000</v>
      </c>
      <c r="I349" s="2">
        <v>1400000000</v>
      </c>
      <c r="J349" s="5">
        <v>2300</v>
      </c>
      <c r="K349" s="5">
        <v>1800</v>
      </c>
      <c r="L349" s="5">
        <v>800</v>
      </c>
      <c r="M349" s="5">
        <v>1800</v>
      </c>
    </row>
    <row r="350" spans="1:13" x14ac:dyDescent="0.35">
      <c r="A350" t="s">
        <v>25</v>
      </c>
      <c r="B350">
        <v>2</v>
      </c>
      <c r="C350">
        <v>2</v>
      </c>
      <c r="D350">
        <v>2</v>
      </c>
      <c r="E350">
        <v>90</v>
      </c>
      <c r="F350" t="s">
        <v>197</v>
      </c>
      <c r="G350">
        <v>6</v>
      </c>
      <c r="H350" s="2">
        <v>700000</v>
      </c>
      <c r="I350" s="2">
        <v>750000000</v>
      </c>
      <c r="J350" s="5">
        <v>2500</v>
      </c>
      <c r="K350" s="5">
        <v>3000</v>
      </c>
      <c r="L350" s="5">
        <v>1800</v>
      </c>
      <c r="M350" s="5">
        <v>2000</v>
      </c>
    </row>
    <row r="351" spans="1:13" x14ac:dyDescent="0.35">
      <c r="A351" t="s">
        <v>25</v>
      </c>
      <c r="B351">
        <v>3</v>
      </c>
      <c r="C351">
        <v>3</v>
      </c>
      <c r="D351">
        <v>3</v>
      </c>
      <c r="E351">
        <v>195</v>
      </c>
      <c r="F351" t="s">
        <v>197</v>
      </c>
      <c r="G351">
        <v>2</v>
      </c>
      <c r="H351" s="2">
        <v>65000</v>
      </c>
      <c r="I351" s="2">
        <v>1160000000</v>
      </c>
      <c r="J351" s="5">
        <v>3100</v>
      </c>
      <c r="K351" s="5">
        <v>3400</v>
      </c>
      <c r="L351" s="5">
        <v>2200</v>
      </c>
      <c r="M351" s="5">
        <v>2500</v>
      </c>
    </row>
    <row r="352" spans="1:13" x14ac:dyDescent="0.35">
      <c r="A352" t="s">
        <v>25</v>
      </c>
      <c r="B352">
        <v>3</v>
      </c>
      <c r="C352">
        <v>2</v>
      </c>
      <c r="D352">
        <v>2</v>
      </c>
      <c r="E352">
        <v>90</v>
      </c>
      <c r="F352" t="s">
        <v>197</v>
      </c>
      <c r="G352">
        <v>6</v>
      </c>
      <c r="H352" s="2">
        <v>1100000</v>
      </c>
      <c r="I352" s="2">
        <v>450000000</v>
      </c>
      <c r="J352" s="5">
        <v>3500</v>
      </c>
      <c r="K352" s="5">
        <v>3800</v>
      </c>
      <c r="L352" s="5">
        <v>2600</v>
      </c>
      <c r="M352" s="5">
        <v>2900</v>
      </c>
    </row>
    <row r="353" spans="1:13" x14ac:dyDescent="0.35">
      <c r="A353" t="s">
        <v>25</v>
      </c>
      <c r="B353">
        <v>2</v>
      </c>
      <c r="C353">
        <v>3</v>
      </c>
      <c r="D353">
        <v>2</v>
      </c>
      <c r="E353">
        <v>154.69999999999999</v>
      </c>
      <c r="F353" t="s">
        <v>197</v>
      </c>
      <c r="G353">
        <v>2</v>
      </c>
      <c r="H353" s="2">
        <v>2030000</v>
      </c>
      <c r="I353" s="2">
        <v>1400000000</v>
      </c>
      <c r="J353" s="5">
        <v>2400</v>
      </c>
      <c r="K353" s="5">
        <v>1900</v>
      </c>
      <c r="L353" s="5">
        <v>900</v>
      </c>
      <c r="M353" s="5">
        <v>1900</v>
      </c>
    </row>
    <row r="354" spans="1:13" x14ac:dyDescent="0.35">
      <c r="A354" t="s">
        <v>25</v>
      </c>
      <c r="B354">
        <v>3</v>
      </c>
      <c r="C354">
        <v>5</v>
      </c>
      <c r="D354">
        <v>4</v>
      </c>
      <c r="E354">
        <v>250</v>
      </c>
      <c r="F354" t="s">
        <v>197</v>
      </c>
      <c r="G354">
        <v>3</v>
      </c>
      <c r="H354" s="2">
        <v>1300000</v>
      </c>
      <c r="I354" s="2">
        <v>1930000000</v>
      </c>
      <c r="J354" s="5">
        <v>2300</v>
      </c>
      <c r="K354" s="5">
        <v>1800</v>
      </c>
      <c r="L354" s="5">
        <v>800</v>
      </c>
      <c r="M354" s="5">
        <v>1800</v>
      </c>
    </row>
    <row r="355" spans="1:13" x14ac:dyDescent="0.35">
      <c r="A355" t="s">
        <v>25</v>
      </c>
      <c r="B355">
        <v>2</v>
      </c>
      <c r="C355">
        <v>3</v>
      </c>
      <c r="D355">
        <v>3</v>
      </c>
      <c r="E355">
        <v>135</v>
      </c>
      <c r="F355" t="s">
        <v>197</v>
      </c>
      <c r="G355">
        <v>2</v>
      </c>
      <c r="H355" s="2">
        <v>930000</v>
      </c>
      <c r="I355" s="2">
        <v>939900000</v>
      </c>
      <c r="J355" s="5">
        <v>2200</v>
      </c>
      <c r="K355" s="5">
        <v>2600</v>
      </c>
      <c r="L355" s="5">
        <v>1400</v>
      </c>
      <c r="M355" s="5">
        <v>1700</v>
      </c>
    </row>
    <row r="356" spans="1:13" x14ac:dyDescent="0.35">
      <c r="A356" t="s">
        <v>25</v>
      </c>
      <c r="B356">
        <v>3</v>
      </c>
      <c r="C356">
        <v>4</v>
      </c>
      <c r="D356">
        <v>2</v>
      </c>
      <c r="E356">
        <v>144</v>
      </c>
      <c r="F356" t="s">
        <v>197</v>
      </c>
      <c r="G356">
        <v>7</v>
      </c>
      <c r="H356" s="2">
        <v>950000</v>
      </c>
      <c r="I356" s="2">
        <v>1050000000</v>
      </c>
      <c r="J356" s="5">
        <v>2200</v>
      </c>
      <c r="K356" s="5">
        <v>2600</v>
      </c>
      <c r="L356" s="5">
        <v>1500</v>
      </c>
      <c r="M356" s="5">
        <v>1700</v>
      </c>
    </row>
    <row r="357" spans="1:13" x14ac:dyDescent="0.35">
      <c r="A357" t="s">
        <v>25</v>
      </c>
      <c r="B357">
        <v>4</v>
      </c>
      <c r="C357">
        <v>5</v>
      </c>
      <c r="D357">
        <v>4</v>
      </c>
      <c r="E357">
        <v>258</v>
      </c>
      <c r="F357" t="s">
        <v>197</v>
      </c>
      <c r="G357">
        <v>10</v>
      </c>
      <c r="H357" s="2">
        <v>1845000</v>
      </c>
      <c r="I357" s="2">
        <v>2950000000</v>
      </c>
      <c r="J357" s="5">
        <v>2000</v>
      </c>
      <c r="K357" s="5">
        <v>1600</v>
      </c>
      <c r="L357" s="5">
        <v>550</v>
      </c>
      <c r="M357" s="5">
        <v>1600</v>
      </c>
    </row>
    <row r="358" spans="1:13" x14ac:dyDescent="0.35">
      <c r="A358" t="s">
        <v>25</v>
      </c>
      <c r="B358">
        <v>3</v>
      </c>
      <c r="C358">
        <v>4</v>
      </c>
      <c r="D358">
        <v>3</v>
      </c>
      <c r="E358">
        <v>205</v>
      </c>
      <c r="F358" t="s">
        <v>197</v>
      </c>
      <c r="G358">
        <v>2</v>
      </c>
      <c r="H358" s="2">
        <v>1257000</v>
      </c>
      <c r="I358" s="2">
        <v>1930000000</v>
      </c>
      <c r="J358" s="5">
        <v>1000</v>
      </c>
      <c r="K358" s="5">
        <v>1400</v>
      </c>
      <c r="L358" s="5">
        <v>1400</v>
      </c>
      <c r="M358" s="5">
        <v>450</v>
      </c>
    </row>
    <row r="359" spans="1:13" x14ac:dyDescent="0.35">
      <c r="A359" t="s">
        <v>25</v>
      </c>
      <c r="B359">
        <v>3</v>
      </c>
      <c r="C359">
        <v>4</v>
      </c>
      <c r="D359">
        <v>3</v>
      </c>
      <c r="E359">
        <v>224</v>
      </c>
      <c r="F359" t="s">
        <v>197</v>
      </c>
      <c r="G359">
        <v>2</v>
      </c>
      <c r="H359" s="2">
        <v>2138000</v>
      </c>
      <c r="I359" s="2">
        <v>1195000000</v>
      </c>
      <c r="J359" s="5">
        <v>3300</v>
      </c>
      <c r="K359" s="5">
        <v>3600</v>
      </c>
      <c r="L359" s="5">
        <v>2400</v>
      </c>
      <c r="M359" s="5">
        <v>2700</v>
      </c>
    </row>
    <row r="360" spans="1:13" x14ac:dyDescent="0.35">
      <c r="A360" t="s">
        <v>25</v>
      </c>
      <c r="B360">
        <v>3</v>
      </c>
      <c r="C360">
        <v>3</v>
      </c>
      <c r="D360">
        <v>3</v>
      </c>
      <c r="E360">
        <v>213</v>
      </c>
      <c r="F360" t="s">
        <v>197</v>
      </c>
      <c r="G360">
        <v>4</v>
      </c>
      <c r="H360" s="2">
        <v>1838000</v>
      </c>
      <c r="I360" s="2">
        <v>1400000000</v>
      </c>
      <c r="J360" s="5">
        <v>2200</v>
      </c>
      <c r="K360" s="5">
        <v>2600</v>
      </c>
      <c r="L360" s="5">
        <v>1400</v>
      </c>
      <c r="M360" s="5">
        <v>1800</v>
      </c>
    </row>
    <row r="361" spans="1:13" x14ac:dyDescent="0.35">
      <c r="A361" t="s">
        <v>25</v>
      </c>
      <c r="B361">
        <v>2</v>
      </c>
      <c r="C361">
        <v>2</v>
      </c>
      <c r="D361">
        <v>2</v>
      </c>
      <c r="E361">
        <v>76</v>
      </c>
      <c r="F361" t="s">
        <v>197</v>
      </c>
      <c r="G361">
        <v>2</v>
      </c>
      <c r="H361" s="2">
        <v>1223000</v>
      </c>
      <c r="I361" s="2">
        <v>960000000</v>
      </c>
      <c r="J361" s="5">
        <v>1400</v>
      </c>
      <c r="K361" s="5">
        <v>1000</v>
      </c>
      <c r="L361" s="5">
        <v>450</v>
      </c>
      <c r="M361" s="5">
        <v>800</v>
      </c>
    </row>
    <row r="362" spans="1:13" x14ac:dyDescent="0.35">
      <c r="A362" t="s">
        <v>25</v>
      </c>
      <c r="B362">
        <v>4</v>
      </c>
      <c r="C362">
        <v>5</v>
      </c>
      <c r="D362">
        <v>3</v>
      </c>
      <c r="E362">
        <v>229</v>
      </c>
      <c r="F362" t="s">
        <v>197</v>
      </c>
      <c r="G362">
        <v>8</v>
      </c>
      <c r="H362" s="2">
        <v>1600000</v>
      </c>
      <c r="I362" s="2">
        <v>2500000000</v>
      </c>
      <c r="J362" s="5">
        <v>2500</v>
      </c>
      <c r="K362" s="5">
        <v>2000</v>
      </c>
      <c r="L362" s="5">
        <v>1000</v>
      </c>
      <c r="M362" s="5">
        <v>2000</v>
      </c>
    </row>
    <row r="363" spans="1:13" x14ac:dyDescent="0.35">
      <c r="A363" t="s">
        <v>25</v>
      </c>
      <c r="B363">
        <v>3</v>
      </c>
      <c r="C363">
        <v>3</v>
      </c>
      <c r="D363">
        <v>2</v>
      </c>
      <c r="E363">
        <v>136</v>
      </c>
      <c r="F363" t="s">
        <v>197</v>
      </c>
      <c r="G363">
        <v>5</v>
      </c>
      <c r="H363" s="2">
        <v>1250000</v>
      </c>
      <c r="I363" s="2">
        <v>1300000000</v>
      </c>
      <c r="J363" s="5">
        <v>2200</v>
      </c>
      <c r="K363" s="5">
        <v>1800</v>
      </c>
      <c r="L363" s="5">
        <v>700</v>
      </c>
      <c r="M363" s="5">
        <v>1800</v>
      </c>
    </row>
    <row r="364" spans="1:13" x14ac:dyDescent="0.35">
      <c r="A364" t="s">
        <v>25</v>
      </c>
      <c r="B364">
        <v>3</v>
      </c>
      <c r="C364">
        <v>4</v>
      </c>
      <c r="D364">
        <v>4</v>
      </c>
      <c r="E364">
        <v>325.24</v>
      </c>
      <c r="F364" t="s">
        <v>197</v>
      </c>
      <c r="G364">
        <v>2</v>
      </c>
      <c r="H364" s="2">
        <v>2600000</v>
      </c>
      <c r="I364" s="2">
        <v>2800000000</v>
      </c>
      <c r="J364" s="5">
        <v>2500</v>
      </c>
      <c r="K364" s="5">
        <v>2000</v>
      </c>
      <c r="L364" s="5">
        <v>1000</v>
      </c>
      <c r="M364" s="5">
        <v>2000</v>
      </c>
    </row>
    <row r="365" spans="1:13" x14ac:dyDescent="0.35">
      <c r="A365" t="s">
        <v>25</v>
      </c>
      <c r="B365">
        <v>1</v>
      </c>
      <c r="C365">
        <v>2</v>
      </c>
      <c r="D365">
        <v>2</v>
      </c>
      <c r="E365">
        <v>74</v>
      </c>
      <c r="F365" t="s">
        <v>197</v>
      </c>
      <c r="G365">
        <v>2</v>
      </c>
      <c r="H365" s="2">
        <v>330000</v>
      </c>
      <c r="I365" s="2">
        <v>500000000</v>
      </c>
      <c r="J365" s="5">
        <v>2200</v>
      </c>
      <c r="K365" s="5">
        <v>2600</v>
      </c>
      <c r="L365" s="5">
        <v>1500</v>
      </c>
      <c r="M365" s="5">
        <v>1700</v>
      </c>
    </row>
    <row r="366" spans="1:13" x14ac:dyDescent="0.35">
      <c r="A366" t="s">
        <v>25</v>
      </c>
      <c r="B366">
        <v>3</v>
      </c>
      <c r="C366">
        <v>4</v>
      </c>
      <c r="D366">
        <v>2</v>
      </c>
      <c r="E366">
        <v>145</v>
      </c>
      <c r="F366" t="s">
        <v>197</v>
      </c>
      <c r="G366">
        <v>2</v>
      </c>
      <c r="H366" s="2">
        <v>750000</v>
      </c>
      <c r="I366" s="2">
        <v>950000000</v>
      </c>
      <c r="J366" s="5">
        <v>2000</v>
      </c>
      <c r="K366" s="5">
        <v>1500</v>
      </c>
      <c r="L366" s="5">
        <v>450</v>
      </c>
      <c r="M366" s="5">
        <v>1500</v>
      </c>
    </row>
    <row r="367" spans="1:13" x14ac:dyDescent="0.35">
      <c r="A367" t="s">
        <v>25</v>
      </c>
      <c r="B367">
        <v>4</v>
      </c>
      <c r="C367">
        <v>5</v>
      </c>
      <c r="D367">
        <v>4</v>
      </c>
      <c r="E367">
        <v>382.79</v>
      </c>
      <c r="F367" t="s">
        <v>197</v>
      </c>
      <c r="G367">
        <v>6</v>
      </c>
      <c r="H367" s="2">
        <v>3300000</v>
      </c>
      <c r="I367" s="2">
        <v>4750000000</v>
      </c>
      <c r="J367" s="5">
        <v>1600</v>
      </c>
      <c r="K367" s="5">
        <v>1100</v>
      </c>
      <c r="L367" s="5">
        <v>900</v>
      </c>
      <c r="M367" s="5">
        <v>1200</v>
      </c>
    </row>
    <row r="368" spans="1:13" x14ac:dyDescent="0.35">
      <c r="A368" t="s">
        <v>25</v>
      </c>
      <c r="B368">
        <v>2</v>
      </c>
      <c r="C368">
        <v>3</v>
      </c>
      <c r="D368">
        <v>2</v>
      </c>
      <c r="E368">
        <v>128</v>
      </c>
      <c r="F368" t="s">
        <v>197</v>
      </c>
      <c r="G368">
        <v>3</v>
      </c>
      <c r="H368" s="2">
        <v>650000</v>
      </c>
      <c r="I368" s="2">
        <v>890000000</v>
      </c>
      <c r="J368" s="5">
        <v>1300</v>
      </c>
      <c r="K368" s="5">
        <v>1000</v>
      </c>
      <c r="L368" s="5">
        <v>450</v>
      </c>
      <c r="M368" s="5">
        <v>800</v>
      </c>
    </row>
    <row r="369" spans="1:13" x14ac:dyDescent="0.35">
      <c r="A369" t="s">
        <v>25</v>
      </c>
      <c r="B369">
        <v>3</v>
      </c>
      <c r="C369">
        <v>4</v>
      </c>
      <c r="D369">
        <v>3</v>
      </c>
      <c r="E369">
        <v>220</v>
      </c>
      <c r="F369" t="s">
        <v>197</v>
      </c>
      <c r="G369">
        <v>3</v>
      </c>
      <c r="H369" s="2">
        <v>2350000</v>
      </c>
      <c r="I369" s="2">
        <v>2000000000</v>
      </c>
      <c r="J369" s="5">
        <v>2200</v>
      </c>
      <c r="K369" s="5">
        <v>1700</v>
      </c>
      <c r="L369" s="5">
        <v>700</v>
      </c>
      <c r="M369" s="5">
        <v>1700</v>
      </c>
    </row>
    <row r="370" spans="1:13" x14ac:dyDescent="0.35">
      <c r="A370" t="s">
        <v>25</v>
      </c>
      <c r="B370">
        <v>2</v>
      </c>
      <c r="C370">
        <v>3</v>
      </c>
      <c r="D370">
        <v>3</v>
      </c>
      <c r="E370">
        <v>160</v>
      </c>
      <c r="F370" t="s">
        <v>197</v>
      </c>
      <c r="G370">
        <v>2</v>
      </c>
      <c r="H370" s="2">
        <v>1200000</v>
      </c>
      <c r="I370" s="2">
        <v>1600000000</v>
      </c>
      <c r="J370" s="5">
        <v>1800</v>
      </c>
      <c r="K370" s="5">
        <v>1300</v>
      </c>
      <c r="L370" s="5">
        <v>350</v>
      </c>
      <c r="M370" s="5">
        <v>1300</v>
      </c>
    </row>
    <row r="371" spans="1:13" x14ac:dyDescent="0.35">
      <c r="A371" t="s">
        <v>25</v>
      </c>
      <c r="B371">
        <v>3</v>
      </c>
      <c r="C371">
        <v>5</v>
      </c>
      <c r="D371">
        <v>2</v>
      </c>
      <c r="E371">
        <v>171</v>
      </c>
      <c r="F371" t="s">
        <v>197</v>
      </c>
      <c r="G371">
        <v>5</v>
      </c>
      <c r="H371" s="2">
        <v>1000000</v>
      </c>
      <c r="I371" s="2">
        <v>1050000000</v>
      </c>
      <c r="J371" s="5">
        <v>2100</v>
      </c>
      <c r="K371" s="5">
        <v>2600</v>
      </c>
      <c r="L371" s="5">
        <v>1400</v>
      </c>
      <c r="M371" s="5">
        <v>1600</v>
      </c>
    </row>
    <row r="372" spans="1:13" x14ac:dyDescent="0.35">
      <c r="A372" t="s">
        <v>25</v>
      </c>
      <c r="B372">
        <v>3</v>
      </c>
      <c r="C372">
        <v>3</v>
      </c>
      <c r="D372">
        <v>2</v>
      </c>
      <c r="E372">
        <v>127.5</v>
      </c>
      <c r="F372" t="s">
        <v>197</v>
      </c>
      <c r="G372">
        <v>5</v>
      </c>
      <c r="H372" s="2">
        <v>790000</v>
      </c>
      <c r="I372" s="2">
        <v>890000000</v>
      </c>
      <c r="J372" s="5">
        <v>2200</v>
      </c>
      <c r="K372" s="5">
        <v>2600</v>
      </c>
      <c r="L372" s="5">
        <v>1500</v>
      </c>
      <c r="M372" s="5">
        <v>1700</v>
      </c>
    </row>
    <row r="373" spans="1:13" x14ac:dyDescent="0.35">
      <c r="A373" t="s">
        <v>25</v>
      </c>
      <c r="B373">
        <v>2</v>
      </c>
      <c r="C373">
        <v>2</v>
      </c>
      <c r="D373">
        <v>1</v>
      </c>
      <c r="E373">
        <v>84</v>
      </c>
      <c r="F373" t="s">
        <v>197</v>
      </c>
      <c r="G373">
        <v>4</v>
      </c>
      <c r="H373" s="2">
        <v>760000</v>
      </c>
      <c r="I373" s="2">
        <v>678000000</v>
      </c>
      <c r="J373" s="5">
        <v>2500</v>
      </c>
      <c r="K373" s="5">
        <v>2100</v>
      </c>
      <c r="L373" s="5">
        <v>1000</v>
      </c>
      <c r="M373" s="5">
        <v>2100</v>
      </c>
    </row>
    <row r="374" spans="1:13" x14ac:dyDescent="0.35">
      <c r="A374" t="s">
        <v>25</v>
      </c>
      <c r="B374">
        <v>2</v>
      </c>
      <c r="C374">
        <v>3</v>
      </c>
      <c r="D374">
        <v>1</v>
      </c>
      <c r="E374">
        <v>77</v>
      </c>
      <c r="F374" t="s">
        <v>197</v>
      </c>
      <c r="G374">
        <v>6</v>
      </c>
      <c r="H374" s="2">
        <v>652000</v>
      </c>
      <c r="I374" s="2">
        <v>690000000</v>
      </c>
      <c r="J374" s="5">
        <v>1600</v>
      </c>
      <c r="K374" s="5">
        <v>2000</v>
      </c>
      <c r="L374" s="5">
        <v>1200</v>
      </c>
      <c r="M374" s="5">
        <v>1000</v>
      </c>
    </row>
    <row r="375" spans="1:13" x14ac:dyDescent="0.35">
      <c r="A375" t="s">
        <v>25</v>
      </c>
      <c r="B375">
        <v>2</v>
      </c>
      <c r="C375">
        <v>2</v>
      </c>
      <c r="D375">
        <v>2</v>
      </c>
      <c r="E375">
        <v>98.53</v>
      </c>
      <c r="F375" t="s">
        <v>197</v>
      </c>
      <c r="G375">
        <v>8</v>
      </c>
      <c r="H375" s="2">
        <v>770000</v>
      </c>
      <c r="I375" s="2">
        <v>848000000</v>
      </c>
      <c r="J375" s="5">
        <v>1600</v>
      </c>
      <c r="K375" s="5">
        <v>2000</v>
      </c>
      <c r="L375" s="5">
        <v>1200</v>
      </c>
      <c r="M375" s="5">
        <v>1000</v>
      </c>
    </row>
    <row r="376" spans="1:13" x14ac:dyDescent="0.35">
      <c r="A376" t="s">
        <v>25</v>
      </c>
      <c r="B376">
        <v>3</v>
      </c>
      <c r="C376">
        <v>5</v>
      </c>
      <c r="D376">
        <v>2</v>
      </c>
      <c r="E376">
        <v>169</v>
      </c>
      <c r="F376" t="s">
        <v>197</v>
      </c>
      <c r="G376">
        <v>6</v>
      </c>
      <c r="H376" s="2">
        <v>920000</v>
      </c>
      <c r="I376" s="2">
        <v>1260000000</v>
      </c>
      <c r="J376" s="5">
        <v>2600</v>
      </c>
      <c r="K376" s="5">
        <v>2900</v>
      </c>
      <c r="L376" s="5">
        <v>1700</v>
      </c>
      <c r="M376" s="5">
        <v>2000</v>
      </c>
    </row>
    <row r="377" spans="1:13" x14ac:dyDescent="0.35">
      <c r="A377" t="s">
        <v>25</v>
      </c>
      <c r="B377">
        <v>3</v>
      </c>
      <c r="C377">
        <v>3</v>
      </c>
      <c r="D377">
        <v>2</v>
      </c>
      <c r="E377">
        <v>135.5</v>
      </c>
      <c r="F377" t="s">
        <v>197</v>
      </c>
      <c r="G377">
        <v>8</v>
      </c>
      <c r="H377" s="2">
        <v>1050000</v>
      </c>
      <c r="I377" s="2">
        <v>1530000000</v>
      </c>
      <c r="J377" s="5">
        <v>1100</v>
      </c>
      <c r="K377" s="5">
        <v>1100</v>
      </c>
      <c r="L377" s="5">
        <v>550</v>
      </c>
      <c r="M377" s="5">
        <v>550</v>
      </c>
    </row>
    <row r="378" spans="1:13" x14ac:dyDescent="0.35">
      <c r="A378" t="s">
        <v>25</v>
      </c>
      <c r="B378">
        <v>3</v>
      </c>
      <c r="C378">
        <v>4</v>
      </c>
      <c r="D378">
        <v>3</v>
      </c>
      <c r="E378">
        <v>273</v>
      </c>
      <c r="F378" t="s">
        <v>197</v>
      </c>
      <c r="G378">
        <v>2</v>
      </c>
      <c r="H378" s="2">
        <v>1270000</v>
      </c>
      <c r="I378" s="2">
        <v>2390000000</v>
      </c>
      <c r="J378" s="5">
        <v>1500</v>
      </c>
      <c r="K378" s="5">
        <v>1000</v>
      </c>
      <c r="L378" s="5">
        <v>750</v>
      </c>
      <c r="M378" s="5">
        <v>1000</v>
      </c>
    </row>
    <row r="379" spans="1:13" x14ac:dyDescent="0.35">
      <c r="A379" t="s">
        <v>25</v>
      </c>
      <c r="B379">
        <v>5</v>
      </c>
      <c r="C379">
        <v>5</v>
      </c>
      <c r="D379">
        <v>2</v>
      </c>
      <c r="E379">
        <v>330</v>
      </c>
      <c r="F379" t="s">
        <v>197</v>
      </c>
      <c r="G379">
        <v>5</v>
      </c>
      <c r="H379" s="2">
        <v>500000</v>
      </c>
      <c r="I379" s="2">
        <v>1700000000</v>
      </c>
      <c r="J379" s="5">
        <v>2400</v>
      </c>
      <c r="K379" s="5">
        <v>2700</v>
      </c>
      <c r="L379" s="5">
        <v>1500</v>
      </c>
      <c r="M379" s="5">
        <v>1800</v>
      </c>
    </row>
    <row r="380" spans="1:13" x14ac:dyDescent="0.35">
      <c r="A380" t="s">
        <v>25</v>
      </c>
      <c r="B380">
        <v>4</v>
      </c>
      <c r="C380">
        <v>5</v>
      </c>
      <c r="D380">
        <v>3</v>
      </c>
      <c r="E380">
        <v>213</v>
      </c>
      <c r="F380" t="s">
        <v>197</v>
      </c>
      <c r="G380">
        <v>6</v>
      </c>
      <c r="H380" s="2">
        <v>1900000</v>
      </c>
      <c r="I380" s="2">
        <v>2250000000</v>
      </c>
      <c r="J380" s="5">
        <v>1000</v>
      </c>
      <c r="K380" s="5">
        <v>1400</v>
      </c>
      <c r="L380" s="5">
        <v>1200</v>
      </c>
      <c r="M380" s="5">
        <v>450</v>
      </c>
    </row>
    <row r="381" spans="1:13" x14ac:dyDescent="0.35">
      <c r="A381" t="s">
        <v>25</v>
      </c>
      <c r="B381">
        <v>3</v>
      </c>
      <c r="C381">
        <v>3</v>
      </c>
      <c r="D381">
        <v>4</v>
      </c>
      <c r="E381">
        <v>183</v>
      </c>
      <c r="F381" t="s">
        <v>197</v>
      </c>
      <c r="G381">
        <v>6</v>
      </c>
      <c r="H381" s="2">
        <v>1100000</v>
      </c>
      <c r="I381" s="2">
        <v>2196000000</v>
      </c>
      <c r="J381" s="5">
        <v>1300</v>
      </c>
      <c r="K381" s="5">
        <v>750</v>
      </c>
      <c r="L381" s="5">
        <v>1000</v>
      </c>
      <c r="M381" s="5">
        <v>850</v>
      </c>
    </row>
    <row r="382" spans="1:13" x14ac:dyDescent="0.35">
      <c r="A382" t="s">
        <v>25</v>
      </c>
      <c r="B382">
        <v>3</v>
      </c>
      <c r="C382">
        <v>3</v>
      </c>
      <c r="D382">
        <v>3</v>
      </c>
      <c r="E382">
        <v>158.69999999999999</v>
      </c>
      <c r="F382" t="s">
        <v>197</v>
      </c>
      <c r="G382">
        <v>8</v>
      </c>
      <c r="H382" s="2">
        <v>924000</v>
      </c>
      <c r="I382" s="2">
        <v>1290000000</v>
      </c>
      <c r="J382" s="5">
        <v>2200</v>
      </c>
      <c r="K382" s="5">
        <v>2600</v>
      </c>
      <c r="L382" s="5">
        <v>1400</v>
      </c>
      <c r="M382" s="5">
        <v>1700</v>
      </c>
    </row>
    <row r="383" spans="1:13" x14ac:dyDescent="0.35">
      <c r="A383" t="s">
        <v>25</v>
      </c>
      <c r="B383">
        <v>2</v>
      </c>
      <c r="C383">
        <v>3</v>
      </c>
      <c r="D383">
        <v>2</v>
      </c>
      <c r="E383">
        <v>102</v>
      </c>
      <c r="F383" t="s">
        <v>197</v>
      </c>
      <c r="G383">
        <v>6</v>
      </c>
      <c r="H383" s="2">
        <v>840000</v>
      </c>
      <c r="I383" s="2">
        <v>930000000</v>
      </c>
      <c r="J383" s="5">
        <v>1000</v>
      </c>
      <c r="K383" s="5">
        <v>1400</v>
      </c>
      <c r="L383" s="5">
        <v>950</v>
      </c>
      <c r="M383" s="5">
        <v>450</v>
      </c>
    </row>
    <row r="384" spans="1:13" x14ac:dyDescent="0.35">
      <c r="A384" t="s">
        <v>25</v>
      </c>
      <c r="B384">
        <v>3</v>
      </c>
      <c r="C384">
        <v>4</v>
      </c>
      <c r="D384">
        <v>3</v>
      </c>
      <c r="E384">
        <v>205</v>
      </c>
      <c r="F384" t="s">
        <v>197</v>
      </c>
      <c r="G384">
        <v>2</v>
      </c>
      <c r="H384" s="2">
        <v>1257000</v>
      </c>
      <c r="I384" s="2">
        <v>1930000000</v>
      </c>
      <c r="J384" s="5">
        <v>850</v>
      </c>
      <c r="K384" s="5">
        <v>1300</v>
      </c>
      <c r="L384" s="5">
        <v>1100</v>
      </c>
      <c r="M384" s="5">
        <v>350</v>
      </c>
    </row>
    <row r="385" spans="1:13" x14ac:dyDescent="0.35">
      <c r="A385" t="s">
        <v>25</v>
      </c>
      <c r="B385">
        <v>2</v>
      </c>
      <c r="C385">
        <v>3</v>
      </c>
      <c r="D385">
        <v>3</v>
      </c>
      <c r="E385">
        <v>195</v>
      </c>
      <c r="F385" t="s">
        <v>197</v>
      </c>
      <c r="G385">
        <v>3</v>
      </c>
      <c r="H385" s="2">
        <v>1665000</v>
      </c>
      <c r="I385" s="2">
        <v>1760000000</v>
      </c>
      <c r="J385" s="5">
        <v>1700</v>
      </c>
      <c r="K385" s="5">
        <v>1200</v>
      </c>
      <c r="L385" s="5">
        <v>650</v>
      </c>
      <c r="M385" s="5">
        <v>1200</v>
      </c>
    </row>
    <row r="386" spans="1:13" x14ac:dyDescent="0.35">
      <c r="A386" t="s">
        <v>25</v>
      </c>
      <c r="B386">
        <v>4</v>
      </c>
      <c r="C386">
        <v>5</v>
      </c>
      <c r="D386">
        <v>4</v>
      </c>
      <c r="E386">
        <v>330</v>
      </c>
      <c r="F386" t="s">
        <v>197</v>
      </c>
      <c r="G386">
        <v>5</v>
      </c>
      <c r="H386" s="2">
        <v>3700000</v>
      </c>
      <c r="I386" s="2">
        <v>4000000000</v>
      </c>
      <c r="J386" s="5">
        <v>1900</v>
      </c>
      <c r="K386" s="5">
        <v>1700</v>
      </c>
      <c r="L386" s="5">
        <v>500</v>
      </c>
      <c r="M386" s="5">
        <v>1400</v>
      </c>
    </row>
  </sheetData>
  <autoFilter ref="A1:M386" xr:uid="{550326F8-59A3-4004-A508-7878AC21B7D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48202-9C92-47B0-93B6-0D919A4A9755}">
  <dimension ref="A1:S389"/>
  <sheetViews>
    <sheetView zoomScale="50" zoomScaleNormal="55" workbookViewId="0">
      <pane ySplit="1" topLeftCell="A2" activePane="bottomLeft" state="frozen"/>
      <selection pane="bottomLeft"/>
    </sheetView>
  </sheetViews>
  <sheetFormatPr defaultColWidth="8.81640625" defaultRowHeight="14.5" x14ac:dyDescent="0.35"/>
  <cols>
    <col min="1" max="1" width="31" customWidth="1"/>
    <col min="2" max="2" width="15.1796875" customWidth="1"/>
    <col min="3" max="3" width="12.81640625" customWidth="1"/>
    <col min="4" max="4" width="9.36328125" customWidth="1"/>
    <col min="5" max="5" width="14" customWidth="1"/>
    <col min="6" max="6" width="15.6328125" customWidth="1"/>
    <col min="7" max="7" width="11.81640625" customWidth="1"/>
    <col min="8" max="8" width="9.81640625" customWidth="1"/>
    <col min="9" max="9" width="12.6328125" customWidth="1"/>
    <col min="11" max="11" width="17.453125" style="2" bestFit="1" customWidth="1"/>
    <col min="12" max="12" width="17.36328125" style="2" customWidth="1"/>
    <col min="13" max="13" width="23" style="2" customWidth="1"/>
    <col min="14" max="14" width="16.6328125" style="5" customWidth="1"/>
    <col min="15" max="15" width="16.36328125" style="5" customWidth="1"/>
    <col min="16" max="16" width="18.81640625" style="5" customWidth="1"/>
    <col min="17" max="17" width="21.1796875" style="5" customWidth="1"/>
    <col min="18" max="18" width="41.453125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2" t="s">
        <v>10</v>
      </c>
      <c r="L1" s="2" t="s">
        <v>11</v>
      </c>
      <c r="M1" s="2" t="s">
        <v>12</v>
      </c>
      <c r="N1" s="5" t="s">
        <v>13</v>
      </c>
      <c r="O1" s="5" t="s">
        <v>14</v>
      </c>
      <c r="P1" s="4" t="s">
        <v>15</v>
      </c>
      <c r="Q1" s="4" t="s">
        <v>16</v>
      </c>
      <c r="R1" t="s">
        <v>17</v>
      </c>
      <c r="S1" t="s">
        <v>18</v>
      </c>
    </row>
    <row r="2" spans="1:19" x14ac:dyDescent="0.35">
      <c r="A2" t="s">
        <v>19</v>
      </c>
      <c r="B2" t="s">
        <v>20</v>
      </c>
      <c r="C2">
        <v>2</v>
      </c>
      <c r="D2">
        <v>2</v>
      </c>
      <c r="E2">
        <v>2</v>
      </c>
      <c r="F2">
        <v>160</v>
      </c>
      <c r="G2">
        <v>160</v>
      </c>
      <c r="H2">
        <v>6</v>
      </c>
      <c r="I2" t="s">
        <v>21</v>
      </c>
      <c r="J2">
        <v>3</v>
      </c>
      <c r="K2" s="2">
        <v>1400000</v>
      </c>
      <c r="L2" s="2">
        <v>11562500</v>
      </c>
      <c r="M2" s="2">
        <f>L2*F2</f>
        <v>1850000000</v>
      </c>
      <c r="N2" s="3">
        <v>1400</v>
      </c>
      <c r="O2" s="3">
        <v>800</v>
      </c>
      <c r="P2" s="3">
        <v>2400</v>
      </c>
      <c r="Q2" s="3">
        <v>1700</v>
      </c>
      <c r="R2" t="s">
        <v>22</v>
      </c>
      <c r="S2" s="1" t="s">
        <v>23</v>
      </c>
    </row>
    <row r="3" spans="1:19" x14ac:dyDescent="0.35">
      <c r="A3" t="s">
        <v>24</v>
      </c>
      <c r="B3" t="s">
        <v>25</v>
      </c>
      <c r="C3">
        <v>3</v>
      </c>
      <c r="D3">
        <v>4</v>
      </c>
      <c r="E3">
        <v>5</v>
      </c>
      <c r="F3">
        <v>267</v>
      </c>
      <c r="G3">
        <v>267</v>
      </c>
      <c r="H3">
        <v>6</v>
      </c>
      <c r="I3" t="s">
        <v>21</v>
      </c>
      <c r="J3">
        <v>12</v>
      </c>
      <c r="K3" s="2">
        <v>2250000</v>
      </c>
      <c r="L3" s="2">
        <v>20973782</v>
      </c>
      <c r="M3" s="2">
        <v>5600000000</v>
      </c>
      <c r="N3" s="5">
        <v>2700</v>
      </c>
      <c r="O3" s="5">
        <v>2200</v>
      </c>
      <c r="P3" s="5">
        <v>2000</v>
      </c>
      <c r="Q3" s="5">
        <v>2200</v>
      </c>
      <c r="S3" s="1" t="s">
        <v>26</v>
      </c>
    </row>
    <row r="4" spans="1:19" x14ac:dyDescent="0.35">
      <c r="A4" t="s">
        <v>27</v>
      </c>
      <c r="B4" t="s">
        <v>25</v>
      </c>
      <c r="C4">
        <v>2</v>
      </c>
      <c r="D4">
        <v>3</v>
      </c>
      <c r="E4">
        <v>2</v>
      </c>
      <c r="F4">
        <v>104</v>
      </c>
      <c r="G4">
        <v>104</v>
      </c>
      <c r="H4">
        <v>6</v>
      </c>
      <c r="I4" t="s">
        <v>21</v>
      </c>
      <c r="J4">
        <v>7</v>
      </c>
      <c r="K4" s="2">
        <v>652600</v>
      </c>
      <c r="L4" s="2">
        <v>10096153</v>
      </c>
      <c r="M4" s="2">
        <v>1050000000</v>
      </c>
      <c r="N4" s="5">
        <v>2500</v>
      </c>
      <c r="O4" s="5">
        <v>2900</v>
      </c>
      <c r="P4" s="5">
        <v>1200</v>
      </c>
      <c r="Q4" s="5">
        <v>2000</v>
      </c>
      <c r="R4" t="s">
        <v>28</v>
      </c>
      <c r="S4" s="1" t="s">
        <v>29</v>
      </c>
    </row>
    <row r="5" spans="1:19" x14ac:dyDescent="0.35">
      <c r="A5" t="s">
        <v>30</v>
      </c>
      <c r="B5" t="s">
        <v>25</v>
      </c>
      <c r="C5">
        <v>2</v>
      </c>
      <c r="D5">
        <v>3</v>
      </c>
      <c r="E5">
        <v>2</v>
      </c>
      <c r="F5">
        <v>122</v>
      </c>
      <c r="G5">
        <v>122</v>
      </c>
      <c r="H5">
        <v>6</v>
      </c>
      <c r="I5" t="s">
        <v>21</v>
      </c>
      <c r="J5">
        <v>6</v>
      </c>
      <c r="K5" s="2">
        <v>720000</v>
      </c>
      <c r="L5" s="2">
        <v>10081967</v>
      </c>
      <c r="M5" s="2">
        <v>1230000000</v>
      </c>
      <c r="N5" s="5">
        <v>1300</v>
      </c>
      <c r="O5" s="5">
        <v>1800</v>
      </c>
      <c r="P5" s="5">
        <v>800</v>
      </c>
      <c r="Q5" s="5">
        <v>750</v>
      </c>
      <c r="R5" t="s">
        <v>31</v>
      </c>
      <c r="S5" s="1" t="s">
        <v>32</v>
      </c>
    </row>
    <row r="6" spans="1:19" x14ac:dyDescent="0.35">
      <c r="A6" t="s">
        <v>33</v>
      </c>
      <c r="B6" t="s">
        <v>25</v>
      </c>
      <c r="C6">
        <v>3</v>
      </c>
      <c r="D6">
        <v>4</v>
      </c>
      <c r="E6">
        <v>4</v>
      </c>
      <c r="F6">
        <v>260</v>
      </c>
      <c r="G6">
        <v>260</v>
      </c>
      <c r="H6">
        <v>6</v>
      </c>
      <c r="I6" t="s">
        <v>21</v>
      </c>
      <c r="J6">
        <v>5</v>
      </c>
      <c r="K6" s="2">
        <v>3041000</v>
      </c>
      <c r="L6" s="2">
        <v>15384615</v>
      </c>
      <c r="M6" s="2">
        <v>4000000000</v>
      </c>
      <c r="N6" s="5">
        <v>3300</v>
      </c>
      <c r="O6" s="5">
        <v>2700</v>
      </c>
      <c r="P6" s="5">
        <v>2600</v>
      </c>
      <c r="Q6" s="5">
        <v>2700</v>
      </c>
      <c r="R6" t="s">
        <v>34</v>
      </c>
      <c r="S6" s="1" t="s">
        <v>35</v>
      </c>
    </row>
    <row r="7" spans="1:19" x14ac:dyDescent="0.35">
      <c r="A7" t="s">
        <v>36</v>
      </c>
      <c r="B7" t="s">
        <v>37</v>
      </c>
      <c r="C7">
        <v>2</v>
      </c>
      <c r="D7">
        <v>3</v>
      </c>
      <c r="E7">
        <v>2</v>
      </c>
      <c r="F7">
        <v>101</v>
      </c>
      <c r="G7">
        <v>101</v>
      </c>
      <c r="H7">
        <v>6</v>
      </c>
      <c r="I7" t="s">
        <v>21</v>
      </c>
      <c r="J7">
        <v>3</v>
      </c>
      <c r="K7" s="2">
        <v>500000</v>
      </c>
      <c r="L7" s="2">
        <v>9207920</v>
      </c>
      <c r="M7" s="2">
        <v>930000000</v>
      </c>
      <c r="N7" s="5">
        <v>2100</v>
      </c>
      <c r="O7" s="5">
        <v>1400</v>
      </c>
      <c r="P7" s="5">
        <v>2300</v>
      </c>
      <c r="Q7" s="5">
        <v>2300</v>
      </c>
      <c r="R7" t="s">
        <v>38</v>
      </c>
      <c r="S7" s="1" t="s">
        <v>39</v>
      </c>
    </row>
    <row r="8" spans="1:19" x14ac:dyDescent="0.35">
      <c r="A8" t="s">
        <v>40</v>
      </c>
      <c r="B8" t="s">
        <v>25</v>
      </c>
      <c r="C8">
        <v>2</v>
      </c>
      <c r="D8">
        <v>2</v>
      </c>
      <c r="E8">
        <v>3</v>
      </c>
      <c r="F8">
        <v>124</v>
      </c>
      <c r="G8">
        <v>124</v>
      </c>
      <c r="H8">
        <v>6</v>
      </c>
      <c r="I8" t="s">
        <v>21</v>
      </c>
      <c r="J8">
        <v>3</v>
      </c>
      <c r="K8" s="2">
        <v>660000</v>
      </c>
      <c r="L8" s="2">
        <v>10403225</v>
      </c>
      <c r="M8" s="2">
        <v>1290000000</v>
      </c>
      <c r="N8" s="5">
        <v>3300</v>
      </c>
      <c r="O8" s="5">
        <v>3500</v>
      </c>
      <c r="P8" s="5">
        <v>2000</v>
      </c>
      <c r="Q8" s="5">
        <v>2600</v>
      </c>
      <c r="R8" t="s">
        <v>41</v>
      </c>
      <c r="S8" s="1" t="s">
        <v>42</v>
      </c>
    </row>
    <row r="9" spans="1:19" x14ac:dyDescent="0.35">
      <c r="A9" t="s">
        <v>43</v>
      </c>
      <c r="B9" t="s">
        <v>25</v>
      </c>
      <c r="C9">
        <v>1</v>
      </c>
      <c r="D9">
        <v>2</v>
      </c>
      <c r="E9">
        <v>2</v>
      </c>
      <c r="F9">
        <v>60</v>
      </c>
      <c r="G9">
        <v>60</v>
      </c>
      <c r="H9">
        <v>6</v>
      </c>
      <c r="I9" t="s">
        <v>21</v>
      </c>
      <c r="J9">
        <v>2</v>
      </c>
      <c r="K9" s="2">
        <v>778500</v>
      </c>
      <c r="L9" s="2">
        <v>12166666</v>
      </c>
      <c r="M9" s="2">
        <v>730000000</v>
      </c>
      <c r="N9" s="5">
        <v>2600</v>
      </c>
      <c r="O9" s="5">
        <v>2000</v>
      </c>
      <c r="P9" s="5">
        <v>1000</v>
      </c>
      <c r="Q9" s="5">
        <v>2100</v>
      </c>
      <c r="R9" t="s">
        <v>44</v>
      </c>
      <c r="S9" s="1" t="s">
        <v>45</v>
      </c>
    </row>
    <row r="10" spans="1:19" x14ac:dyDescent="0.35">
      <c r="A10" t="s">
        <v>46</v>
      </c>
      <c r="B10" t="s">
        <v>47</v>
      </c>
      <c r="C10">
        <v>2</v>
      </c>
      <c r="D10">
        <v>2</v>
      </c>
      <c r="E10">
        <v>2</v>
      </c>
      <c r="F10">
        <v>78</v>
      </c>
      <c r="G10">
        <v>78</v>
      </c>
      <c r="H10">
        <v>6</v>
      </c>
      <c r="I10" t="s">
        <v>21</v>
      </c>
      <c r="J10">
        <v>4</v>
      </c>
      <c r="K10" s="2">
        <v>657255</v>
      </c>
      <c r="L10" s="2">
        <v>16666666</v>
      </c>
      <c r="M10" s="2">
        <v>1300000000</v>
      </c>
      <c r="N10" s="5">
        <v>1700</v>
      </c>
      <c r="O10" s="5">
        <v>1000</v>
      </c>
      <c r="P10" s="5">
        <v>2700</v>
      </c>
      <c r="Q10" s="5">
        <v>1900</v>
      </c>
      <c r="R10" t="s">
        <v>48</v>
      </c>
      <c r="S10" s="1" t="s">
        <v>49</v>
      </c>
    </row>
    <row r="11" spans="1:19" x14ac:dyDescent="0.35">
      <c r="A11" t="s">
        <v>50</v>
      </c>
      <c r="B11" t="s">
        <v>47</v>
      </c>
      <c r="C11">
        <v>3</v>
      </c>
      <c r="D11">
        <v>3</v>
      </c>
      <c r="E11">
        <v>3</v>
      </c>
      <c r="F11">
        <v>255</v>
      </c>
      <c r="G11">
        <v>255</v>
      </c>
      <c r="H11">
        <v>6</v>
      </c>
      <c r="I11" t="s">
        <v>21</v>
      </c>
      <c r="J11">
        <v>4</v>
      </c>
      <c r="K11" s="2">
        <v>1473000</v>
      </c>
      <c r="L11" s="2">
        <v>8627450</v>
      </c>
      <c r="M11" s="2">
        <v>2200000000</v>
      </c>
      <c r="N11" s="5">
        <v>2200</v>
      </c>
      <c r="O11" s="5">
        <v>1500</v>
      </c>
      <c r="P11" s="5">
        <v>3200</v>
      </c>
      <c r="Q11" s="5">
        <v>2400</v>
      </c>
      <c r="R11" t="s">
        <v>51</v>
      </c>
      <c r="S11" s="1" t="s">
        <v>52</v>
      </c>
    </row>
    <row r="12" spans="1:19" x14ac:dyDescent="0.35">
      <c r="A12" t="s">
        <v>53</v>
      </c>
      <c r="B12" t="s">
        <v>47</v>
      </c>
      <c r="C12">
        <v>3</v>
      </c>
      <c r="D12">
        <v>4</v>
      </c>
      <c r="E12">
        <v>3</v>
      </c>
      <c r="F12">
        <v>287</v>
      </c>
      <c r="G12">
        <v>287</v>
      </c>
      <c r="H12">
        <v>6</v>
      </c>
      <c r="I12" t="s">
        <v>21</v>
      </c>
      <c r="J12">
        <v>3</v>
      </c>
      <c r="K12" s="2">
        <v>1200000</v>
      </c>
      <c r="L12" s="2">
        <v>15404181</v>
      </c>
      <c r="M12" s="2">
        <v>4421000000</v>
      </c>
      <c r="N12" s="5">
        <v>1600</v>
      </c>
      <c r="O12" s="5">
        <v>1100</v>
      </c>
      <c r="P12" s="5">
        <v>2700</v>
      </c>
      <c r="Q12" s="5">
        <v>2000</v>
      </c>
      <c r="R12" t="s">
        <v>54</v>
      </c>
      <c r="S12" s="1" t="s">
        <v>55</v>
      </c>
    </row>
    <row r="13" spans="1:19" x14ac:dyDescent="0.35">
      <c r="A13" t="s">
        <v>56</v>
      </c>
      <c r="B13" t="s">
        <v>25</v>
      </c>
      <c r="C13">
        <v>1</v>
      </c>
      <c r="D13">
        <v>2</v>
      </c>
      <c r="E13">
        <v>2</v>
      </c>
      <c r="F13">
        <v>66</v>
      </c>
      <c r="G13">
        <v>66</v>
      </c>
      <c r="H13">
        <v>6</v>
      </c>
      <c r="I13" t="s">
        <v>21</v>
      </c>
      <c r="J13">
        <v>2</v>
      </c>
      <c r="K13" s="2">
        <v>570000</v>
      </c>
      <c r="L13" s="2">
        <v>10303030</v>
      </c>
      <c r="M13" s="2">
        <v>680000000</v>
      </c>
      <c r="N13" s="5">
        <v>1500</v>
      </c>
      <c r="O13" s="5">
        <v>900</v>
      </c>
      <c r="P13" s="5">
        <v>2600</v>
      </c>
      <c r="Q13" s="5">
        <v>1800</v>
      </c>
      <c r="R13" t="s">
        <v>57</v>
      </c>
      <c r="S13" s="1" t="s">
        <v>58</v>
      </c>
    </row>
    <row r="14" spans="1:19" x14ac:dyDescent="0.35">
      <c r="A14" t="s">
        <v>59</v>
      </c>
      <c r="B14" t="s">
        <v>25</v>
      </c>
      <c r="C14">
        <v>1</v>
      </c>
      <c r="D14">
        <v>2</v>
      </c>
      <c r="E14">
        <v>1</v>
      </c>
      <c r="F14">
        <v>66</v>
      </c>
      <c r="G14">
        <v>66</v>
      </c>
      <c r="H14">
        <v>6</v>
      </c>
      <c r="I14" t="s">
        <v>21</v>
      </c>
      <c r="J14">
        <v>5</v>
      </c>
      <c r="K14" s="2">
        <v>629000</v>
      </c>
      <c r="L14" s="2">
        <v>13409090</v>
      </c>
      <c r="M14" s="2">
        <v>885000000</v>
      </c>
      <c r="N14" s="5">
        <v>2200</v>
      </c>
      <c r="O14" s="5">
        <v>1800</v>
      </c>
      <c r="P14" s="5">
        <v>750</v>
      </c>
      <c r="Q14" s="5">
        <v>1600</v>
      </c>
      <c r="R14" t="s">
        <v>60</v>
      </c>
      <c r="S14" s="1" t="s">
        <v>61</v>
      </c>
    </row>
    <row r="15" spans="1:19" x14ac:dyDescent="0.35">
      <c r="A15" t="s">
        <v>62</v>
      </c>
      <c r="B15" t="s">
        <v>63</v>
      </c>
      <c r="C15">
        <v>1</v>
      </c>
      <c r="D15">
        <v>1</v>
      </c>
      <c r="E15">
        <v>1</v>
      </c>
      <c r="F15">
        <v>76</v>
      </c>
      <c r="G15">
        <v>76</v>
      </c>
      <c r="H15">
        <v>6</v>
      </c>
      <c r="I15" t="s">
        <v>21</v>
      </c>
      <c r="J15">
        <v>2</v>
      </c>
      <c r="K15" s="2">
        <v>360000</v>
      </c>
      <c r="L15" s="2">
        <v>8157894</v>
      </c>
      <c r="M15" s="2">
        <v>620000000</v>
      </c>
      <c r="N15" s="5">
        <v>650</v>
      </c>
      <c r="O15" s="5">
        <v>1200</v>
      </c>
      <c r="P15" s="5">
        <v>1000</v>
      </c>
      <c r="Q15" s="5">
        <v>200</v>
      </c>
      <c r="R15" t="s">
        <v>64</v>
      </c>
      <c r="S15" s="1" t="s">
        <v>65</v>
      </c>
    </row>
    <row r="16" spans="1:19" x14ac:dyDescent="0.35">
      <c r="A16" t="s">
        <v>66</v>
      </c>
      <c r="B16" t="s">
        <v>47</v>
      </c>
      <c r="C16">
        <v>3</v>
      </c>
      <c r="D16">
        <v>3</v>
      </c>
      <c r="E16">
        <v>3</v>
      </c>
      <c r="F16">
        <v>218</v>
      </c>
      <c r="G16">
        <v>218</v>
      </c>
      <c r="H16">
        <v>6</v>
      </c>
      <c r="I16" t="s">
        <v>21</v>
      </c>
      <c r="J16">
        <v>10</v>
      </c>
      <c r="K16" s="2">
        <v>1500000</v>
      </c>
      <c r="L16" s="2">
        <v>11100917</v>
      </c>
      <c r="M16" s="2">
        <v>2420000000</v>
      </c>
      <c r="N16" s="5">
        <v>1400</v>
      </c>
      <c r="O16" s="5">
        <v>700</v>
      </c>
      <c r="P16" s="5">
        <v>2300</v>
      </c>
      <c r="Q16" s="5">
        <v>1600</v>
      </c>
      <c r="R16" t="s">
        <v>67</v>
      </c>
      <c r="S16" s="1" t="s">
        <v>68</v>
      </c>
    </row>
    <row r="17" spans="1:19" x14ac:dyDescent="0.35">
      <c r="A17" t="s">
        <v>69</v>
      </c>
      <c r="B17" t="s">
        <v>47</v>
      </c>
      <c r="C17">
        <v>1</v>
      </c>
      <c r="D17">
        <v>2</v>
      </c>
      <c r="E17">
        <v>2</v>
      </c>
      <c r="F17">
        <v>78</v>
      </c>
      <c r="G17">
        <v>78</v>
      </c>
      <c r="H17">
        <v>6</v>
      </c>
      <c r="I17" t="s">
        <v>21</v>
      </c>
      <c r="J17">
        <v>2</v>
      </c>
      <c r="K17" s="2">
        <v>784034</v>
      </c>
      <c r="L17" s="2">
        <v>10632794</v>
      </c>
      <c r="M17" s="2">
        <v>829358000</v>
      </c>
      <c r="N17" s="5">
        <v>2500</v>
      </c>
      <c r="O17" s="5">
        <v>1800</v>
      </c>
      <c r="P17" s="5">
        <v>3500</v>
      </c>
      <c r="Q17" s="5">
        <v>2700</v>
      </c>
      <c r="R17" t="s">
        <v>70</v>
      </c>
      <c r="S17" s="1" t="s">
        <v>71</v>
      </c>
    </row>
    <row r="18" spans="1:19" x14ac:dyDescent="0.35">
      <c r="A18" t="s">
        <v>72</v>
      </c>
      <c r="B18" t="s">
        <v>47</v>
      </c>
      <c r="C18">
        <v>4</v>
      </c>
      <c r="D18">
        <v>5</v>
      </c>
      <c r="E18">
        <v>4</v>
      </c>
      <c r="F18">
        <v>216</v>
      </c>
      <c r="G18">
        <v>216</v>
      </c>
      <c r="H18">
        <v>6</v>
      </c>
      <c r="I18" t="s">
        <v>21</v>
      </c>
      <c r="J18">
        <v>7</v>
      </c>
      <c r="K18" s="2">
        <v>1665000</v>
      </c>
      <c r="L18" s="2">
        <v>10879629</v>
      </c>
      <c r="M18" s="2">
        <v>2350000000</v>
      </c>
      <c r="N18" s="5">
        <v>2700</v>
      </c>
      <c r="O18" s="5">
        <v>2300</v>
      </c>
      <c r="P18" s="5">
        <v>4000</v>
      </c>
      <c r="Q18" s="5">
        <v>3200</v>
      </c>
      <c r="R18" t="s">
        <v>73</v>
      </c>
      <c r="S18" s="1" t="s">
        <v>74</v>
      </c>
    </row>
    <row r="19" spans="1:19" x14ac:dyDescent="0.35">
      <c r="A19" t="s">
        <v>75</v>
      </c>
      <c r="B19" t="s">
        <v>47</v>
      </c>
      <c r="C19">
        <v>3</v>
      </c>
      <c r="D19">
        <v>3</v>
      </c>
      <c r="E19">
        <v>3</v>
      </c>
      <c r="F19">
        <v>176</v>
      </c>
      <c r="G19">
        <v>176</v>
      </c>
      <c r="H19">
        <v>6</v>
      </c>
      <c r="I19" t="s">
        <v>21</v>
      </c>
      <c r="J19">
        <v>7</v>
      </c>
      <c r="K19" s="2">
        <v>1400000</v>
      </c>
      <c r="L19" s="2">
        <v>10511363</v>
      </c>
      <c r="M19" s="2">
        <v>1850000000</v>
      </c>
      <c r="N19" s="5">
        <v>3200</v>
      </c>
      <c r="O19" s="5">
        <v>2700</v>
      </c>
      <c r="P19" s="5">
        <v>4000</v>
      </c>
      <c r="Q19" s="5">
        <v>3600</v>
      </c>
      <c r="R19" t="s">
        <v>76</v>
      </c>
      <c r="S19" s="1" t="s">
        <v>77</v>
      </c>
    </row>
    <row r="20" spans="1:19" x14ac:dyDescent="0.35">
      <c r="A20" t="s">
        <v>78</v>
      </c>
      <c r="B20" t="s">
        <v>25</v>
      </c>
      <c r="C20">
        <v>2</v>
      </c>
      <c r="D20">
        <v>2</v>
      </c>
      <c r="E20">
        <v>2</v>
      </c>
      <c r="F20">
        <v>122</v>
      </c>
      <c r="G20">
        <v>122</v>
      </c>
      <c r="H20">
        <v>6</v>
      </c>
      <c r="I20" t="s">
        <v>21</v>
      </c>
      <c r="J20">
        <v>1</v>
      </c>
      <c r="K20" s="2">
        <v>900000</v>
      </c>
      <c r="L20" s="2">
        <v>10549180</v>
      </c>
      <c r="M20" s="2">
        <v>1287000000</v>
      </c>
      <c r="N20" s="5">
        <v>950</v>
      </c>
      <c r="O20" s="5">
        <v>1400</v>
      </c>
      <c r="P20" s="5">
        <v>700</v>
      </c>
      <c r="Q20" s="5">
        <v>300</v>
      </c>
      <c r="R20" t="s">
        <v>79</v>
      </c>
      <c r="S20" s="1" t="s">
        <v>80</v>
      </c>
    </row>
    <row r="21" spans="1:19" x14ac:dyDescent="0.35">
      <c r="A21" t="s">
        <v>81</v>
      </c>
      <c r="B21" t="s">
        <v>47</v>
      </c>
      <c r="C21">
        <v>3</v>
      </c>
      <c r="D21">
        <v>5</v>
      </c>
      <c r="E21">
        <v>2</v>
      </c>
      <c r="F21">
        <v>159</v>
      </c>
      <c r="G21">
        <v>159</v>
      </c>
      <c r="H21">
        <v>6</v>
      </c>
      <c r="I21" t="s">
        <v>21</v>
      </c>
      <c r="J21">
        <v>1</v>
      </c>
      <c r="K21" s="2">
        <v>1200000</v>
      </c>
      <c r="L21" s="2">
        <v>8679245</v>
      </c>
      <c r="M21" s="2">
        <v>1380000000</v>
      </c>
      <c r="N21" s="5">
        <v>1800</v>
      </c>
      <c r="O21" s="5">
        <v>1100</v>
      </c>
      <c r="P21" s="5">
        <v>2100</v>
      </c>
      <c r="Q21" s="5">
        <v>2000</v>
      </c>
      <c r="R21" t="s">
        <v>82</v>
      </c>
      <c r="S21" t="s">
        <v>83</v>
      </c>
    </row>
    <row r="22" spans="1:19" x14ac:dyDescent="0.35">
      <c r="A22" t="s">
        <v>84</v>
      </c>
      <c r="B22" t="s">
        <v>85</v>
      </c>
      <c r="C22">
        <v>1</v>
      </c>
      <c r="D22">
        <v>2</v>
      </c>
      <c r="E22">
        <v>1</v>
      </c>
      <c r="F22">
        <v>55</v>
      </c>
      <c r="G22">
        <v>55</v>
      </c>
      <c r="H22">
        <v>6</v>
      </c>
      <c r="I22" t="s">
        <v>21</v>
      </c>
      <c r="J22">
        <v>3</v>
      </c>
      <c r="K22" s="2">
        <v>380000</v>
      </c>
      <c r="L22" s="2">
        <v>10200000</v>
      </c>
      <c r="M22" s="2">
        <v>561000000</v>
      </c>
      <c r="N22" s="5">
        <v>1400</v>
      </c>
      <c r="O22" s="5">
        <v>1900</v>
      </c>
      <c r="P22" s="5">
        <v>850</v>
      </c>
      <c r="Q22" s="5">
        <v>1000</v>
      </c>
      <c r="R22" t="s">
        <v>86</v>
      </c>
      <c r="S22" s="1" t="s">
        <v>87</v>
      </c>
    </row>
    <row r="23" spans="1:19" x14ac:dyDescent="0.35">
      <c r="A23" t="s">
        <v>88</v>
      </c>
      <c r="B23" t="s">
        <v>85</v>
      </c>
      <c r="C23">
        <v>4</v>
      </c>
      <c r="D23">
        <v>5</v>
      </c>
      <c r="E23">
        <v>4</v>
      </c>
      <c r="F23">
        <v>196</v>
      </c>
      <c r="G23">
        <v>186</v>
      </c>
      <c r="H23">
        <v>6</v>
      </c>
      <c r="I23" t="s">
        <v>21</v>
      </c>
      <c r="J23">
        <v>2</v>
      </c>
      <c r="K23" s="2">
        <v>1200000</v>
      </c>
      <c r="L23" s="2">
        <v>12755102</v>
      </c>
      <c r="M23" s="2">
        <v>2500000</v>
      </c>
      <c r="N23" s="5">
        <v>1100</v>
      </c>
      <c r="O23" s="5">
        <v>1100</v>
      </c>
      <c r="P23" s="5">
        <v>450</v>
      </c>
      <c r="Q23" s="5">
        <v>450</v>
      </c>
      <c r="R23" t="s">
        <v>89</v>
      </c>
      <c r="S23" t="s">
        <v>90</v>
      </c>
    </row>
    <row r="24" spans="1:19" x14ac:dyDescent="0.35">
      <c r="A24" t="s">
        <v>91</v>
      </c>
      <c r="B24" t="s">
        <v>92</v>
      </c>
      <c r="C24">
        <v>2</v>
      </c>
      <c r="D24">
        <v>3</v>
      </c>
      <c r="E24">
        <v>2</v>
      </c>
      <c r="F24">
        <v>146</v>
      </c>
      <c r="G24">
        <v>146</v>
      </c>
      <c r="H24">
        <v>6</v>
      </c>
      <c r="I24" t="s">
        <v>21</v>
      </c>
      <c r="J24">
        <v>2</v>
      </c>
      <c r="K24" s="2">
        <v>1653000</v>
      </c>
      <c r="L24" s="2">
        <v>13219178</v>
      </c>
      <c r="M24" s="2">
        <v>1930000000</v>
      </c>
      <c r="N24" s="5">
        <v>1400</v>
      </c>
      <c r="O24" s="5">
        <v>800</v>
      </c>
      <c r="P24" s="5">
        <v>1600</v>
      </c>
      <c r="Q24" s="5">
        <v>1500</v>
      </c>
      <c r="R24" t="s">
        <v>93</v>
      </c>
      <c r="S24" s="1" t="s">
        <v>94</v>
      </c>
    </row>
    <row r="25" spans="1:19" x14ac:dyDescent="0.35">
      <c r="A25" t="s">
        <v>95</v>
      </c>
      <c r="B25" t="s">
        <v>47</v>
      </c>
      <c r="C25">
        <v>3</v>
      </c>
      <c r="D25">
        <v>5</v>
      </c>
      <c r="E25">
        <v>4</v>
      </c>
      <c r="F25">
        <v>340</v>
      </c>
      <c r="G25">
        <v>340</v>
      </c>
      <c r="H25">
        <v>6</v>
      </c>
      <c r="I25" t="s">
        <v>21</v>
      </c>
      <c r="J25">
        <v>5</v>
      </c>
      <c r="K25" s="2">
        <v>2300000</v>
      </c>
      <c r="L25" s="2">
        <v>10441176</v>
      </c>
      <c r="M25" s="2">
        <v>3550000000</v>
      </c>
      <c r="N25" s="5">
        <v>2200</v>
      </c>
      <c r="O25" s="5">
        <v>1500</v>
      </c>
      <c r="P25" s="5">
        <v>2800</v>
      </c>
      <c r="Q25" s="5">
        <v>2400</v>
      </c>
      <c r="R25" t="s">
        <v>96</v>
      </c>
      <c r="S25" s="1" t="s">
        <v>97</v>
      </c>
    </row>
    <row r="26" spans="1:19" x14ac:dyDescent="0.35">
      <c r="A26" t="s">
        <v>98</v>
      </c>
      <c r="B26" t="s">
        <v>47</v>
      </c>
      <c r="C26">
        <v>2</v>
      </c>
      <c r="D26">
        <v>3</v>
      </c>
      <c r="E26">
        <v>2</v>
      </c>
      <c r="F26">
        <v>212</v>
      </c>
      <c r="G26">
        <v>198</v>
      </c>
      <c r="H26">
        <v>6</v>
      </c>
      <c r="I26" t="s">
        <v>21</v>
      </c>
      <c r="J26">
        <v>2</v>
      </c>
      <c r="K26" s="2">
        <v>2337616</v>
      </c>
      <c r="L26" s="2">
        <v>17924528</v>
      </c>
      <c r="M26" s="2">
        <v>3800000000</v>
      </c>
      <c r="N26" s="5">
        <v>1900</v>
      </c>
      <c r="O26" s="5">
        <v>1200</v>
      </c>
      <c r="P26" s="5">
        <v>2500</v>
      </c>
      <c r="Q26" s="5">
        <v>2100</v>
      </c>
      <c r="R26" t="s">
        <v>99</v>
      </c>
      <c r="S26" t="s">
        <v>100</v>
      </c>
    </row>
    <row r="27" spans="1:19" x14ac:dyDescent="0.35">
      <c r="A27" t="s">
        <v>101</v>
      </c>
      <c r="B27" t="s">
        <v>85</v>
      </c>
      <c r="C27">
        <v>3</v>
      </c>
      <c r="D27">
        <v>4</v>
      </c>
      <c r="E27">
        <v>4</v>
      </c>
      <c r="F27">
        <v>327</v>
      </c>
      <c r="G27">
        <v>327</v>
      </c>
      <c r="H27">
        <v>6</v>
      </c>
      <c r="I27" t="s">
        <v>21</v>
      </c>
      <c r="J27">
        <v>2</v>
      </c>
      <c r="K27" s="2">
        <v>2923000</v>
      </c>
      <c r="L27" s="2">
        <v>13455657</v>
      </c>
      <c r="M27" s="2">
        <v>4400000000</v>
      </c>
      <c r="N27" s="5">
        <v>3300</v>
      </c>
      <c r="O27" s="5">
        <v>2800</v>
      </c>
      <c r="P27" s="5">
        <v>1800</v>
      </c>
      <c r="Q27" s="5">
        <v>2800</v>
      </c>
      <c r="R27" t="s">
        <v>102</v>
      </c>
      <c r="S27" s="1" t="s">
        <v>103</v>
      </c>
    </row>
    <row r="28" spans="1:19" x14ac:dyDescent="0.35">
      <c r="A28" t="s">
        <v>104</v>
      </c>
      <c r="B28" t="s">
        <v>85</v>
      </c>
      <c r="C28">
        <v>2</v>
      </c>
      <c r="D28">
        <v>3</v>
      </c>
      <c r="E28">
        <v>2</v>
      </c>
      <c r="F28">
        <v>85</v>
      </c>
      <c r="G28">
        <v>85</v>
      </c>
      <c r="H28">
        <v>6</v>
      </c>
      <c r="I28" t="s">
        <v>21</v>
      </c>
      <c r="J28">
        <v>3</v>
      </c>
      <c r="K28" s="2">
        <v>742000</v>
      </c>
      <c r="L28" s="2">
        <v>9294117</v>
      </c>
      <c r="M28" s="2">
        <v>790000000</v>
      </c>
      <c r="N28" s="5">
        <v>750</v>
      </c>
      <c r="O28" s="5">
        <v>1600</v>
      </c>
      <c r="P28" s="5">
        <v>650</v>
      </c>
      <c r="Q28" s="5">
        <v>1300</v>
      </c>
      <c r="R28" t="s">
        <v>105</v>
      </c>
      <c r="S28" s="1" t="s">
        <v>106</v>
      </c>
    </row>
    <row r="29" spans="1:19" x14ac:dyDescent="0.35">
      <c r="A29" t="s">
        <v>107</v>
      </c>
      <c r="B29" t="s">
        <v>85</v>
      </c>
      <c r="C29">
        <v>1</v>
      </c>
      <c r="D29">
        <v>1</v>
      </c>
      <c r="E29">
        <v>1</v>
      </c>
      <c r="F29">
        <v>47</v>
      </c>
      <c r="G29">
        <v>47</v>
      </c>
      <c r="H29">
        <v>6</v>
      </c>
      <c r="I29" t="s">
        <v>21</v>
      </c>
      <c r="J29">
        <v>6</v>
      </c>
      <c r="K29" s="2">
        <v>340000</v>
      </c>
      <c r="L29" s="2">
        <v>8510638</v>
      </c>
      <c r="M29" s="2">
        <v>400000000</v>
      </c>
      <c r="N29" s="5">
        <v>2500</v>
      </c>
      <c r="O29" s="5">
        <v>2700</v>
      </c>
      <c r="P29" s="5">
        <v>1500</v>
      </c>
      <c r="Q29" s="5">
        <v>1900</v>
      </c>
      <c r="S29" t="s">
        <v>108</v>
      </c>
    </row>
    <row r="30" spans="1:19" x14ac:dyDescent="0.35">
      <c r="A30" t="s">
        <v>109</v>
      </c>
      <c r="B30" t="s">
        <v>92</v>
      </c>
      <c r="C30">
        <v>2</v>
      </c>
      <c r="D30">
        <v>4</v>
      </c>
      <c r="E30">
        <v>2</v>
      </c>
      <c r="F30">
        <v>146</v>
      </c>
      <c r="G30">
        <v>146</v>
      </c>
      <c r="H30">
        <v>6</v>
      </c>
      <c r="I30" t="s">
        <v>21</v>
      </c>
      <c r="J30">
        <v>6</v>
      </c>
      <c r="K30" s="2">
        <v>1261000</v>
      </c>
      <c r="L30" s="2">
        <v>15410958</v>
      </c>
      <c r="M30" s="2">
        <v>2250000000</v>
      </c>
      <c r="N30" s="5">
        <v>1300</v>
      </c>
      <c r="O30" s="5">
        <v>700</v>
      </c>
      <c r="P30" s="5">
        <v>1700</v>
      </c>
      <c r="Q30" s="5">
        <v>1400</v>
      </c>
      <c r="R30" t="s">
        <v>110</v>
      </c>
      <c r="S30" s="1" t="s">
        <v>111</v>
      </c>
    </row>
    <row r="31" spans="1:19" x14ac:dyDescent="0.35">
      <c r="A31" t="s">
        <v>112</v>
      </c>
      <c r="B31" t="s">
        <v>113</v>
      </c>
      <c r="C31">
        <v>2</v>
      </c>
      <c r="D31">
        <v>3</v>
      </c>
      <c r="E31">
        <v>2</v>
      </c>
      <c r="F31">
        <v>103</v>
      </c>
      <c r="G31">
        <v>98</v>
      </c>
      <c r="H31">
        <v>6</v>
      </c>
      <c r="I31" t="s">
        <v>21</v>
      </c>
      <c r="J31">
        <v>7</v>
      </c>
      <c r="K31" s="2">
        <v>800000</v>
      </c>
      <c r="L31" s="2">
        <v>9320388</v>
      </c>
      <c r="M31" s="2">
        <v>960000000</v>
      </c>
      <c r="N31" s="5">
        <v>2400</v>
      </c>
      <c r="O31" s="5">
        <v>2900</v>
      </c>
      <c r="P31" s="5">
        <v>1800</v>
      </c>
      <c r="Q31" s="5">
        <v>2000</v>
      </c>
      <c r="R31" t="s">
        <v>114</v>
      </c>
      <c r="S31" s="1" t="s">
        <v>115</v>
      </c>
    </row>
    <row r="32" spans="1:19" x14ac:dyDescent="0.35">
      <c r="A32" t="s">
        <v>116</v>
      </c>
      <c r="B32" t="s">
        <v>85</v>
      </c>
      <c r="C32">
        <v>3</v>
      </c>
      <c r="D32">
        <v>3</v>
      </c>
      <c r="E32">
        <v>3</v>
      </c>
      <c r="F32">
        <v>173</v>
      </c>
      <c r="G32">
        <v>173</v>
      </c>
      <c r="H32">
        <v>6</v>
      </c>
      <c r="I32" t="s">
        <v>21</v>
      </c>
      <c r="J32">
        <v>6</v>
      </c>
      <c r="K32" s="2">
        <v>1630437</v>
      </c>
      <c r="L32" s="2">
        <v>13497109</v>
      </c>
      <c r="M32" s="2">
        <v>2335000000</v>
      </c>
      <c r="N32" s="5">
        <v>2500</v>
      </c>
      <c r="O32" s="5">
        <v>2000</v>
      </c>
      <c r="P32" s="5">
        <v>1000</v>
      </c>
      <c r="Q32" s="5">
        <v>2000</v>
      </c>
      <c r="R32" t="s">
        <v>117</v>
      </c>
      <c r="S32" t="s">
        <v>118</v>
      </c>
    </row>
    <row r="33" spans="1:19" x14ac:dyDescent="0.35">
      <c r="A33" t="s">
        <v>119</v>
      </c>
      <c r="B33" t="s">
        <v>85</v>
      </c>
      <c r="C33">
        <v>2</v>
      </c>
      <c r="D33">
        <v>3</v>
      </c>
      <c r="E33">
        <v>2</v>
      </c>
      <c r="F33">
        <v>159</v>
      </c>
      <c r="G33">
        <v>159</v>
      </c>
      <c r="H33">
        <v>6</v>
      </c>
      <c r="I33" t="s">
        <v>21</v>
      </c>
      <c r="J33">
        <v>4</v>
      </c>
      <c r="K33" s="2">
        <v>1300000</v>
      </c>
      <c r="L33" s="2">
        <v>10062893</v>
      </c>
      <c r="M33" s="2">
        <v>1600000000</v>
      </c>
      <c r="N33" s="5">
        <v>1700</v>
      </c>
      <c r="O33" s="5">
        <v>1200</v>
      </c>
      <c r="P33" s="5">
        <v>750</v>
      </c>
      <c r="Q33" s="5">
        <v>1200</v>
      </c>
      <c r="R33" t="s">
        <v>120</v>
      </c>
      <c r="S33" s="1" t="s">
        <v>121</v>
      </c>
    </row>
    <row r="34" spans="1:19" x14ac:dyDescent="0.35">
      <c r="A34" t="s">
        <v>122</v>
      </c>
      <c r="B34" t="s">
        <v>85</v>
      </c>
      <c r="C34">
        <v>1</v>
      </c>
      <c r="D34">
        <v>2</v>
      </c>
      <c r="E34">
        <v>2</v>
      </c>
      <c r="F34">
        <v>57</v>
      </c>
      <c r="G34">
        <v>57</v>
      </c>
      <c r="H34">
        <v>6</v>
      </c>
      <c r="I34" t="s">
        <v>21</v>
      </c>
      <c r="J34">
        <v>3</v>
      </c>
      <c r="K34" s="2">
        <v>518000</v>
      </c>
      <c r="L34" s="2">
        <v>12543859</v>
      </c>
      <c r="M34" s="2">
        <v>715000000</v>
      </c>
      <c r="N34" s="5">
        <v>2600</v>
      </c>
      <c r="O34" s="5">
        <v>2100</v>
      </c>
      <c r="P34" s="5">
        <v>1100</v>
      </c>
      <c r="Q34" s="5">
        <v>2100</v>
      </c>
      <c r="R34" t="s">
        <v>123</v>
      </c>
      <c r="S34" s="1" t="s">
        <v>124</v>
      </c>
    </row>
    <row r="35" spans="1:19" x14ac:dyDescent="0.35">
      <c r="A35" t="s">
        <v>125</v>
      </c>
      <c r="B35" t="s">
        <v>85</v>
      </c>
      <c r="C35">
        <v>3</v>
      </c>
      <c r="D35">
        <v>3</v>
      </c>
      <c r="E35">
        <v>3</v>
      </c>
      <c r="F35">
        <v>240</v>
      </c>
      <c r="G35">
        <v>240</v>
      </c>
      <c r="H35">
        <v>6</v>
      </c>
      <c r="I35" t="s">
        <v>21</v>
      </c>
      <c r="J35">
        <v>4</v>
      </c>
      <c r="K35" s="2">
        <v>2119000</v>
      </c>
      <c r="L35" s="2">
        <v>10000000</v>
      </c>
      <c r="M35" s="2">
        <v>2400000000</v>
      </c>
      <c r="N35" s="5">
        <v>1800</v>
      </c>
      <c r="O35" s="5">
        <v>1300</v>
      </c>
      <c r="P35" s="5">
        <v>350</v>
      </c>
      <c r="Q35" s="5">
        <v>1300</v>
      </c>
      <c r="S35" t="s">
        <v>126</v>
      </c>
    </row>
    <row r="36" spans="1:19" x14ac:dyDescent="0.35">
      <c r="A36" t="s">
        <v>127</v>
      </c>
      <c r="B36" t="s">
        <v>85</v>
      </c>
      <c r="C36">
        <v>3</v>
      </c>
      <c r="D36">
        <v>3</v>
      </c>
      <c r="E36">
        <v>2</v>
      </c>
      <c r="F36">
        <v>113</v>
      </c>
      <c r="G36">
        <v>113</v>
      </c>
      <c r="H36">
        <v>6</v>
      </c>
      <c r="I36" t="s">
        <v>21</v>
      </c>
      <c r="J36">
        <v>4</v>
      </c>
      <c r="K36" s="2">
        <v>760000</v>
      </c>
      <c r="L36" s="2">
        <v>8761061</v>
      </c>
      <c r="M36" s="2">
        <v>990000000</v>
      </c>
      <c r="N36" s="5">
        <v>2400</v>
      </c>
      <c r="O36" s="5">
        <v>2900</v>
      </c>
      <c r="P36" s="5">
        <v>1800</v>
      </c>
      <c r="Q36" s="5">
        <v>2000</v>
      </c>
      <c r="S36" t="s">
        <v>128</v>
      </c>
    </row>
    <row r="37" spans="1:19" x14ac:dyDescent="0.35">
      <c r="A37" t="s">
        <v>129</v>
      </c>
      <c r="B37" t="s">
        <v>85</v>
      </c>
      <c r="C37">
        <v>2</v>
      </c>
      <c r="D37">
        <v>3</v>
      </c>
      <c r="E37">
        <v>2</v>
      </c>
      <c r="F37">
        <v>119</v>
      </c>
      <c r="G37">
        <v>119</v>
      </c>
      <c r="H37">
        <v>6</v>
      </c>
      <c r="I37" t="s">
        <v>21</v>
      </c>
      <c r="J37">
        <v>3</v>
      </c>
      <c r="K37" s="2">
        <v>950000</v>
      </c>
      <c r="L37" s="2">
        <v>11680672</v>
      </c>
      <c r="M37" s="2">
        <v>1390000000</v>
      </c>
      <c r="N37" s="5">
        <v>2200</v>
      </c>
      <c r="O37" s="5">
        <v>1700</v>
      </c>
      <c r="P37" s="5">
        <v>650</v>
      </c>
      <c r="Q37" s="5">
        <v>1700</v>
      </c>
      <c r="S37" s="1" t="s">
        <v>130</v>
      </c>
    </row>
    <row r="38" spans="1:19" x14ac:dyDescent="0.35">
      <c r="A38" t="s">
        <v>131</v>
      </c>
      <c r="B38" t="s">
        <v>85</v>
      </c>
      <c r="C38">
        <v>3</v>
      </c>
      <c r="D38">
        <v>4</v>
      </c>
      <c r="E38">
        <v>3</v>
      </c>
      <c r="F38">
        <v>201</v>
      </c>
      <c r="G38">
        <v>201</v>
      </c>
      <c r="H38">
        <v>6</v>
      </c>
      <c r="I38" t="s">
        <v>21</v>
      </c>
      <c r="J38">
        <v>2</v>
      </c>
      <c r="K38" s="2">
        <v>1900000</v>
      </c>
      <c r="L38" s="2">
        <v>12935323</v>
      </c>
      <c r="M38" s="2">
        <v>2600000000</v>
      </c>
      <c r="N38" s="5">
        <v>1200</v>
      </c>
      <c r="O38" s="5">
        <v>1300</v>
      </c>
      <c r="P38" s="5">
        <v>500</v>
      </c>
      <c r="Q38" s="5">
        <v>600</v>
      </c>
      <c r="R38" t="s">
        <v>132</v>
      </c>
      <c r="S38" t="s">
        <v>133</v>
      </c>
    </row>
    <row r="39" spans="1:19" x14ac:dyDescent="0.35">
      <c r="A39" t="s">
        <v>134</v>
      </c>
      <c r="B39" t="s">
        <v>85</v>
      </c>
      <c r="C39">
        <v>3</v>
      </c>
      <c r="D39">
        <v>3</v>
      </c>
      <c r="E39">
        <v>3</v>
      </c>
      <c r="F39">
        <v>170</v>
      </c>
      <c r="G39">
        <v>170</v>
      </c>
      <c r="H39">
        <v>6</v>
      </c>
      <c r="I39" t="s">
        <v>21</v>
      </c>
      <c r="J39">
        <v>2</v>
      </c>
      <c r="K39" s="2">
        <v>1000000</v>
      </c>
      <c r="L39" s="2">
        <v>9117647</v>
      </c>
      <c r="M39" s="2">
        <v>1550000000</v>
      </c>
      <c r="N39" s="5">
        <v>3000</v>
      </c>
      <c r="O39" s="5">
        <v>3200</v>
      </c>
      <c r="P39" s="5">
        <v>2000</v>
      </c>
      <c r="Q39" s="5">
        <v>2300</v>
      </c>
      <c r="R39" t="s">
        <v>135</v>
      </c>
      <c r="S39" t="s">
        <v>136</v>
      </c>
    </row>
    <row r="40" spans="1:19" x14ac:dyDescent="0.35">
      <c r="A40" t="s">
        <v>137</v>
      </c>
      <c r="B40" t="s">
        <v>85</v>
      </c>
      <c r="C40">
        <v>1</v>
      </c>
      <c r="D40">
        <v>2</v>
      </c>
      <c r="E40">
        <v>1</v>
      </c>
      <c r="F40">
        <v>60</v>
      </c>
      <c r="G40">
        <v>60</v>
      </c>
      <c r="H40">
        <v>6</v>
      </c>
      <c r="I40" t="s">
        <v>21</v>
      </c>
      <c r="J40">
        <v>3</v>
      </c>
      <c r="K40" s="2">
        <v>370000</v>
      </c>
      <c r="L40" s="2">
        <v>9333333</v>
      </c>
      <c r="M40" s="2">
        <v>560000000</v>
      </c>
      <c r="N40" s="5">
        <v>2100</v>
      </c>
      <c r="O40" s="5">
        <v>1700</v>
      </c>
      <c r="P40" s="5">
        <v>600</v>
      </c>
      <c r="Q40" s="5">
        <v>1500</v>
      </c>
      <c r="S40" t="s">
        <v>138</v>
      </c>
    </row>
    <row r="41" spans="1:19" x14ac:dyDescent="0.35">
      <c r="A41" t="s">
        <v>139</v>
      </c>
      <c r="B41" t="s">
        <v>85</v>
      </c>
      <c r="C41">
        <v>2</v>
      </c>
      <c r="D41">
        <v>3</v>
      </c>
      <c r="E41">
        <v>2</v>
      </c>
      <c r="F41">
        <v>112</v>
      </c>
      <c r="G41">
        <v>108</v>
      </c>
      <c r="H41">
        <v>6</v>
      </c>
      <c r="I41" t="s">
        <v>21</v>
      </c>
      <c r="J41">
        <v>2</v>
      </c>
      <c r="K41" s="2">
        <v>1000000</v>
      </c>
      <c r="L41" s="2">
        <v>10714285</v>
      </c>
      <c r="M41" s="2">
        <v>1200000000</v>
      </c>
      <c r="N41" s="5">
        <v>2500</v>
      </c>
      <c r="O41" s="5">
        <v>2900</v>
      </c>
      <c r="P41" s="5">
        <v>1700</v>
      </c>
      <c r="Q41" s="5">
        <v>2000</v>
      </c>
      <c r="R41" t="s">
        <v>140</v>
      </c>
      <c r="S41" s="1" t="s">
        <v>141</v>
      </c>
    </row>
    <row r="42" spans="1:19" x14ac:dyDescent="0.35">
      <c r="A42" t="s">
        <v>142</v>
      </c>
      <c r="B42" t="s">
        <v>85</v>
      </c>
      <c r="C42">
        <v>3</v>
      </c>
      <c r="D42">
        <v>6</v>
      </c>
      <c r="E42">
        <v>4</v>
      </c>
      <c r="F42">
        <v>220</v>
      </c>
      <c r="G42">
        <v>220</v>
      </c>
      <c r="H42">
        <v>6</v>
      </c>
      <c r="I42" t="s">
        <v>21</v>
      </c>
      <c r="J42">
        <v>6</v>
      </c>
      <c r="K42" s="2">
        <v>1600000</v>
      </c>
      <c r="L42" s="2">
        <v>15000000</v>
      </c>
      <c r="M42" s="2">
        <v>3300000000</v>
      </c>
      <c r="N42" s="5">
        <v>2600</v>
      </c>
      <c r="O42" s="5">
        <v>2100</v>
      </c>
      <c r="P42" s="5">
        <v>1100</v>
      </c>
      <c r="Q42" s="5">
        <v>2100</v>
      </c>
      <c r="R42" t="s">
        <v>143</v>
      </c>
      <c r="S42" t="s">
        <v>144</v>
      </c>
    </row>
    <row r="43" spans="1:19" x14ac:dyDescent="0.35">
      <c r="A43" t="s">
        <v>145</v>
      </c>
      <c r="B43" t="s">
        <v>85</v>
      </c>
      <c r="C43">
        <v>1</v>
      </c>
      <c r="D43">
        <v>2</v>
      </c>
      <c r="E43">
        <v>1</v>
      </c>
      <c r="F43">
        <v>42</v>
      </c>
      <c r="G43">
        <v>42</v>
      </c>
      <c r="H43">
        <v>6</v>
      </c>
      <c r="I43" t="s">
        <v>21</v>
      </c>
      <c r="J43">
        <v>7</v>
      </c>
      <c r="K43" s="2">
        <v>450000</v>
      </c>
      <c r="L43" s="2">
        <v>13095238</v>
      </c>
      <c r="M43" s="2">
        <v>550000000</v>
      </c>
      <c r="N43" s="5">
        <v>2200</v>
      </c>
      <c r="O43" s="5">
        <v>2700</v>
      </c>
      <c r="P43" s="5">
        <v>1500</v>
      </c>
      <c r="Q43" s="5">
        <v>1800</v>
      </c>
      <c r="S43" t="s">
        <v>146</v>
      </c>
    </row>
    <row r="44" spans="1:19" x14ac:dyDescent="0.35">
      <c r="A44" t="s">
        <v>147</v>
      </c>
      <c r="B44" t="s">
        <v>85</v>
      </c>
      <c r="C44">
        <v>2</v>
      </c>
      <c r="D44">
        <v>3</v>
      </c>
      <c r="E44">
        <v>2</v>
      </c>
      <c r="F44">
        <v>87</v>
      </c>
      <c r="G44">
        <v>87</v>
      </c>
      <c r="H44">
        <v>6</v>
      </c>
      <c r="I44" t="s">
        <v>21</v>
      </c>
      <c r="J44">
        <v>6</v>
      </c>
      <c r="K44" s="2">
        <v>650000</v>
      </c>
      <c r="L44" s="2">
        <v>10919540</v>
      </c>
      <c r="M44" s="2">
        <v>950000000</v>
      </c>
      <c r="N44" s="5">
        <v>2500</v>
      </c>
      <c r="O44" s="5">
        <v>1900</v>
      </c>
      <c r="P44" s="5">
        <v>950</v>
      </c>
      <c r="Q44" s="5">
        <v>2000</v>
      </c>
      <c r="R44" t="s">
        <v>148</v>
      </c>
      <c r="S44" s="1" t="s">
        <v>149</v>
      </c>
    </row>
    <row r="45" spans="1:19" x14ac:dyDescent="0.35">
      <c r="A45" t="s">
        <v>150</v>
      </c>
      <c r="B45" t="s">
        <v>85</v>
      </c>
      <c r="C45">
        <v>3</v>
      </c>
      <c r="D45">
        <v>3</v>
      </c>
      <c r="E45">
        <v>2</v>
      </c>
      <c r="F45">
        <v>110</v>
      </c>
      <c r="G45">
        <v>100</v>
      </c>
      <c r="H45">
        <v>6</v>
      </c>
      <c r="I45" t="s">
        <v>21</v>
      </c>
      <c r="J45">
        <v>10</v>
      </c>
      <c r="K45" s="2">
        <v>610000</v>
      </c>
      <c r="L45" s="2">
        <v>8627273</v>
      </c>
      <c r="M45" s="2">
        <v>949000000</v>
      </c>
      <c r="N45" s="5">
        <v>1200</v>
      </c>
      <c r="O45" s="5">
        <v>1700</v>
      </c>
      <c r="P45" s="5">
        <v>1300</v>
      </c>
      <c r="Q45" s="5">
        <v>800</v>
      </c>
      <c r="R45" t="s">
        <v>151</v>
      </c>
      <c r="S45" t="s">
        <v>152</v>
      </c>
    </row>
    <row r="46" spans="1:19" x14ac:dyDescent="0.35">
      <c r="A46" t="s">
        <v>153</v>
      </c>
      <c r="B46" t="s">
        <v>85</v>
      </c>
      <c r="C46">
        <v>2</v>
      </c>
      <c r="D46">
        <v>2</v>
      </c>
      <c r="E46">
        <v>2</v>
      </c>
      <c r="F46">
        <v>99</v>
      </c>
      <c r="G46">
        <v>99</v>
      </c>
      <c r="H46">
        <v>6</v>
      </c>
      <c r="I46" t="s">
        <v>21</v>
      </c>
      <c r="J46">
        <v>7</v>
      </c>
      <c r="K46" s="2">
        <v>650000</v>
      </c>
      <c r="L46" s="2">
        <v>8888888</v>
      </c>
      <c r="M46" s="2">
        <v>880000000</v>
      </c>
      <c r="N46" s="5">
        <v>1500</v>
      </c>
      <c r="O46" s="5">
        <v>2000</v>
      </c>
      <c r="P46" s="5">
        <v>1000</v>
      </c>
      <c r="Q46" s="5">
        <v>1100</v>
      </c>
      <c r="S46" t="s">
        <v>154</v>
      </c>
    </row>
    <row r="47" spans="1:19" x14ac:dyDescent="0.35">
      <c r="A47" t="s">
        <v>155</v>
      </c>
      <c r="B47" t="s">
        <v>85</v>
      </c>
      <c r="C47">
        <v>2</v>
      </c>
      <c r="D47">
        <v>3</v>
      </c>
      <c r="E47">
        <v>2</v>
      </c>
      <c r="F47">
        <v>129</v>
      </c>
      <c r="G47">
        <v>129</v>
      </c>
      <c r="H47">
        <v>6</v>
      </c>
      <c r="I47" t="s">
        <v>21</v>
      </c>
      <c r="J47">
        <v>10</v>
      </c>
      <c r="K47" s="2">
        <v>697500</v>
      </c>
      <c r="L47" s="2">
        <v>11604651</v>
      </c>
      <c r="M47" s="2">
        <v>1497000000</v>
      </c>
      <c r="N47" s="5">
        <v>850</v>
      </c>
      <c r="O47" s="5">
        <v>1300</v>
      </c>
      <c r="P47" s="5">
        <v>900</v>
      </c>
      <c r="Q47" s="5">
        <v>400</v>
      </c>
      <c r="R47" t="s">
        <v>156</v>
      </c>
      <c r="S47" s="1" t="s">
        <v>157</v>
      </c>
    </row>
    <row r="48" spans="1:19" x14ac:dyDescent="0.35">
      <c r="A48" t="s">
        <v>158</v>
      </c>
      <c r="B48" t="s">
        <v>85</v>
      </c>
      <c r="C48">
        <v>1</v>
      </c>
      <c r="D48">
        <v>2</v>
      </c>
      <c r="E48">
        <v>1</v>
      </c>
      <c r="F48">
        <v>50</v>
      </c>
      <c r="G48">
        <v>50</v>
      </c>
      <c r="H48">
        <v>6</v>
      </c>
      <c r="I48" t="s">
        <v>21</v>
      </c>
      <c r="J48">
        <v>5</v>
      </c>
      <c r="K48" s="2">
        <v>407000</v>
      </c>
      <c r="L48" s="2">
        <v>10000000</v>
      </c>
      <c r="M48" s="2">
        <v>500000000</v>
      </c>
      <c r="N48" s="5">
        <v>1200</v>
      </c>
      <c r="O48" s="5">
        <v>1600</v>
      </c>
      <c r="P48" s="5">
        <v>850</v>
      </c>
      <c r="Q48" s="5">
        <v>750</v>
      </c>
      <c r="R48" t="s">
        <v>159</v>
      </c>
      <c r="S48" s="1" t="s">
        <v>160</v>
      </c>
    </row>
    <row r="49" spans="1:19" x14ac:dyDescent="0.35">
      <c r="A49" t="s">
        <v>161</v>
      </c>
      <c r="B49" t="s">
        <v>85</v>
      </c>
      <c r="C49">
        <v>3</v>
      </c>
      <c r="D49">
        <v>3</v>
      </c>
      <c r="E49">
        <v>2</v>
      </c>
      <c r="F49">
        <v>120.53</v>
      </c>
      <c r="G49">
        <v>120.53</v>
      </c>
      <c r="H49">
        <v>6</v>
      </c>
      <c r="I49" t="s">
        <v>21</v>
      </c>
      <c r="J49">
        <v>4</v>
      </c>
      <c r="K49" s="2">
        <v>1000000</v>
      </c>
      <c r="L49" s="2">
        <v>6794988</v>
      </c>
      <c r="M49" s="2">
        <v>819000000</v>
      </c>
      <c r="N49" s="5">
        <v>1400</v>
      </c>
      <c r="O49" s="5">
        <v>1900</v>
      </c>
      <c r="P49" s="5">
        <v>1100</v>
      </c>
      <c r="Q49" s="5">
        <v>1000</v>
      </c>
      <c r="R49" t="s">
        <v>162</v>
      </c>
      <c r="S49" t="s">
        <v>163</v>
      </c>
    </row>
    <row r="50" spans="1:19" x14ac:dyDescent="0.35">
      <c r="A50" t="s">
        <v>164</v>
      </c>
      <c r="B50" t="s">
        <v>85</v>
      </c>
      <c r="C50">
        <v>4</v>
      </c>
      <c r="D50">
        <v>5</v>
      </c>
      <c r="E50">
        <v>6</v>
      </c>
      <c r="F50">
        <v>328</v>
      </c>
      <c r="G50">
        <v>328</v>
      </c>
      <c r="H50">
        <v>6</v>
      </c>
      <c r="I50" t="s">
        <v>21</v>
      </c>
      <c r="J50">
        <v>7</v>
      </c>
      <c r="K50" s="2">
        <v>3038000</v>
      </c>
      <c r="L50" s="2">
        <v>10365853</v>
      </c>
      <c r="M50" s="2">
        <v>3400000000</v>
      </c>
      <c r="N50" s="5">
        <v>2300</v>
      </c>
      <c r="O50" s="5">
        <v>2800</v>
      </c>
      <c r="P50" s="5">
        <v>1700</v>
      </c>
      <c r="Q50" s="5">
        <v>1800</v>
      </c>
      <c r="R50" t="s">
        <v>165</v>
      </c>
      <c r="S50" s="1" t="s">
        <v>166</v>
      </c>
    </row>
    <row r="51" spans="1:19" x14ac:dyDescent="0.35">
      <c r="A51" t="s">
        <v>167</v>
      </c>
      <c r="B51" t="s">
        <v>85</v>
      </c>
      <c r="C51">
        <v>2</v>
      </c>
      <c r="D51">
        <v>3</v>
      </c>
      <c r="E51">
        <v>2</v>
      </c>
      <c r="F51">
        <v>87</v>
      </c>
      <c r="G51">
        <v>87</v>
      </c>
      <c r="H51">
        <v>6</v>
      </c>
      <c r="I51" t="s">
        <v>21</v>
      </c>
      <c r="J51">
        <v>8</v>
      </c>
      <c r="K51" s="2">
        <v>567000</v>
      </c>
      <c r="L51" s="2">
        <v>10919540</v>
      </c>
      <c r="M51" s="2">
        <v>950000000</v>
      </c>
      <c r="N51" s="5">
        <v>2500</v>
      </c>
      <c r="O51" s="5">
        <v>2000</v>
      </c>
      <c r="P51" s="5">
        <v>1000</v>
      </c>
      <c r="Q51" s="5">
        <v>2000</v>
      </c>
      <c r="R51" t="s">
        <v>168</v>
      </c>
      <c r="S51" s="1" t="s">
        <v>169</v>
      </c>
    </row>
    <row r="52" spans="1:19" x14ac:dyDescent="0.35">
      <c r="A52" t="s">
        <v>170</v>
      </c>
      <c r="B52" t="s">
        <v>85</v>
      </c>
      <c r="C52">
        <v>2</v>
      </c>
      <c r="D52">
        <v>2</v>
      </c>
      <c r="E52">
        <v>2</v>
      </c>
      <c r="F52">
        <v>68</v>
      </c>
      <c r="G52">
        <v>68</v>
      </c>
      <c r="H52">
        <v>6</v>
      </c>
      <c r="I52" t="s">
        <v>21</v>
      </c>
      <c r="J52">
        <v>3</v>
      </c>
      <c r="K52" s="2">
        <v>664000</v>
      </c>
      <c r="L52" s="2">
        <v>6823529</v>
      </c>
      <c r="M52" s="2">
        <v>464000000</v>
      </c>
      <c r="N52" s="5">
        <v>1400</v>
      </c>
      <c r="O52" s="5">
        <v>1600</v>
      </c>
      <c r="P52" s="5">
        <v>650</v>
      </c>
      <c r="Q52" s="5">
        <v>750</v>
      </c>
      <c r="S52" s="1" t="s">
        <v>171</v>
      </c>
    </row>
    <row r="53" spans="1:19" x14ac:dyDescent="0.35">
      <c r="A53" t="s">
        <v>172</v>
      </c>
      <c r="B53" t="s">
        <v>85</v>
      </c>
      <c r="C53">
        <v>3</v>
      </c>
      <c r="D53">
        <v>2</v>
      </c>
      <c r="E53">
        <v>2</v>
      </c>
      <c r="F53">
        <v>154</v>
      </c>
      <c r="G53">
        <v>154</v>
      </c>
      <c r="H53">
        <v>6</v>
      </c>
      <c r="I53" t="s">
        <v>21</v>
      </c>
      <c r="J53">
        <v>12</v>
      </c>
      <c r="K53" s="2">
        <v>2850000</v>
      </c>
      <c r="L53" s="2">
        <v>18512987</v>
      </c>
      <c r="M53" s="2">
        <v>2851000000</v>
      </c>
      <c r="N53" s="5">
        <v>1900</v>
      </c>
      <c r="O53" s="5">
        <v>1400</v>
      </c>
      <c r="P53" s="5">
        <v>900</v>
      </c>
      <c r="Q53" s="5">
        <v>1400</v>
      </c>
      <c r="R53" t="s">
        <v>173</v>
      </c>
      <c r="S53" s="1" t="s">
        <v>174</v>
      </c>
    </row>
    <row r="54" spans="1:19" x14ac:dyDescent="0.35">
      <c r="A54" t="s">
        <v>175</v>
      </c>
      <c r="B54" t="s">
        <v>85</v>
      </c>
      <c r="C54">
        <v>2</v>
      </c>
      <c r="D54">
        <v>2</v>
      </c>
      <c r="E54">
        <v>2</v>
      </c>
      <c r="F54">
        <v>79</v>
      </c>
      <c r="G54">
        <v>79</v>
      </c>
      <c r="H54">
        <v>6</v>
      </c>
      <c r="I54" t="s">
        <v>21</v>
      </c>
      <c r="J54">
        <v>8</v>
      </c>
      <c r="K54" s="2">
        <v>680000</v>
      </c>
      <c r="L54" s="2">
        <v>10000000</v>
      </c>
      <c r="M54" s="2">
        <v>790000000</v>
      </c>
      <c r="N54" s="5">
        <v>2200</v>
      </c>
      <c r="O54" s="5">
        <v>2700</v>
      </c>
      <c r="P54" s="5">
        <v>1500</v>
      </c>
      <c r="Q54" s="5">
        <v>1800</v>
      </c>
      <c r="S54" t="s">
        <v>176</v>
      </c>
    </row>
    <row r="55" spans="1:19" x14ac:dyDescent="0.35">
      <c r="A55" t="s">
        <v>177</v>
      </c>
      <c r="B55" t="s">
        <v>85</v>
      </c>
      <c r="C55">
        <v>3</v>
      </c>
      <c r="D55">
        <v>3</v>
      </c>
      <c r="E55">
        <v>2</v>
      </c>
      <c r="F55">
        <v>168</v>
      </c>
      <c r="G55">
        <v>168</v>
      </c>
      <c r="H55">
        <v>6</v>
      </c>
      <c r="I55" t="s">
        <v>21</v>
      </c>
      <c r="J55">
        <v>2</v>
      </c>
      <c r="K55" s="2">
        <v>850000</v>
      </c>
      <c r="L55" s="2">
        <v>6845238</v>
      </c>
      <c r="M55" s="2">
        <v>1150000000</v>
      </c>
      <c r="N55" s="5">
        <v>2400</v>
      </c>
      <c r="O55" s="5">
        <v>2900</v>
      </c>
      <c r="P55" s="5">
        <v>1800</v>
      </c>
      <c r="Q55" s="5">
        <v>1900</v>
      </c>
      <c r="S55" s="1" t="s">
        <v>178</v>
      </c>
    </row>
    <row r="56" spans="1:19" x14ac:dyDescent="0.35">
      <c r="A56" t="s">
        <v>179</v>
      </c>
      <c r="B56" t="s">
        <v>85</v>
      </c>
      <c r="C56">
        <v>3</v>
      </c>
      <c r="D56">
        <v>4</v>
      </c>
      <c r="E56">
        <v>3</v>
      </c>
      <c r="F56">
        <v>168</v>
      </c>
      <c r="G56">
        <v>168</v>
      </c>
      <c r="H56">
        <v>6</v>
      </c>
      <c r="I56" t="s">
        <v>21</v>
      </c>
      <c r="J56">
        <v>5</v>
      </c>
      <c r="K56" s="2">
        <v>1095000</v>
      </c>
      <c r="L56" s="2">
        <v>10119047</v>
      </c>
      <c r="M56" s="2">
        <v>1700000000</v>
      </c>
      <c r="N56" s="5">
        <v>1300</v>
      </c>
      <c r="O56" s="5">
        <v>1800</v>
      </c>
      <c r="P56" s="5">
        <v>1000</v>
      </c>
      <c r="Q56" s="5">
        <v>900</v>
      </c>
      <c r="R56" t="s">
        <v>180</v>
      </c>
      <c r="S56" s="1" t="s">
        <v>181</v>
      </c>
    </row>
    <row r="57" spans="1:19" x14ac:dyDescent="0.35">
      <c r="A57" t="s">
        <v>182</v>
      </c>
      <c r="B57" t="s">
        <v>85</v>
      </c>
      <c r="C57">
        <v>3</v>
      </c>
      <c r="D57">
        <v>4</v>
      </c>
      <c r="E57">
        <v>5</v>
      </c>
      <c r="F57">
        <v>342</v>
      </c>
      <c r="G57">
        <v>342</v>
      </c>
      <c r="H57">
        <v>6</v>
      </c>
      <c r="I57" t="s">
        <v>21</v>
      </c>
      <c r="J57">
        <v>6</v>
      </c>
      <c r="K57" s="2">
        <v>2700000</v>
      </c>
      <c r="L57" s="2">
        <v>21052631</v>
      </c>
      <c r="M57" s="2">
        <v>7200000000</v>
      </c>
      <c r="N57" s="5">
        <v>2300</v>
      </c>
      <c r="O57" s="5">
        <v>1700</v>
      </c>
      <c r="P57" s="5">
        <v>700</v>
      </c>
      <c r="Q57" s="5">
        <v>1800</v>
      </c>
      <c r="R57" t="s">
        <v>183</v>
      </c>
      <c r="S57" s="1" t="s">
        <v>184</v>
      </c>
    </row>
    <row r="58" spans="1:19" x14ac:dyDescent="0.35">
      <c r="A58" t="s">
        <v>185</v>
      </c>
      <c r="B58" t="s">
        <v>85</v>
      </c>
      <c r="C58">
        <v>3</v>
      </c>
      <c r="D58">
        <v>4</v>
      </c>
      <c r="E58">
        <v>3</v>
      </c>
      <c r="F58">
        <v>230</v>
      </c>
      <c r="G58">
        <v>230</v>
      </c>
      <c r="H58">
        <v>6</v>
      </c>
      <c r="I58" t="s">
        <v>21</v>
      </c>
      <c r="J58">
        <v>9</v>
      </c>
      <c r="K58" s="2">
        <v>1762000</v>
      </c>
      <c r="L58" s="2">
        <v>20000000</v>
      </c>
      <c r="M58" s="2">
        <v>4600000000</v>
      </c>
      <c r="N58" s="5">
        <v>2800</v>
      </c>
      <c r="O58" s="5">
        <v>2300</v>
      </c>
      <c r="P58" s="5">
        <v>1200</v>
      </c>
      <c r="Q58" s="5">
        <v>2300</v>
      </c>
      <c r="R58" t="s">
        <v>186</v>
      </c>
      <c r="S58" s="1" t="s">
        <v>187</v>
      </c>
    </row>
    <row r="59" spans="1:19" x14ac:dyDescent="0.35">
      <c r="A59" t="s">
        <v>188</v>
      </c>
      <c r="B59" t="s">
        <v>85</v>
      </c>
      <c r="C59">
        <v>3</v>
      </c>
      <c r="D59">
        <v>3</v>
      </c>
      <c r="E59">
        <v>3</v>
      </c>
      <c r="F59">
        <v>188</v>
      </c>
      <c r="G59">
        <v>188</v>
      </c>
      <c r="H59">
        <v>6</v>
      </c>
      <c r="I59" t="s">
        <v>21</v>
      </c>
      <c r="J59">
        <v>5</v>
      </c>
      <c r="K59" s="2">
        <v>1780000</v>
      </c>
      <c r="L59" s="2">
        <v>10904255</v>
      </c>
      <c r="M59" s="2">
        <v>2050000000</v>
      </c>
      <c r="N59" s="5">
        <v>1100</v>
      </c>
      <c r="O59" s="5">
        <v>1300</v>
      </c>
      <c r="P59" s="5">
        <v>550</v>
      </c>
      <c r="Q59" s="5">
        <v>450</v>
      </c>
      <c r="R59" t="s">
        <v>189</v>
      </c>
      <c r="S59" t="s">
        <v>190</v>
      </c>
    </row>
    <row r="60" spans="1:19" x14ac:dyDescent="0.35">
      <c r="A60" t="s">
        <v>191</v>
      </c>
      <c r="B60" t="s">
        <v>85</v>
      </c>
      <c r="C60">
        <v>2</v>
      </c>
      <c r="D60">
        <v>3</v>
      </c>
      <c r="E60">
        <v>2</v>
      </c>
      <c r="F60">
        <v>145</v>
      </c>
      <c r="G60">
        <v>145</v>
      </c>
      <c r="H60">
        <v>6</v>
      </c>
      <c r="I60" t="s">
        <v>21</v>
      </c>
      <c r="J60">
        <v>3</v>
      </c>
      <c r="K60" s="2">
        <v>1806686</v>
      </c>
      <c r="L60" s="2">
        <v>9088793</v>
      </c>
      <c r="M60" s="2">
        <v>1317875000</v>
      </c>
      <c r="N60" s="5">
        <v>1700</v>
      </c>
      <c r="O60" s="5">
        <v>1200</v>
      </c>
      <c r="P60" s="5">
        <v>450</v>
      </c>
      <c r="Q60" s="5">
        <v>1200</v>
      </c>
      <c r="R60" t="s">
        <v>192</v>
      </c>
      <c r="S60" t="s">
        <v>193</v>
      </c>
    </row>
    <row r="61" spans="1:19" x14ac:dyDescent="0.35">
      <c r="A61" t="s">
        <v>194</v>
      </c>
      <c r="B61" t="s">
        <v>85</v>
      </c>
      <c r="C61">
        <v>2</v>
      </c>
      <c r="D61">
        <v>3</v>
      </c>
      <c r="E61">
        <v>2</v>
      </c>
      <c r="F61">
        <v>103</v>
      </c>
      <c r="G61">
        <v>103</v>
      </c>
      <c r="H61">
        <v>6</v>
      </c>
      <c r="I61" t="s">
        <v>21</v>
      </c>
      <c r="J61">
        <v>7</v>
      </c>
      <c r="K61" s="2">
        <v>900000</v>
      </c>
      <c r="L61" s="2">
        <v>10679611</v>
      </c>
      <c r="M61" s="2">
        <v>1100000000</v>
      </c>
      <c r="N61" s="5">
        <v>900</v>
      </c>
      <c r="O61" s="5">
        <v>1400</v>
      </c>
      <c r="P61" s="5">
        <v>950</v>
      </c>
      <c r="Q61" s="5">
        <v>450</v>
      </c>
      <c r="S61" t="s">
        <v>195</v>
      </c>
    </row>
    <row r="62" spans="1:19" x14ac:dyDescent="0.35">
      <c r="A62" t="s">
        <v>196</v>
      </c>
      <c r="B62" t="s">
        <v>85</v>
      </c>
      <c r="C62">
        <v>3</v>
      </c>
      <c r="D62">
        <v>3</v>
      </c>
      <c r="E62">
        <v>3</v>
      </c>
      <c r="F62">
        <v>239</v>
      </c>
      <c r="G62">
        <v>239</v>
      </c>
      <c r="H62">
        <v>6</v>
      </c>
      <c r="I62" t="s">
        <v>197</v>
      </c>
      <c r="J62">
        <v>3</v>
      </c>
      <c r="K62" s="2">
        <v>2045000</v>
      </c>
      <c r="L62" s="2">
        <v>10585774</v>
      </c>
      <c r="M62" s="2">
        <v>2530000000</v>
      </c>
      <c r="N62" s="5">
        <v>1800</v>
      </c>
      <c r="O62" s="5">
        <v>1200</v>
      </c>
      <c r="P62" s="5">
        <v>550</v>
      </c>
      <c r="Q62" s="5">
        <v>1200</v>
      </c>
      <c r="R62" t="s">
        <v>198</v>
      </c>
    </row>
    <row r="63" spans="1:19" x14ac:dyDescent="0.35">
      <c r="A63" t="s">
        <v>199</v>
      </c>
      <c r="B63" t="s">
        <v>85</v>
      </c>
      <c r="C63">
        <v>2</v>
      </c>
      <c r="D63">
        <v>3</v>
      </c>
      <c r="E63">
        <v>4</v>
      </c>
      <c r="F63">
        <v>187</v>
      </c>
      <c r="G63">
        <v>187</v>
      </c>
      <c r="H63">
        <v>6</v>
      </c>
      <c r="I63" t="s">
        <v>197</v>
      </c>
      <c r="J63">
        <v>2</v>
      </c>
      <c r="K63" s="2">
        <v>1779000</v>
      </c>
      <c r="L63" s="2">
        <v>9358288</v>
      </c>
      <c r="M63" s="2">
        <v>1750000000</v>
      </c>
      <c r="N63" s="5">
        <v>2400</v>
      </c>
      <c r="O63" s="5">
        <v>2800</v>
      </c>
      <c r="P63" s="5">
        <v>1700</v>
      </c>
      <c r="Q63" s="5">
        <v>1900</v>
      </c>
      <c r="S63" t="s">
        <v>200</v>
      </c>
    </row>
    <row r="64" spans="1:19" x14ac:dyDescent="0.35">
      <c r="A64" t="s">
        <v>201</v>
      </c>
      <c r="B64" t="s">
        <v>85</v>
      </c>
      <c r="C64">
        <v>2</v>
      </c>
      <c r="D64">
        <v>4</v>
      </c>
      <c r="E64">
        <v>3</v>
      </c>
      <c r="F64">
        <v>150</v>
      </c>
      <c r="G64">
        <v>150</v>
      </c>
      <c r="H64">
        <v>6</v>
      </c>
      <c r="I64" t="s">
        <v>197</v>
      </c>
      <c r="J64">
        <v>4</v>
      </c>
      <c r="K64" s="2">
        <v>2588000</v>
      </c>
      <c r="L64" s="2">
        <v>11333333</v>
      </c>
      <c r="M64" s="2">
        <v>1700000000</v>
      </c>
      <c r="N64" s="5">
        <v>1500</v>
      </c>
      <c r="O64" s="5">
        <v>2000</v>
      </c>
      <c r="P64" s="5">
        <v>1200</v>
      </c>
      <c r="Q64" s="5">
        <v>1000</v>
      </c>
      <c r="R64" t="s">
        <v>202</v>
      </c>
      <c r="S64" t="s">
        <v>203</v>
      </c>
    </row>
    <row r="65" spans="1:19" x14ac:dyDescent="0.35">
      <c r="A65" t="s">
        <v>204</v>
      </c>
      <c r="B65" t="s">
        <v>85</v>
      </c>
      <c r="C65">
        <v>3</v>
      </c>
      <c r="D65">
        <v>3</v>
      </c>
      <c r="E65">
        <v>2</v>
      </c>
      <c r="F65">
        <v>147</v>
      </c>
      <c r="G65">
        <v>147</v>
      </c>
      <c r="H65">
        <v>6</v>
      </c>
      <c r="I65" t="s">
        <v>197</v>
      </c>
      <c r="J65">
        <v>2</v>
      </c>
      <c r="K65" s="2">
        <v>1616000</v>
      </c>
      <c r="L65" s="2">
        <v>10000000</v>
      </c>
      <c r="M65" s="2">
        <v>1470000000</v>
      </c>
      <c r="N65" s="5">
        <v>2100</v>
      </c>
      <c r="O65" s="5">
        <v>1600</v>
      </c>
      <c r="P65" s="5">
        <v>600</v>
      </c>
      <c r="Q65" s="5">
        <v>1600</v>
      </c>
      <c r="S65" t="s">
        <v>205</v>
      </c>
    </row>
    <row r="66" spans="1:19" x14ac:dyDescent="0.35">
      <c r="A66" t="s">
        <v>206</v>
      </c>
      <c r="B66" t="s">
        <v>85</v>
      </c>
      <c r="C66">
        <v>3</v>
      </c>
      <c r="D66">
        <v>3</v>
      </c>
      <c r="E66">
        <v>2</v>
      </c>
      <c r="F66">
        <v>132</v>
      </c>
      <c r="G66">
        <v>132</v>
      </c>
      <c r="H66">
        <v>6</v>
      </c>
      <c r="I66" t="s">
        <v>197</v>
      </c>
      <c r="J66">
        <v>1</v>
      </c>
      <c r="K66" s="2">
        <v>1000000</v>
      </c>
      <c r="L66" s="2">
        <v>9659090</v>
      </c>
      <c r="M66" s="2">
        <v>1275000000</v>
      </c>
      <c r="N66" s="5">
        <v>3000</v>
      </c>
      <c r="O66" s="5">
        <v>2400</v>
      </c>
      <c r="P66" s="5">
        <v>1400</v>
      </c>
      <c r="Q66" s="5">
        <v>2500</v>
      </c>
      <c r="R66" t="s">
        <v>207</v>
      </c>
      <c r="S66" t="s">
        <v>208</v>
      </c>
    </row>
    <row r="67" spans="1:19" x14ac:dyDescent="0.35">
      <c r="A67" t="s">
        <v>209</v>
      </c>
      <c r="B67" t="s">
        <v>85</v>
      </c>
      <c r="C67">
        <v>2</v>
      </c>
      <c r="D67">
        <v>3</v>
      </c>
      <c r="E67">
        <v>3</v>
      </c>
      <c r="F67">
        <v>167</v>
      </c>
      <c r="G67">
        <v>167</v>
      </c>
      <c r="H67">
        <v>6</v>
      </c>
      <c r="I67" t="s">
        <v>197</v>
      </c>
      <c r="J67">
        <v>6</v>
      </c>
      <c r="K67" s="2">
        <v>1277000</v>
      </c>
      <c r="L67" s="2">
        <v>7185628</v>
      </c>
      <c r="M67" s="2">
        <v>1200000000</v>
      </c>
      <c r="N67" s="5">
        <v>2300</v>
      </c>
      <c r="O67" s="5">
        <v>2800</v>
      </c>
      <c r="P67" s="5">
        <v>1600</v>
      </c>
      <c r="Q67" s="5">
        <v>1900</v>
      </c>
      <c r="R67" t="s">
        <v>210</v>
      </c>
      <c r="S67" t="s">
        <v>211</v>
      </c>
    </row>
    <row r="68" spans="1:19" x14ac:dyDescent="0.35">
      <c r="A68" t="s">
        <v>212</v>
      </c>
      <c r="B68" t="s">
        <v>85</v>
      </c>
      <c r="C68">
        <v>4</v>
      </c>
      <c r="D68">
        <v>5</v>
      </c>
      <c r="E68">
        <v>2</v>
      </c>
      <c r="F68">
        <v>267</v>
      </c>
      <c r="G68">
        <v>267</v>
      </c>
      <c r="H68">
        <v>6</v>
      </c>
      <c r="I68" t="s">
        <v>197</v>
      </c>
      <c r="J68">
        <v>4</v>
      </c>
      <c r="K68" s="2">
        <v>750000</v>
      </c>
      <c r="L68" s="2">
        <v>3942230</v>
      </c>
      <c r="M68" s="2">
        <v>1052575601</v>
      </c>
      <c r="N68" s="5">
        <v>1700</v>
      </c>
      <c r="O68" s="5">
        <v>2000</v>
      </c>
      <c r="P68" s="5">
        <v>750</v>
      </c>
      <c r="Q68" s="5">
        <v>1100</v>
      </c>
      <c r="R68" t="s">
        <v>213</v>
      </c>
      <c r="S68" t="s">
        <v>214</v>
      </c>
    </row>
    <row r="69" spans="1:19" x14ac:dyDescent="0.35">
      <c r="A69" t="s">
        <v>215</v>
      </c>
      <c r="B69" t="s">
        <v>85</v>
      </c>
      <c r="C69">
        <v>3</v>
      </c>
      <c r="D69">
        <v>4</v>
      </c>
      <c r="E69">
        <v>2</v>
      </c>
      <c r="F69">
        <v>197</v>
      </c>
      <c r="G69">
        <v>197</v>
      </c>
      <c r="H69">
        <v>6</v>
      </c>
      <c r="I69" t="s">
        <v>197</v>
      </c>
      <c r="J69">
        <v>4</v>
      </c>
      <c r="K69" s="2">
        <v>1260000</v>
      </c>
      <c r="L69" s="2">
        <v>4873096</v>
      </c>
      <c r="M69" s="2">
        <v>960000000</v>
      </c>
      <c r="N69" s="5">
        <v>1700</v>
      </c>
      <c r="O69" s="5">
        <v>1600</v>
      </c>
      <c r="P69" s="5">
        <v>260</v>
      </c>
      <c r="Q69" s="5">
        <v>1100</v>
      </c>
      <c r="R69" t="s">
        <v>216</v>
      </c>
      <c r="S69" t="s">
        <v>217</v>
      </c>
    </row>
    <row r="70" spans="1:19" x14ac:dyDescent="0.35">
      <c r="A70" t="s">
        <v>218</v>
      </c>
      <c r="B70" t="s">
        <v>85</v>
      </c>
      <c r="C70">
        <v>2</v>
      </c>
      <c r="D70">
        <v>3</v>
      </c>
      <c r="E70">
        <v>2</v>
      </c>
      <c r="F70">
        <v>100</v>
      </c>
      <c r="G70">
        <v>100</v>
      </c>
      <c r="H70">
        <v>6</v>
      </c>
      <c r="I70" t="s">
        <v>197</v>
      </c>
      <c r="J70">
        <v>2</v>
      </c>
      <c r="K70" s="2">
        <v>532000</v>
      </c>
      <c r="L70" s="2">
        <v>8700000</v>
      </c>
      <c r="M70" s="2">
        <v>870000000</v>
      </c>
      <c r="N70" s="5">
        <v>2500</v>
      </c>
      <c r="O70" s="5">
        <v>3000</v>
      </c>
      <c r="P70" s="5">
        <v>1800</v>
      </c>
      <c r="Q70" s="5">
        <v>2100</v>
      </c>
      <c r="R70" t="s">
        <v>218</v>
      </c>
      <c r="S70" t="s">
        <v>219</v>
      </c>
    </row>
    <row r="71" spans="1:19" x14ac:dyDescent="0.35">
      <c r="A71" t="s">
        <v>220</v>
      </c>
      <c r="B71" t="s">
        <v>85</v>
      </c>
      <c r="C71">
        <v>3</v>
      </c>
      <c r="D71">
        <v>3</v>
      </c>
      <c r="E71">
        <v>2</v>
      </c>
      <c r="F71">
        <v>98</v>
      </c>
      <c r="G71">
        <v>98</v>
      </c>
      <c r="H71">
        <v>6</v>
      </c>
      <c r="I71" t="s">
        <v>197</v>
      </c>
      <c r="J71">
        <v>2</v>
      </c>
      <c r="K71" s="2">
        <v>847000</v>
      </c>
      <c r="L71" s="2">
        <v>8673469</v>
      </c>
      <c r="M71" s="2">
        <v>850000000</v>
      </c>
      <c r="N71" s="5">
        <v>2400</v>
      </c>
      <c r="O71" s="5">
        <v>2800</v>
      </c>
      <c r="P71" s="5">
        <v>1600</v>
      </c>
      <c r="Q71" s="5">
        <v>1900</v>
      </c>
      <c r="R71" t="s">
        <v>220</v>
      </c>
      <c r="S71" t="s">
        <v>221</v>
      </c>
    </row>
    <row r="72" spans="1:19" x14ac:dyDescent="0.35">
      <c r="A72" t="s">
        <v>222</v>
      </c>
      <c r="B72" t="s">
        <v>85</v>
      </c>
      <c r="C72">
        <v>2</v>
      </c>
      <c r="D72">
        <v>2</v>
      </c>
      <c r="E72">
        <v>2</v>
      </c>
      <c r="F72">
        <v>113</v>
      </c>
      <c r="G72">
        <v>113</v>
      </c>
      <c r="H72">
        <v>6</v>
      </c>
      <c r="I72" t="s">
        <v>197</v>
      </c>
      <c r="J72">
        <v>3</v>
      </c>
      <c r="K72" s="2">
        <v>954000</v>
      </c>
      <c r="L72" s="2">
        <v>7300884</v>
      </c>
      <c r="M72" s="2">
        <v>825000000</v>
      </c>
      <c r="N72" s="5">
        <v>2500</v>
      </c>
      <c r="O72" s="5">
        <v>2000</v>
      </c>
      <c r="P72" s="5">
        <v>950</v>
      </c>
      <c r="Q72" s="5">
        <v>2000</v>
      </c>
      <c r="R72" t="s">
        <v>223</v>
      </c>
      <c r="S72" t="s">
        <v>224</v>
      </c>
    </row>
    <row r="73" spans="1:19" x14ac:dyDescent="0.35">
      <c r="A73" t="s">
        <v>225</v>
      </c>
      <c r="B73" t="s">
        <v>85</v>
      </c>
      <c r="C73">
        <v>3</v>
      </c>
      <c r="D73">
        <v>4</v>
      </c>
      <c r="E73">
        <v>2</v>
      </c>
      <c r="F73">
        <v>135</v>
      </c>
      <c r="G73">
        <v>135</v>
      </c>
      <c r="H73">
        <v>6</v>
      </c>
      <c r="I73" t="s">
        <v>197</v>
      </c>
      <c r="J73">
        <v>1</v>
      </c>
      <c r="K73" s="2">
        <v>817000</v>
      </c>
      <c r="L73" s="2">
        <v>5925925</v>
      </c>
      <c r="M73" s="2">
        <v>800000000</v>
      </c>
      <c r="N73" s="5">
        <v>1900</v>
      </c>
      <c r="O73" s="5">
        <v>1400</v>
      </c>
      <c r="P73" s="5">
        <v>350</v>
      </c>
      <c r="Q73" s="5">
        <v>1400</v>
      </c>
      <c r="R73" t="s">
        <v>226</v>
      </c>
    </row>
    <row r="74" spans="1:19" x14ac:dyDescent="0.35">
      <c r="A74" t="s">
        <v>227</v>
      </c>
      <c r="B74" t="s">
        <v>85</v>
      </c>
      <c r="C74">
        <v>2</v>
      </c>
      <c r="D74">
        <v>2</v>
      </c>
      <c r="E74">
        <v>2</v>
      </c>
      <c r="F74">
        <v>89</v>
      </c>
      <c r="G74">
        <v>89</v>
      </c>
      <c r="H74">
        <v>6</v>
      </c>
      <c r="I74" t="s">
        <v>197</v>
      </c>
      <c r="J74">
        <v>6</v>
      </c>
      <c r="K74" s="2">
        <v>609000</v>
      </c>
      <c r="L74" s="2">
        <v>8651685</v>
      </c>
      <c r="M74" s="2">
        <v>770000000</v>
      </c>
      <c r="N74" s="5">
        <v>2100</v>
      </c>
      <c r="O74" s="5">
        <v>2600</v>
      </c>
      <c r="P74" s="5">
        <v>1400</v>
      </c>
      <c r="Q74" s="5">
        <v>1700</v>
      </c>
      <c r="R74" t="s">
        <v>228</v>
      </c>
      <c r="S74" t="s">
        <v>229</v>
      </c>
    </row>
    <row r="75" spans="1:19" x14ac:dyDescent="0.35">
      <c r="A75" t="s">
        <v>230</v>
      </c>
      <c r="B75" t="s">
        <v>85</v>
      </c>
      <c r="C75">
        <v>2</v>
      </c>
      <c r="D75">
        <v>2</v>
      </c>
      <c r="E75">
        <v>2</v>
      </c>
      <c r="F75">
        <v>108</v>
      </c>
      <c r="G75">
        <v>108</v>
      </c>
      <c r="H75">
        <v>6</v>
      </c>
      <c r="I75" t="s">
        <v>197</v>
      </c>
      <c r="J75">
        <v>9</v>
      </c>
      <c r="K75" s="2">
        <v>619000</v>
      </c>
      <c r="L75" s="2">
        <v>6943518</v>
      </c>
      <c r="M75" s="2">
        <v>749900000</v>
      </c>
      <c r="N75" s="5">
        <v>2300</v>
      </c>
      <c r="O75" s="5">
        <v>2800</v>
      </c>
      <c r="P75" s="5">
        <v>1600</v>
      </c>
      <c r="Q75" s="5">
        <v>1900</v>
      </c>
      <c r="R75" t="s">
        <v>231</v>
      </c>
      <c r="S75" t="s">
        <v>232</v>
      </c>
    </row>
    <row r="76" spans="1:19" x14ac:dyDescent="0.35">
      <c r="A76" t="s">
        <v>233</v>
      </c>
      <c r="B76" t="s">
        <v>85</v>
      </c>
      <c r="C76">
        <v>2</v>
      </c>
      <c r="D76">
        <v>3</v>
      </c>
      <c r="E76">
        <v>2</v>
      </c>
      <c r="F76">
        <v>113.56</v>
      </c>
      <c r="G76">
        <v>113.56</v>
      </c>
      <c r="H76">
        <v>6</v>
      </c>
      <c r="I76" t="s">
        <v>197</v>
      </c>
      <c r="J76">
        <v>7</v>
      </c>
      <c r="K76" s="2">
        <v>1334000</v>
      </c>
      <c r="L76" s="2">
        <v>6428319</v>
      </c>
      <c r="M76" s="2">
        <v>730000000</v>
      </c>
      <c r="N76" s="5">
        <v>2100</v>
      </c>
      <c r="O76" s="5">
        <v>2600</v>
      </c>
      <c r="P76" s="5">
        <v>1400</v>
      </c>
      <c r="Q76" s="5">
        <v>1700</v>
      </c>
      <c r="R76" t="s">
        <v>234</v>
      </c>
      <c r="S76" t="s">
        <v>235</v>
      </c>
    </row>
    <row r="77" spans="1:19" x14ac:dyDescent="0.35">
      <c r="A77" t="s">
        <v>236</v>
      </c>
      <c r="B77" t="s">
        <v>85</v>
      </c>
      <c r="C77">
        <v>2</v>
      </c>
      <c r="D77">
        <v>2</v>
      </c>
      <c r="E77">
        <v>2</v>
      </c>
      <c r="F77">
        <v>82</v>
      </c>
      <c r="G77">
        <v>82</v>
      </c>
      <c r="H77">
        <v>6</v>
      </c>
      <c r="I77" t="s">
        <v>197</v>
      </c>
      <c r="J77">
        <v>4</v>
      </c>
      <c r="K77" s="2">
        <v>726000</v>
      </c>
      <c r="L77" s="2">
        <v>8512195</v>
      </c>
      <c r="M77" s="2">
        <v>698000000</v>
      </c>
      <c r="N77" s="5">
        <v>2400</v>
      </c>
      <c r="O77" s="5">
        <v>2900</v>
      </c>
      <c r="P77" s="5">
        <v>1700</v>
      </c>
      <c r="Q77" s="5">
        <v>2000</v>
      </c>
      <c r="R77" t="s">
        <v>237</v>
      </c>
      <c r="S77" t="s">
        <v>238</v>
      </c>
    </row>
    <row r="78" spans="1:19" x14ac:dyDescent="0.35">
      <c r="A78" t="s">
        <v>239</v>
      </c>
      <c r="B78" t="s">
        <v>85</v>
      </c>
      <c r="C78">
        <v>2</v>
      </c>
      <c r="D78">
        <v>2</v>
      </c>
      <c r="E78">
        <v>2</v>
      </c>
      <c r="F78">
        <v>80</v>
      </c>
      <c r="G78">
        <v>75</v>
      </c>
      <c r="H78">
        <v>6</v>
      </c>
      <c r="I78" t="s">
        <v>197</v>
      </c>
      <c r="J78">
        <v>3</v>
      </c>
      <c r="K78" s="2">
        <v>630000</v>
      </c>
      <c r="L78" s="2">
        <v>8562500</v>
      </c>
      <c r="M78" s="2">
        <v>685000000</v>
      </c>
      <c r="N78" s="5">
        <v>2400</v>
      </c>
      <c r="O78" s="5">
        <v>2800</v>
      </c>
      <c r="P78" s="5">
        <v>1600</v>
      </c>
      <c r="Q78" s="5">
        <v>1900</v>
      </c>
      <c r="R78" t="s">
        <v>240</v>
      </c>
      <c r="S78" t="s">
        <v>241</v>
      </c>
    </row>
    <row r="79" spans="1:19" x14ac:dyDescent="0.35">
      <c r="A79" t="s">
        <v>242</v>
      </c>
      <c r="B79" t="s">
        <v>85</v>
      </c>
      <c r="C79">
        <v>1</v>
      </c>
      <c r="D79">
        <v>2</v>
      </c>
      <c r="E79">
        <v>2</v>
      </c>
      <c r="F79">
        <v>58</v>
      </c>
      <c r="G79">
        <v>58</v>
      </c>
      <c r="H79">
        <v>6</v>
      </c>
      <c r="I79" t="s">
        <v>197</v>
      </c>
      <c r="J79">
        <v>2</v>
      </c>
      <c r="K79" s="2">
        <v>676000</v>
      </c>
      <c r="L79" s="2">
        <v>11206896</v>
      </c>
      <c r="M79" s="2">
        <v>650000000</v>
      </c>
      <c r="N79" s="5">
        <v>2500</v>
      </c>
      <c r="O79" s="5">
        <v>1900</v>
      </c>
      <c r="P79" s="5">
        <v>900</v>
      </c>
      <c r="Q79" s="5">
        <v>2000</v>
      </c>
      <c r="R79" t="s">
        <v>242</v>
      </c>
      <c r="S79" t="s">
        <v>243</v>
      </c>
    </row>
    <row r="80" spans="1:19" x14ac:dyDescent="0.35">
      <c r="A80" t="s">
        <v>244</v>
      </c>
      <c r="B80" t="s">
        <v>85</v>
      </c>
      <c r="C80">
        <v>2</v>
      </c>
      <c r="D80">
        <v>2</v>
      </c>
      <c r="E80">
        <v>2</v>
      </c>
      <c r="F80">
        <v>73</v>
      </c>
      <c r="G80">
        <v>73</v>
      </c>
      <c r="H80">
        <v>6</v>
      </c>
      <c r="I80" t="s">
        <v>197</v>
      </c>
      <c r="J80">
        <v>4</v>
      </c>
      <c r="K80" s="2">
        <v>750000</v>
      </c>
      <c r="L80" s="2">
        <v>8342465</v>
      </c>
      <c r="M80" s="2">
        <v>609000000</v>
      </c>
      <c r="N80" s="5">
        <v>1500</v>
      </c>
      <c r="O80" s="5">
        <v>2000</v>
      </c>
      <c r="P80" s="5">
        <v>1200</v>
      </c>
      <c r="Q80" s="5">
        <v>1000</v>
      </c>
      <c r="R80" t="s">
        <v>245</v>
      </c>
      <c r="S80" t="s">
        <v>246</v>
      </c>
    </row>
    <row r="81" spans="1:19" x14ac:dyDescent="0.35">
      <c r="A81" t="s">
        <v>247</v>
      </c>
      <c r="B81" t="s">
        <v>85</v>
      </c>
      <c r="C81">
        <v>2</v>
      </c>
      <c r="D81">
        <v>4</v>
      </c>
      <c r="E81">
        <v>4</v>
      </c>
      <c r="F81">
        <v>174</v>
      </c>
      <c r="G81">
        <v>174</v>
      </c>
      <c r="H81">
        <v>6</v>
      </c>
      <c r="I81" t="s">
        <v>197</v>
      </c>
      <c r="J81">
        <v>3</v>
      </c>
      <c r="K81" s="2">
        <v>2000000</v>
      </c>
      <c r="L81" s="2">
        <v>9080458</v>
      </c>
      <c r="M81" s="2">
        <v>1580000000</v>
      </c>
      <c r="N81" s="5">
        <v>850</v>
      </c>
      <c r="O81" s="5">
        <v>800</v>
      </c>
      <c r="P81" s="5">
        <v>750</v>
      </c>
      <c r="Q81" s="5">
        <v>400</v>
      </c>
      <c r="R81" t="s">
        <v>248</v>
      </c>
      <c r="S81" s="1" t="s">
        <v>249</v>
      </c>
    </row>
    <row r="82" spans="1:19" x14ac:dyDescent="0.35">
      <c r="A82" t="s">
        <v>593</v>
      </c>
      <c r="B82" t="s">
        <v>85</v>
      </c>
      <c r="C82">
        <v>2</v>
      </c>
      <c r="D82">
        <v>3</v>
      </c>
      <c r="E82">
        <v>2</v>
      </c>
      <c r="F82">
        <v>110</v>
      </c>
      <c r="G82">
        <v>110</v>
      </c>
      <c r="H82">
        <v>6</v>
      </c>
      <c r="I82" t="s">
        <v>197</v>
      </c>
      <c r="J82">
        <v>5</v>
      </c>
      <c r="K82" s="2">
        <v>835000</v>
      </c>
      <c r="M82" s="2">
        <v>695000000</v>
      </c>
      <c r="N82" s="5">
        <v>2300</v>
      </c>
      <c r="O82" s="5">
        <v>2800</v>
      </c>
      <c r="P82" s="5">
        <v>1500</v>
      </c>
      <c r="Q82" s="5">
        <v>1800</v>
      </c>
      <c r="S82" t="s">
        <v>594</v>
      </c>
    </row>
    <row r="83" spans="1:19" x14ac:dyDescent="0.35">
      <c r="A83" t="s">
        <v>595</v>
      </c>
      <c r="B83" t="s">
        <v>85</v>
      </c>
      <c r="C83">
        <v>3</v>
      </c>
      <c r="D83">
        <v>4</v>
      </c>
      <c r="E83">
        <v>3</v>
      </c>
      <c r="F83">
        <v>233.88</v>
      </c>
      <c r="G83">
        <v>233.38</v>
      </c>
      <c r="H83">
        <v>6</v>
      </c>
      <c r="I83" t="s">
        <v>197</v>
      </c>
      <c r="J83">
        <v>4</v>
      </c>
      <c r="K83" s="2">
        <v>2125000</v>
      </c>
      <c r="M83" s="2">
        <v>2200000000</v>
      </c>
      <c r="N83" s="5">
        <v>2100</v>
      </c>
      <c r="O83" s="5">
        <v>1600</v>
      </c>
      <c r="P83" s="5">
        <v>550</v>
      </c>
      <c r="Q83" s="5">
        <v>1600</v>
      </c>
      <c r="S83" t="s">
        <v>596</v>
      </c>
    </row>
    <row r="84" spans="1:19" x14ac:dyDescent="0.35">
      <c r="A84" t="s">
        <v>597</v>
      </c>
      <c r="B84" t="s">
        <v>85</v>
      </c>
      <c r="C84">
        <v>3</v>
      </c>
      <c r="D84">
        <v>4</v>
      </c>
      <c r="E84">
        <v>3</v>
      </c>
      <c r="F84">
        <v>285</v>
      </c>
      <c r="G84">
        <v>285</v>
      </c>
      <c r="H84">
        <v>6</v>
      </c>
      <c r="I84" t="s">
        <v>197</v>
      </c>
      <c r="J84">
        <v>5</v>
      </c>
      <c r="K84" s="2">
        <v>1678600</v>
      </c>
      <c r="M84" s="2">
        <v>1700000000</v>
      </c>
      <c r="N84" s="5">
        <v>2200</v>
      </c>
      <c r="O84" s="5">
        <v>2700</v>
      </c>
      <c r="P84" s="5">
        <v>1500</v>
      </c>
      <c r="Q84" s="5">
        <v>1800</v>
      </c>
      <c r="S84" t="s">
        <v>598</v>
      </c>
    </row>
    <row r="85" spans="1:19" x14ac:dyDescent="0.35">
      <c r="A85" t="s">
        <v>599</v>
      </c>
      <c r="B85" t="s">
        <v>85</v>
      </c>
      <c r="C85">
        <v>4</v>
      </c>
      <c r="D85">
        <v>5</v>
      </c>
      <c r="E85">
        <v>4</v>
      </c>
      <c r="F85">
        <v>500</v>
      </c>
      <c r="G85">
        <v>500</v>
      </c>
      <c r="H85">
        <v>6</v>
      </c>
      <c r="I85" t="s">
        <v>197</v>
      </c>
      <c r="J85">
        <v>5</v>
      </c>
      <c r="K85" s="2">
        <v>3295700</v>
      </c>
      <c r="M85" s="2">
        <v>4200000000</v>
      </c>
      <c r="N85" s="5">
        <v>1000</v>
      </c>
      <c r="O85" s="5">
        <v>1100</v>
      </c>
      <c r="P85" s="5">
        <v>700</v>
      </c>
      <c r="Q85" s="5">
        <v>350</v>
      </c>
      <c r="S85" t="s">
        <v>600</v>
      </c>
    </row>
    <row r="86" spans="1:19" x14ac:dyDescent="0.35">
      <c r="A86" t="s">
        <v>601</v>
      </c>
      <c r="B86" t="s">
        <v>85</v>
      </c>
      <c r="C86">
        <v>1</v>
      </c>
      <c r="D86">
        <v>2</v>
      </c>
      <c r="E86">
        <v>1</v>
      </c>
      <c r="F86">
        <v>45</v>
      </c>
      <c r="G86">
        <v>45</v>
      </c>
      <c r="H86">
        <v>6</v>
      </c>
      <c r="I86" t="s">
        <v>21</v>
      </c>
      <c r="J86">
        <v>3</v>
      </c>
      <c r="K86" s="2">
        <v>500000</v>
      </c>
      <c r="M86" s="2">
        <v>420000000</v>
      </c>
      <c r="N86" s="5">
        <v>1700</v>
      </c>
      <c r="O86" s="5">
        <v>1900</v>
      </c>
      <c r="P86" s="5">
        <v>500</v>
      </c>
      <c r="Q86" s="5">
        <v>1000</v>
      </c>
      <c r="S86" s="1" t="s">
        <v>602</v>
      </c>
    </row>
    <row r="87" spans="1:19" x14ac:dyDescent="0.35">
      <c r="A87" t="s">
        <v>603</v>
      </c>
      <c r="B87" t="s">
        <v>85</v>
      </c>
      <c r="C87">
        <v>3</v>
      </c>
      <c r="D87">
        <v>3</v>
      </c>
      <c r="E87">
        <v>2</v>
      </c>
      <c r="F87">
        <v>157.5</v>
      </c>
      <c r="G87">
        <v>153</v>
      </c>
      <c r="H87">
        <v>6</v>
      </c>
      <c r="I87" t="s">
        <v>197</v>
      </c>
      <c r="J87">
        <v>4</v>
      </c>
      <c r="K87" s="2">
        <v>820000</v>
      </c>
      <c r="M87" s="2">
        <v>1260000000</v>
      </c>
      <c r="N87" s="5">
        <v>1500</v>
      </c>
      <c r="O87" s="5">
        <v>1900</v>
      </c>
      <c r="P87" s="5">
        <v>900</v>
      </c>
      <c r="Q87" s="5">
        <v>1000</v>
      </c>
      <c r="S87" s="1" t="s">
        <v>604</v>
      </c>
    </row>
    <row r="88" spans="1:19" x14ac:dyDescent="0.35">
      <c r="A88" t="s">
        <v>605</v>
      </c>
      <c r="B88" t="s">
        <v>85</v>
      </c>
      <c r="C88">
        <v>3</v>
      </c>
      <c r="D88">
        <v>5</v>
      </c>
      <c r="E88">
        <v>3</v>
      </c>
      <c r="F88">
        <v>242</v>
      </c>
      <c r="G88">
        <v>242</v>
      </c>
      <c r="H88">
        <v>6</v>
      </c>
      <c r="I88" t="s">
        <v>197</v>
      </c>
      <c r="J88">
        <v>9</v>
      </c>
      <c r="K88" s="2">
        <v>1400000</v>
      </c>
      <c r="M88" s="2">
        <v>2600000000</v>
      </c>
      <c r="N88" s="5">
        <v>1700</v>
      </c>
      <c r="O88" s="5">
        <v>1200</v>
      </c>
      <c r="P88" s="5">
        <v>450</v>
      </c>
      <c r="Q88" s="5">
        <v>1200</v>
      </c>
      <c r="S88" s="1" t="s">
        <v>606</v>
      </c>
    </row>
    <row r="89" spans="1:19" x14ac:dyDescent="0.35">
      <c r="A89" t="s">
        <v>607</v>
      </c>
      <c r="B89" t="s">
        <v>85</v>
      </c>
      <c r="C89">
        <v>2</v>
      </c>
      <c r="D89">
        <v>3</v>
      </c>
      <c r="E89">
        <v>2</v>
      </c>
      <c r="F89">
        <v>148.19999999999999</v>
      </c>
      <c r="G89">
        <v>148.19999999999999</v>
      </c>
      <c r="H89">
        <v>6</v>
      </c>
      <c r="I89" t="s">
        <v>197</v>
      </c>
      <c r="J89">
        <v>7</v>
      </c>
      <c r="K89" s="2">
        <v>1109500</v>
      </c>
      <c r="M89" s="2">
        <v>1200000000</v>
      </c>
      <c r="N89" s="5">
        <v>1700</v>
      </c>
      <c r="O89" s="5">
        <v>1900</v>
      </c>
      <c r="P89" s="5">
        <v>500</v>
      </c>
      <c r="Q89" s="5">
        <v>1000</v>
      </c>
      <c r="S89" t="s">
        <v>608</v>
      </c>
    </row>
    <row r="90" spans="1:19" x14ac:dyDescent="0.35">
      <c r="A90" t="s">
        <v>609</v>
      </c>
      <c r="B90" t="s">
        <v>85</v>
      </c>
      <c r="C90">
        <v>3</v>
      </c>
      <c r="D90">
        <v>3</v>
      </c>
      <c r="E90">
        <v>2</v>
      </c>
      <c r="F90">
        <v>230</v>
      </c>
      <c r="G90">
        <v>230</v>
      </c>
      <c r="H90">
        <v>6</v>
      </c>
      <c r="I90" t="s">
        <v>197</v>
      </c>
      <c r="J90">
        <v>6</v>
      </c>
      <c r="K90" s="2">
        <v>1100000</v>
      </c>
      <c r="M90" s="2">
        <v>1600000000</v>
      </c>
      <c r="N90" s="5">
        <v>2200</v>
      </c>
      <c r="O90" s="5">
        <v>2700</v>
      </c>
      <c r="P90" s="5">
        <v>1500</v>
      </c>
      <c r="Q90" s="5">
        <v>1700</v>
      </c>
      <c r="S90" t="s">
        <v>610</v>
      </c>
    </row>
    <row r="91" spans="1:19" x14ac:dyDescent="0.35">
      <c r="A91" t="s">
        <v>611</v>
      </c>
      <c r="B91" t="s">
        <v>85</v>
      </c>
      <c r="C91">
        <v>3</v>
      </c>
      <c r="D91">
        <v>4</v>
      </c>
      <c r="E91">
        <v>3</v>
      </c>
      <c r="F91">
        <v>212</v>
      </c>
      <c r="G91">
        <v>212</v>
      </c>
      <c r="H91">
        <v>6</v>
      </c>
      <c r="I91" t="s">
        <v>197</v>
      </c>
      <c r="J91">
        <v>8</v>
      </c>
      <c r="K91" s="2">
        <v>1114000</v>
      </c>
      <c r="M91" s="2">
        <v>1900000000</v>
      </c>
      <c r="N91" s="5">
        <v>1200</v>
      </c>
      <c r="O91" s="5">
        <v>1400</v>
      </c>
      <c r="P91" s="5">
        <v>600</v>
      </c>
      <c r="Q91" s="5">
        <v>500</v>
      </c>
      <c r="S91" t="s">
        <v>612</v>
      </c>
    </row>
    <row r="92" spans="1:19" x14ac:dyDescent="0.35">
      <c r="A92" t="s">
        <v>613</v>
      </c>
      <c r="B92" t="s">
        <v>85</v>
      </c>
      <c r="C92">
        <v>3</v>
      </c>
      <c r="D92">
        <v>3</v>
      </c>
      <c r="E92">
        <v>2</v>
      </c>
      <c r="F92">
        <v>148</v>
      </c>
      <c r="G92">
        <v>148</v>
      </c>
      <c r="H92">
        <v>6</v>
      </c>
      <c r="I92" t="s">
        <v>197</v>
      </c>
      <c r="J92">
        <v>3</v>
      </c>
      <c r="K92" s="2">
        <v>1059000</v>
      </c>
      <c r="M92" s="2">
        <v>865000000</v>
      </c>
      <c r="N92" s="5">
        <v>2500</v>
      </c>
      <c r="O92" s="5">
        <v>1900</v>
      </c>
      <c r="P92" s="5">
        <v>900</v>
      </c>
      <c r="Q92" s="5">
        <v>1900</v>
      </c>
      <c r="S92" t="s">
        <v>614</v>
      </c>
    </row>
    <row r="93" spans="1:19" x14ac:dyDescent="0.35">
      <c r="A93" t="s">
        <v>615</v>
      </c>
      <c r="B93" t="s">
        <v>85</v>
      </c>
      <c r="C93">
        <v>3</v>
      </c>
      <c r="D93">
        <v>3</v>
      </c>
      <c r="E93">
        <v>2</v>
      </c>
      <c r="F93">
        <v>140</v>
      </c>
      <c r="G93">
        <v>140</v>
      </c>
      <c r="H93">
        <v>6</v>
      </c>
      <c r="I93" t="s">
        <v>197</v>
      </c>
      <c r="J93">
        <v>3</v>
      </c>
      <c r="K93" s="2">
        <v>728000</v>
      </c>
      <c r="M93" s="2">
        <v>1290000000</v>
      </c>
      <c r="N93" s="5">
        <v>1500</v>
      </c>
      <c r="O93" s="5">
        <v>2000</v>
      </c>
      <c r="P93" s="5">
        <v>1200</v>
      </c>
      <c r="Q93" s="5">
        <v>1100</v>
      </c>
      <c r="S93" t="s">
        <v>616</v>
      </c>
    </row>
    <row r="94" spans="1:19" x14ac:dyDescent="0.35">
      <c r="A94" t="s">
        <v>617</v>
      </c>
      <c r="B94" t="s">
        <v>85</v>
      </c>
      <c r="C94">
        <v>3</v>
      </c>
      <c r="D94">
        <v>4</v>
      </c>
      <c r="E94">
        <v>2</v>
      </c>
      <c r="F94">
        <v>109.2</v>
      </c>
      <c r="G94">
        <v>109.2</v>
      </c>
      <c r="H94">
        <v>6</v>
      </c>
      <c r="I94" t="s">
        <v>197</v>
      </c>
      <c r="J94">
        <v>5</v>
      </c>
      <c r="K94" s="2">
        <v>587000</v>
      </c>
      <c r="M94" s="2">
        <v>880000000</v>
      </c>
      <c r="N94" s="5">
        <v>2000</v>
      </c>
      <c r="O94" s="5">
        <v>2500</v>
      </c>
      <c r="P94" s="5">
        <v>1400</v>
      </c>
      <c r="Q94" s="5">
        <v>1600</v>
      </c>
      <c r="S94" t="s">
        <v>618</v>
      </c>
    </row>
    <row r="95" spans="1:19" x14ac:dyDescent="0.35">
      <c r="A95" t="s">
        <v>620</v>
      </c>
      <c r="B95" t="s">
        <v>85</v>
      </c>
      <c r="C95">
        <v>2</v>
      </c>
      <c r="D95">
        <v>3</v>
      </c>
      <c r="E95">
        <v>1</v>
      </c>
      <c r="F95">
        <v>83</v>
      </c>
      <c r="G95">
        <v>83</v>
      </c>
      <c r="H95">
        <v>6</v>
      </c>
      <c r="I95" t="s">
        <v>21</v>
      </c>
      <c r="J95">
        <v>9</v>
      </c>
      <c r="K95" s="2">
        <v>590000</v>
      </c>
      <c r="M95" s="2">
        <v>735000000</v>
      </c>
      <c r="N95" s="5">
        <v>1300</v>
      </c>
      <c r="O95" s="5">
        <v>1800</v>
      </c>
      <c r="P95" s="5">
        <v>1100</v>
      </c>
      <c r="Q95" s="5">
        <v>850</v>
      </c>
      <c r="S95" t="s">
        <v>619</v>
      </c>
    </row>
    <row r="96" spans="1:19" x14ac:dyDescent="0.35">
      <c r="A96" t="s">
        <v>628</v>
      </c>
      <c r="B96" t="s">
        <v>85</v>
      </c>
      <c r="C96">
        <v>3</v>
      </c>
      <c r="D96">
        <v>4</v>
      </c>
      <c r="E96">
        <v>2</v>
      </c>
      <c r="F96">
        <v>164</v>
      </c>
      <c r="G96">
        <v>160</v>
      </c>
      <c r="H96">
        <v>6</v>
      </c>
      <c r="I96" t="s">
        <v>21</v>
      </c>
      <c r="J96">
        <v>3</v>
      </c>
      <c r="K96" s="2">
        <v>1340000</v>
      </c>
      <c r="M96" s="2">
        <v>2000000000</v>
      </c>
      <c r="N96" s="5">
        <v>2500</v>
      </c>
      <c r="O96" s="5">
        <v>2000</v>
      </c>
      <c r="P96" s="5">
        <v>950</v>
      </c>
      <c r="Q96" s="5">
        <v>2000</v>
      </c>
      <c r="S96" t="s">
        <v>634</v>
      </c>
    </row>
    <row r="97" spans="1:19" x14ac:dyDescent="0.35">
      <c r="A97" t="s">
        <v>644</v>
      </c>
      <c r="B97" t="s">
        <v>85</v>
      </c>
      <c r="C97">
        <v>3</v>
      </c>
      <c r="D97">
        <v>4</v>
      </c>
      <c r="E97">
        <v>3</v>
      </c>
      <c r="F97">
        <v>146</v>
      </c>
      <c r="G97">
        <v>146</v>
      </c>
      <c r="H97">
        <v>6</v>
      </c>
      <c r="I97" t="s">
        <v>21</v>
      </c>
      <c r="J97">
        <v>4</v>
      </c>
      <c r="K97" s="2">
        <v>1520000</v>
      </c>
      <c r="M97" s="2">
        <v>1600000000</v>
      </c>
      <c r="N97" s="5">
        <v>1100</v>
      </c>
      <c r="O97" s="5">
        <v>1200</v>
      </c>
      <c r="P97" s="5">
        <v>550</v>
      </c>
      <c r="Q97" s="5">
        <v>500</v>
      </c>
      <c r="S97" t="s">
        <v>654</v>
      </c>
    </row>
    <row r="98" spans="1:19" x14ac:dyDescent="0.35">
      <c r="A98" t="s">
        <v>662</v>
      </c>
      <c r="B98" t="s">
        <v>85</v>
      </c>
      <c r="C98">
        <v>3</v>
      </c>
      <c r="D98">
        <v>4</v>
      </c>
      <c r="E98">
        <v>2</v>
      </c>
      <c r="F98">
        <v>125</v>
      </c>
      <c r="G98">
        <v>125</v>
      </c>
      <c r="H98">
        <v>6</v>
      </c>
      <c r="I98" t="s">
        <v>21</v>
      </c>
      <c r="J98">
        <v>8</v>
      </c>
      <c r="K98" s="2">
        <v>850000</v>
      </c>
      <c r="M98" s="2">
        <v>1520000000</v>
      </c>
      <c r="N98" s="5">
        <v>2500</v>
      </c>
      <c r="O98" s="5">
        <v>3000</v>
      </c>
      <c r="P98" s="5">
        <v>1800</v>
      </c>
      <c r="Q98" s="5">
        <v>2100</v>
      </c>
      <c r="S98" t="s">
        <v>663</v>
      </c>
    </row>
    <row r="99" spans="1:19" x14ac:dyDescent="0.35">
      <c r="A99" t="s">
        <v>679</v>
      </c>
      <c r="B99" t="s">
        <v>85</v>
      </c>
      <c r="C99">
        <v>2</v>
      </c>
      <c r="D99">
        <v>3</v>
      </c>
      <c r="E99">
        <v>2</v>
      </c>
      <c r="F99">
        <v>70</v>
      </c>
      <c r="G99">
        <v>70</v>
      </c>
      <c r="H99">
        <v>6</v>
      </c>
      <c r="I99" t="s">
        <v>21</v>
      </c>
      <c r="J99">
        <v>4</v>
      </c>
      <c r="K99" s="2">
        <v>480000</v>
      </c>
      <c r="M99" s="2">
        <v>620000000</v>
      </c>
      <c r="N99" s="5">
        <v>3200</v>
      </c>
      <c r="O99" s="5">
        <v>3400</v>
      </c>
      <c r="P99" s="5">
        <v>2200</v>
      </c>
      <c r="Q99" s="5">
        <v>2600</v>
      </c>
      <c r="S99" t="s">
        <v>676</v>
      </c>
    </row>
    <row r="100" spans="1:19" x14ac:dyDescent="0.35">
      <c r="A100" t="s">
        <v>683</v>
      </c>
      <c r="B100" t="s">
        <v>85</v>
      </c>
      <c r="C100">
        <v>2</v>
      </c>
      <c r="D100">
        <v>2</v>
      </c>
      <c r="E100">
        <v>1</v>
      </c>
      <c r="F100">
        <v>69</v>
      </c>
      <c r="G100">
        <v>60</v>
      </c>
      <c r="H100">
        <v>6</v>
      </c>
      <c r="I100" t="s">
        <v>21</v>
      </c>
      <c r="J100">
        <v>4</v>
      </c>
      <c r="K100" s="2">
        <v>600000</v>
      </c>
      <c r="M100" s="2">
        <v>760000000</v>
      </c>
      <c r="N100" s="5">
        <v>2100</v>
      </c>
      <c r="O100" s="5">
        <v>2600</v>
      </c>
      <c r="P100" s="5">
        <v>1500</v>
      </c>
      <c r="Q100" s="5">
        <v>1700</v>
      </c>
      <c r="S100" s="1" t="s">
        <v>684</v>
      </c>
    </row>
    <row r="101" spans="1:19" x14ac:dyDescent="0.35">
      <c r="A101" t="s">
        <v>702</v>
      </c>
      <c r="B101" t="s">
        <v>85</v>
      </c>
      <c r="C101">
        <v>2</v>
      </c>
      <c r="D101">
        <v>2</v>
      </c>
      <c r="E101">
        <v>2</v>
      </c>
      <c r="F101">
        <v>84</v>
      </c>
      <c r="G101">
        <v>84</v>
      </c>
      <c r="H101">
        <v>6</v>
      </c>
      <c r="I101" t="s">
        <v>21</v>
      </c>
      <c r="J101">
        <v>2</v>
      </c>
      <c r="K101" s="2">
        <v>658102</v>
      </c>
      <c r="M101" s="2">
        <v>946000000</v>
      </c>
      <c r="N101" s="5">
        <v>2300</v>
      </c>
      <c r="O101" s="5">
        <v>2700</v>
      </c>
      <c r="P101" s="5">
        <v>1600</v>
      </c>
      <c r="Q101" s="5">
        <v>1800</v>
      </c>
      <c r="S101" t="s">
        <v>694</v>
      </c>
    </row>
    <row r="102" spans="1:19" x14ac:dyDescent="0.35">
      <c r="A102" t="s">
        <v>708</v>
      </c>
      <c r="B102" t="s">
        <v>85</v>
      </c>
      <c r="C102">
        <v>3</v>
      </c>
      <c r="D102">
        <v>4</v>
      </c>
      <c r="E102">
        <v>2</v>
      </c>
      <c r="F102">
        <v>170</v>
      </c>
      <c r="G102">
        <v>170</v>
      </c>
      <c r="H102">
        <v>6</v>
      </c>
      <c r="I102" t="s">
        <v>21</v>
      </c>
      <c r="J102">
        <v>10</v>
      </c>
      <c r="K102" s="2">
        <v>930000</v>
      </c>
      <c r="M102" s="2">
        <v>2850000000</v>
      </c>
      <c r="N102" s="5">
        <v>1800</v>
      </c>
      <c r="O102" s="5">
        <v>1300</v>
      </c>
      <c r="P102" s="5">
        <v>500</v>
      </c>
      <c r="Q102" s="5">
        <v>1300</v>
      </c>
      <c r="S102" t="s">
        <v>694</v>
      </c>
    </row>
    <row r="103" spans="1:19" x14ac:dyDescent="0.35">
      <c r="A103" t="s">
        <v>717</v>
      </c>
      <c r="B103" t="s">
        <v>85</v>
      </c>
      <c r="C103">
        <v>2</v>
      </c>
      <c r="D103">
        <v>3</v>
      </c>
      <c r="E103">
        <v>2</v>
      </c>
      <c r="F103">
        <v>122</v>
      </c>
      <c r="G103">
        <v>122</v>
      </c>
      <c r="H103">
        <v>6</v>
      </c>
      <c r="I103" t="s">
        <v>21</v>
      </c>
      <c r="J103">
        <v>6</v>
      </c>
      <c r="K103" s="2">
        <v>850000</v>
      </c>
      <c r="M103" s="2">
        <v>1230000000</v>
      </c>
      <c r="N103" s="5">
        <v>1300</v>
      </c>
      <c r="O103" s="5">
        <v>1000</v>
      </c>
      <c r="P103" s="5">
        <v>450</v>
      </c>
      <c r="Q103" s="5">
        <v>650</v>
      </c>
      <c r="S103" t="s">
        <v>718</v>
      </c>
    </row>
    <row r="104" spans="1:19" x14ac:dyDescent="0.35">
      <c r="A104" t="s">
        <v>765</v>
      </c>
      <c r="B104" t="s">
        <v>85</v>
      </c>
      <c r="C104">
        <v>3</v>
      </c>
      <c r="D104">
        <v>1</v>
      </c>
      <c r="E104">
        <v>2</v>
      </c>
      <c r="F104">
        <v>138</v>
      </c>
      <c r="G104">
        <v>138</v>
      </c>
      <c r="H104">
        <v>6</v>
      </c>
      <c r="I104" t="s">
        <v>21</v>
      </c>
      <c r="J104">
        <v>8</v>
      </c>
      <c r="K104" s="2">
        <v>900000</v>
      </c>
      <c r="M104" s="2">
        <v>1400000000</v>
      </c>
      <c r="N104" s="5">
        <v>1300</v>
      </c>
      <c r="O104" s="5">
        <v>1800</v>
      </c>
      <c r="P104" s="5">
        <v>900</v>
      </c>
      <c r="Q104" s="5">
        <v>850</v>
      </c>
      <c r="S104" t="s">
        <v>764</v>
      </c>
    </row>
    <row r="105" spans="1:19" x14ac:dyDescent="0.35">
      <c r="A105" t="s">
        <v>769</v>
      </c>
      <c r="B105" t="s">
        <v>85</v>
      </c>
      <c r="C105">
        <v>1</v>
      </c>
      <c r="D105">
        <v>2</v>
      </c>
      <c r="E105">
        <v>1</v>
      </c>
      <c r="F105">
        <v>66</v>
      </c>
      <c r="G105">
        <v>66</v>
      </c>
      <c r="H105">
        <v>6</v>
      </c>
      <c r="I105" t="s">
        <v>21</v>
      </c>
      <c r="J105">
        <v>2</v>
      </c>
      <c r="K105" s="2">
        <v>475000</v>
      </c>
      <c r="M105" s="2">
        <v>570000000</v>
      </c>
      <c r="N105" s="5">
        <v>1400</v>
      </c>
      <c r="O105" s="5">
        <v>1700</v>
      </c>
      <c r="P105" s="5">
        <v>750</v>
      </c>
      <c r="Q105" s="5">
        <v>850</v>
      </c>
      <c r="S105" t="s">
        <v>770</v>
      </c>
    </row>
    <row r="106" spans="1:19" x14ac:dyDescent="0.35">
      <c r="A106" t="s">
        <v>773</v>
      </c>
      <c r="B106" t="s">
        <v>85</v>
      </c>
      <c r="C106">
        <v>2</v>
      </c>
      <c r="D106">
        <v>3</v>
      </c>
      <c r="E106">
        <v>2</v>
      </c>
      <c r="F106">
        <v>103</v>
      </c>
      <c r="G106">
        <v>93</v>
      </c>
      <c r="H106">
        <v>6</v>
      </c>
      <c r="I106" t="s">
        <v>21</v>
      </c>
      <c r="J106">
        <v>6</v>
      </c>
      <c r="K106" s="2">
        <v>544000</v>
      </c>
      <c r="M106" s="2">
        <v>980000000</v>
      </c>
      <c r="N106" s="5">
        <v>2500</v>
      </c>
      <c r="O106" s="5">
        <v>3000</v>
      </c>
      <c r="P106" s="5">
        <v>1800</v>
      </c>
      <c r="Q106" s="5">
        <v>2100</v>
      </c>
      <c r="S106" t="s">
        <v>774</v>
      </c>
    </row>
    <row r="107" spans="1:19" x14ac:dyDescent="0.35">
      <c r="A107" t="s">
        <v>776</v>
      </c>
      <c r="B107" t="s">
        <v>85</v>
      </c>
      <c r="C107">
        <v>2</v>
      </c>
      <c r="D107">
        <v>3</v>
      </c>
      <c r="E107">
        <v>3</v>
      </c>
      <c r="F107">
        <v>97</v>
      </c>
      <c r="G107">
        <v>97</v>
      </c>
      <c r="H107">
        <v>6</v>
      </c>
      <c r="I107" t="s">
        <v>21</v>
      </c>
      <c r="J107">
        <v>2</v>
      </c>
      <c r="K107" s="2">
        <v>780000</v>
      </c>
      <c r="M107" s="2">
        <v>916000000</v>
      </c>
      <c r="N107" s="5">
        <v>1200</v>
      </c>
      <c r="O107" s="5">
        <v>1700</v>
      </c>
      <c r="P107" s="5">
        <v>1000</v>
      </c>
      <c r="Q107" s="5">
        <v>700</v>
      </c>
      <c r="S107" t="s">
        <v>775</v>
      </c>
    </row>
    <row r="108" spans="1:19" x14ac:dyDescent="0.35">
      <c r="A108" t="s">
        <v>777</v>
      </c>
      <c r="B108" t="s">
        <v>85</v>
      </c>
      <c r="C108">
        <v>3</v>
      </c>
      <c r="D108">
        <v>5</v>
      </c>
      <c r="E108">
        <v>2</v>
      </c>
      <c r="F108">
        <v>172</v>
      </c>
      <c r="G108">
        <v>172</v>
      </c>
      <c r="H108">
        <v>6</v>
      </c>
      <c r="I108" t="s">
        <v>21</v>
      </c>
      <c r="J108">
        <v>4</v>
      </c>
      <c r="K108" s="2">
        <v>880000</v>
      </c>
      <c r="M108" s="2">
        <v>1600000000</v>
      </c>
      <c r="N108" s="5">
        <v>2600</v>
      </c>
      <c r="O108" s="5">
        <v>2100</v>
      </c>
      <c r="P108" s="5">
        <v>1100</v>
      </c>
      <c r="Q108" s="5">
        <v>2100</v>
      </c>
      <c r="S108" t="s">
        <v>778</v>
      </c>
    </row>
    <row r="109" spans="1:19" x14ac:dyDescent="0.35">
      <c r="A109" t="s">
        <v>779</v>
      </c>
      <c r="B109" t="s">
        <v>85</v>
      </c>
      <c r="C109">
        <v>1</v>
      </c>
      <c r="D109">
        <v>1</v>
      </c>
      <c r="E109">
        <v>1</v>
      </c>
      <c r="F109">
        <v>64</v>
      </c>
      <c r="G109">
        <v>64</v>
      </c>
      <c r="H109">
        <v>6</v>
      </c>
      <c r="I109" t="s">
        <v>21</v>
      </c>
      <c r="J109">
        <v>2</v>
      </c>
      <c r="K109" s="2">
        <v>548100</v>
      </c>
      <c r="M109" s="2">
        <v>560000000</v>
      </c>
      <c r="N109" s="5">
        <v>2300</v>
      </c>
      <c r="O109" s="5">
        <v>2800</v>
      </c>
      <c r="P109" s="5">
        <v>1700</v>
      </c>
      <c r="Q109" s="5">
        <v>1900</v>
      </c>
      <c r="S109" t="s">
        <v>780</v>
      </c>
    </row>
    <row r="110" spans="1:19" x14ac:dyDescent="0.35">
      <c r="A110" t="s">
        <v>781</v>
      </c>
      <c r="B110" t="s">
        <v>85</v>
      </c>
      <c r="C110">
        <v>3</v>
      </c>
      <c r="D110">
        <v>5</v>
      </c>
      <c r="E110">
        <v>4</v>
      </c>
      <c r="F110">
        <v>300</v>
      </c>
      <c r="G110">
        <v>300</v>
      </c>
      <c r="H110">
        <v>6</v>
      </c>
      <c r="I110" t="s">
        <v>21</v>
      </c>
      <c r="J110">
        <v>11</v>
      </c>
      <c r="K110" s="2">
        <v>1304000</v>
      </c>
      <c r="M110" s="2">
        <v>5000000000</v>
      </c>
      <c r="N110" s="5">
        <v>1100</v>
      </c>
      <c r="O110" s="5">
        <v>1400</v>
      </c>
      <c r="P110" s="5">
        <v>800</v>
      </c>
      <c r="Q110" s="5">
        <v>550</v>
      </c>
      <c r="S110" t="s">
        <v>782</v>
      </c>
    </row>
    <row r="111" spans="1:19" x14ac:dyDescent="0.35">
      <c r="A111" t="s">
        <v>783</v>
      </c>
      <c r="B111" t="s">
        <v>85</v>
      </c>
      <c r="C111">
        <v>2</v>
      </c>
      <c r="D111">
        <v>3</v>
      </c>
      <c r="E111">
        <v>2</v>
      </c>
      <c r="F111">
        <v>107</v>
      </c>
      <c r="G111">
        <v>107</v>
      </c>
      <c r="H111">
        <v>6</v>
      </c>
      <c r="I111" t="s">
        <v>21</v>
      </c>
      <c r="J111">
        <v>7</v>
      </c>
      <c r="K111" s="2">
        <v>900000</v>
      </c>
      <c r="M111" s="2">
        <v>1050000000</v>
      </c>
      <c r="N111" s="5">
        <v>1000</v>
      </c>
      <c r="O111" s="5">
        <v>1400</v>
      </c>
      <c r="P111" s="5">
        <v>850</v>
      </c>
      <c r="Q111" s="5">
        <v>500</v>
      </c>
      <c r="S111" s="1" t="s">
        <v>784</v>
      </c>
    </row>
    <row r="112" spans="1:19" x14ac:dyDescent="0.35">
      <c r="A112" t="s">
        <v>724</v>
      </c>
      <c r="B112" t="s">
        <v>85</v>
      </c>
      <c r="C112">
        <v>3</v>
      </c>
      <c r="D112">
        <v>4</v>
      </c>
      <c r="E112">
        <v>4</v>
      </c>
      <c r="F112">
        <v>307</v>
      </c>
      <c r="G112">
        <v>307</v>
      </c>
      <c r="H112">
        <v>6</v>
      </c>
      <c r="I112" t="s">
        <v>21</v>
      </c>
      <c r="J112">
        <v>2</v>
      </c>
      <c r="K112" s="2">
        <v>1570000</v>
      </c>
      <c r="M112" s="2">
        <v>5500000000</v>
      </c>
      <c r="N112" s="5">
        <v>1900</v>
      </c>
      <c r="O112" s="5">
        <v>1400</v>
      </c>
      <c r="P112" s="5">
        <v>900</v>
      </c>
      <c r="Q112" s="5">
        <v>1400</v>
      </c>
      <c r="S112" t="s">
        <v>785</v>
      </c>
    </row>
    <row r="113" spans="1:19" x14ac:dyDescent="0.35">
      <c r="A113" t="s">
        <v>786</v>
      </c>
      <c r="B113" t="s">
        <v>85</v>
      </c>
      <c r="C113">
        <v>2</v>
      </c>
      <c r="D113">
        <v>2</v>
      </c>
      <c r="E113">
        <v>2</v>
      </c>
      <c r="F113">
        <v>119</v>
      </c>
      <c r="G113">
        <v>119</v>
      </c>
      <c r="H113">
        <v>6</v>
      </c>
      <c r="I113" t="s">
        <v>21</v>
      </c>
      <c r="J113">
        <v>2</v>
      </c>
      <c r="K113" s="2">
        <v>1072000</v>
      </c>
      <c r="M113" s="2">
        <v>1442000000</v>
      </c>
      <c r="N113" s="5">
        <v>2400</v>
      </c>
      <c r="O113" s="5">
        <v>1900</v>
      </c>
      <c r="P113" s="5">
        <v>900</v>
      </c>
      <c r="Q113" s="5">
        <v>1900</v>
      </c>
      <c r="S113" t="s">
        <v>787</v>
      </c>
    </row>
    <row r="114" spans="1:19" x14ac:dyDescent="0.35">
      <c r="A114" t="s">
        <v>795</v>
      </c>
      <c r="B114" t="s">
        <v>85</v>
      </c>
      <c r="C114">
        <v>3</v>
      </c>
      <c r="D114">
        <v>4</v>
      </c>
      <c r="E114">
        <v>3</v>
      </c>
      <c r="F114">
        <v>157</v>
      </c>
      <c r="G114">
        <v>157</v>
      </c>
      <c r="H114">
        <v>6</v>
      </c>
      <c r="I114" t="s">
        <v>21</v>
      </c>
      <c r="J114">
        <v>8</v>
      </c>
      <c r="K114" s="2">
        <v>1500000</v>
      </c>
      <c r="M114" s="2">
        <v>1250000000</v>
      </c>
      <c r="N114" s="5">
        <v>2100</v>
      </c>
      <c r="O114" s="5">
        <v>2500</v>
      </c>
      <c r="P114" s="5">
        <v>1300</v>
      </c>
      <c r="Q114" s="5">
        <v>1700</v>
      </c>
      <c r="S114" t="s">
        <v>797</v>
      </c>
    </row>
    <row r="115" spans="1:19" x14ac:dyDescent="0.35">
      <c r="A115" t="s">
        <v>801</v>
      </c>
      <c r="B115" t="s">
        <v>85</v>
      </c>
      <c r="C115">
        <v>2</v>
      </c>
      <c r="D115">
        <v>3</v>
      </c>
      <c r="E115">
        <v>3</v>
      </c>
      <c r="F115">
        <v>127</v>
      </c>
      <c r="G115">
        <v>127</v>
      </c>
      <c r="H115">
        <v>6</v>
      </c>
      <c r="I115" t="s">
        <v>21</v>
      </c>
      <c r="J115">
        <v>4</v>
      </c>
      <c r="K115" s="2">
        <v>1420000</v>
      </c>
      <c r="M115" s="2">
        <v>1100000000</v>
      </c>
      <c r="N115" s="5">
        <v>2400</v>
      </c>
      <c r="O115" s="5">
        <v>1900</v>
      </c>
      <c r="P115" s="5">
        <v>850</v>
      </c>
      <c r="Q115" s="5">
        <v>1900</v>
      </c>
      <c r="S115" t="s">
        <v>800</v>
      </c>
    </row>
    <row r="116" spans="1:19" x14ac:dyDescent="0.35">
      <c r="A116" t="s">
        <v>907</v>
      </c>
      <c r="B116" t="s">
        <v>85</v>
      </c>
      <c r="C116">
        <v>2</v>
      </c>
      <c r="D116">
        <v>3</v>
      </c>
      <c r="E116">
        <v>2</v>
      </c>
      <c r="F116">
        <v>87</v>
      </c>
      <c r="G116">
        <v>87</v>
      </c>
      <c r="H116">
        <v>6</v>
      </c>
      <c r="I116" t="s">
        <v>21</v>
      </c>
      <c r="J116">
        <v>4</v>
      </c>
      <c r="K116" s="2">
        <v>887000</v>
      </c>
      <c r="M116" s="2">
        <v>770000000</v>
      </c>
      <c r="N116" s="5">
        <v>2100</v>
      </c>
      <c r="O116" s="5">
        <v>2500</v>
      </c>
      <c r="P116" s="5">
        <v>1300</v>
      </c>
      <c r="Q116" s="5">
        <v>1700</v>
      </c>
      <c r="S116" t="s">
        <v>910</v>
      </c>
    </row>
    <row r="117" spans="1:19" x14ac:dyDescent="0.35">
      <c r="A117" t="s">
        <v>908</v>
      </c>
      <c r="B117" t="s">
        <v>85</v>
      </c>
      <c r="C117">
        <v>2</v>
      </c>
      <c r="D117">
        <v>3</v>
      </c>
      <c r="E117">
        <v>2</v>
      </c>
      <c r="F117">
        <v>110</v>
      </c>
      <c r="G117">
        <v>110</v>
      </c>
      <c r="H117">
        <v>6</v>
      </c>
      <c r="I117" t="s">
        <v>21</v>
      </c>
      <c r="J117">
        <v>3</v>
      </c>
      <c r="K117" s="2">
        <v>700000</v>
      </c>
      <c r="M117" s="2">
        <v>900000000</v>
      </c>
      <c r="N117" s="5">
        <v>1500</v>
      </c>
      <c r="O117" s="5">
        <v>2000</v>
      </c>
      <c r="P117" s="5">
        <v>1200</v>
      </c>
      <c r="Q117" s="5">
        <v>1000</v>
      </c>
      <c r="S117" t="s">
        <v>909</v>
      </c>
    </row>
    <row r="118" spans="1:19" x14ac:dyDescent="0.35">
      <c r="A118" t="s">
        <v>912</v>
      </c>
      <c r="B118" t="s">
        <v>85</v>
      </c>
      <c r="C118">
        <v>2</v>
      </c>
      <c r="D118">
        <v>3</v>
      </c>
      <c r="E118">
        <v>2</v>
      </c>
      <c r="F118">
        <v>127</v>
      </c>
      <c r="G118">
        <v>127</v>
      </c>
      <c r="H118">
        <v>6</v>
      </c>
      <c r="I118" t="s">
        <v>21</v>
      </c>
      <c r="J118">
        <v>5</v>
      </c>
      <c r="K118" s="2">
        <v>1200000</v>
      </c>
      <c r="M118" s="2">
        <v>960000000</v>
      </c>
      <c r="N118" s="5">
        <v>2600</v>
      </c>
      <c r="O118" s="5">
        <v>2000</v>
      </c>
      <c r="P118" s="5">
        <v>1000</v>
      </c>
      <c r="Q118" s="5">
        <v>2000</v>
      </c>
      <c r="S118" t="s">
        <v>911</v>
      </c>
    </row>
    <row r="119" spans="1:19" x14ac:dyDescent="0.35">
      <c r="A119" t="s">
        <v>913</v>
      </c>
      <c r="B119" t="s">
        <v>85</v>
      </c>
      <c r="C119">
        <v>1</v>
      </c>
      <c r="D119">
        <v>2</v>
      </c>
      <c r="E119">
        <v>2</v>
      </c>
      <c r="F119">
        <v>57</v>
      </c>
      <c r="G119">
        <v>57</v>
      </c>
      <c r="H119">
        <v>6</v>
      </c>
      <c r="I119" t="s">
        <v>21</v>
      </c>
      <c r="J119">
        <v>6</v>
      </c>
      <c r="K119" s="2">
        <v>361000</v>
      </c>
      <c r="M119" s="2">
        <v>480000000</v>
      </c>
      <c r="N119" s="5">
        <v>2300</v>
      </c>
      <c r="O119" s="5">
        <v>2700</v>
      </c>
      <c r="P119" s="5">
        <v>1600</v>
      </c>
      <c r="Q119" s="5">
        <v>1800</v>
      </c>
      <c r="S119" t="s">
        <v>914</v>
      </c>
    </row>
    <row r="120" spans="1:19" x14ac:dyDescent="0.35">
      <c r="A120" t="s">
        <v>915</v>
      </c>
      <c r="B120" t="s">
        <v>85</v>
      </c>
      <c r="C120">
        <v>1</v>
      </c>
      <c r="D120">
        <v>2</v>
      </c>
      <c r="E120">
        <v>1</v>
      </c>
      <c r="F120">
        <v>66</v>
      </c>
      <c r="G120">
        <v>66</v>
      </c>
      <c r="H120">
        <v>6</v>
      </c>
      <c r="I120" t="s">
        <v>21</v>
      </c>
      <c r="J120">
        <v>2</v>
      </c>
      <c r="K120" s="2">
        <v>475000</v>
      </c>
      <c r="M120" s="2">
        <v>570000000</v>
      </c>
      <c r="N120" s="5">
        <v>1300</v>
      </c>
      <c r="O120" s="5">
        <v>1600</v>
      </c>
      <c r="P120" s="5">
        <v>700</v>
      </c>
      <c r="Q120" s="5">
        <v>700</v>
      </c>
      <c r="S120" t="s">
        <v>770</v>
      </c>
    </row>
    <row r="121" spans="1:19" x14ac:dyDescent="0.35">
      <c r="A121" t="s">
        <v>917</v>
      </c>
      <c r="B121" t="s">
        <v>85</v>
      </c>
      <c r="C121">
        <v>2</v>
      </c>
      <c r="D121">
        <v>2</v>
      </c>
      <c r="E121">
        <v>1</v>
      </c>
      <c r="F121">
        <v>80</v>
      </c>
      <c r="G121">
        <v>80</v>
      </c>
      <c r="H121">
        <v>6</v>
      </c>
      <c r="I121" t="s">
        <v>21</v>
      </c>
      <c r="J121">
        <v>7</v>
      </c>
      <c r="K121" s="2">
        <v>500000</v>
      </c>
      <c r="M121" s="2">
        <v>850000000</v>
      </c>
      <c r="N121" s="5">
        <v>1400</v>
      </c>
      <c r="O121" s="5">
        <v>1500</v>
      </c>
      <c r="P121" s="5">
        <v>350</v>
      </c>
      <c r="Q121" s="5">
        <v>750</v>
      </c>
      <c r="S121" t="s">
        <v>916</v>
      </c>
    </row>
    <row r="122" spans="1:19" x14ac:dyDescent="0.35">
      <c r="A122" t="s">
        <v>918</v>
      </c>
      <c r="B122" t="s">
        <v>85</v>
      </c>
      <c r="C122">
        <v>2</v>
      </c>
      <c r="D122">
        <v>3</v>
      </c>
      <c r="E122">
        <v>2</v>
      </c>
      <c r="F122">
        <v>126</v>
      </c>
      <c r="G122">
        <v>126</v>
      </c>
      <c r="H122">
        <v>6</v>
      </c>
      <c r="I122" t="s">
        <v>21</v>
      </c>
      <c r="J122">
        <v>7</v>
      </c>
      <c r="K122" s="2">
        <v>560000</v>
      </c>
      <c r="M122" s="2">
        <v>1306000000</v>
      </c>
      <c r="N122" s="5">
        <v>1100</v>
      </c>
      <c r="O122" s="5">
        <v>1200</v>
      </c>
      <c r="P122" s="5">
        <v>500</v>
      </c>
      <c r="Q122" s="5">
        <v>500</v>
      </c>
      <c r="S122" t="s">
        <v>919</v>
      </c>
    </row>
    <row r="123" spans="1:19" x14ac:dyDescent="0.35">
      <c r="A123" t="s">
        <v>920</v>
      </c>
      <c r="B123" t="s">
        <v>25</v>
      </c>
      <c r="C123">
        <v>2</v>
      </c>
      <c r="D123">
        <v>3</v>
      </c>
      <c r="E123">
        <v>2</v>
      </c>
      <c r="F123">
        <v>132</v>
      </c>
      <c r="G123">
        <v>132</v>
      </c>
      <c r="H123">
        <v>6</v>
      </c>
      <c r="I123" t="s">
        <v>21</v>
      </c>
      <c r="J123">
        <v>8</v>
      </c>
      <c r="K123" s="2">
        <v>856000</v>
      </c>
      <c r="M123" s="2">
        <v>1570000000</v>
      </c>
      <c r="N123" s="5">
        <v>2200</v>
      </c>
      <c r="O123" s="5">
        <v>1700</v>
      </c>
      <c r="P123" s="5">
        <v>650</v>
      </c>
      <c r="Q123" s="5">
        <v>1700</v>
      </c>
      <c r="S123" t="s">
        <v>921</v>
      </c>
    </row>
    <row r="124" spans="1:19" x14ac:dyDescent="0.35">
      <c r="A124" t="s">
        <v>922</v>
      </c>
      <c r="B124" t="s">
        <v>25</v>
      </c>
      <c r="C124">
        <v>2</v>
      </c>
      <c r="D124">
        <v>2</v>
      </c>
      <c r="E124">
        <v>2</v>
      </c>
      <c r="F124">
        <v>73</v>
      </c>
      <c r="G124">
        <v>73</v>
      </c>
      <c r="H124">
        <v>6</v>
      </c>
      <c r="I124" t="s">
        <v>21</v>
      </c>
      <c r="J124">
        <v>14</v>
      </c>
      <c r="K124" s="2">
        <v>700000</v>
      </c>
      <c r="M124" s="2">
        <v>1250000000</v>
      </c>
      <c r="N124" s="5">
        <v>2400</v>
      </c>
      <c r="O124" s="5">
        <v>2600</v>
      </c>
      <c r="P124" s="5">
        <v>1400</v>
      </c>
      <c r="Q124" s="5">
        <v>1800</v>
      </c>
      <c r="S124" t="s">
        <v>923</v>
      </c>
    </row>
    <row r="125" spans="1:19" x14ac:dyDescent="0.35">
      <c r="A125" t="s">
        <v>924</v>
      </c>
      <c r="B125" t="s">
        <v>25</v>
      </c>
      <c r="C125">
        <v>3</v>
      </c>
      <c r="D125">
        <v>4</v>
      </c>
      <c r="E125">
        <v>3</v>
      </c>
      <c r="F125">
        <v>212</v>
      </c>
      <c r="G125">
        <v>212</v>
      </c>
      <c r="H125">
        <v>6</v>
      </c>
      <c r="I125" t="s">
        <v>21</v>
      </c>
      <c r="J125">
        <v>8</v>
      </c>
      <c r="K125" s="2">
        <v>1114000</v>
      </c>
      <c r="M125" s="2">
        <v>1900000000</v>
      </c>
      <c r="N125" s="5">
        <v>1200</v>
      </c>
      <c r="O125" s="5">
        <v>1400</v>
      </c>
      <c r="P125" s="5">
        <v>600</v>
      </c>
      <c r="Q125" s="5">
        <v>550</v>
      </c>
      <c r="S125" t="s">
        <v>612</v>
      </c>
    </row>
    <row r="126" spans="1:19" x14ac:dyDescent="0.35">
      <c r="A126" t="s">
        <v>925</v>
      </c>
      <c r="B126" t="s">
        <v>25</v>
      </c>
      <c r="C126">
        <v>3</v>
      </c>
      <c r="D126">
        <v>4</v>
      </c>
      <c r="E126">
        <v>3</v>
      </c>
      <c r="F126">
        <v>171</v>
      </c>
      <c r="G126">
        <v>171</v>
      </c>
      <c r="H126">
        <v>6</v>
      </c>
      <c r="I126" t="s">
        <v>21</v>
      </c>
      <c r="J126">
        <v>9</v>
      </c>
      <c r="K126" s="2">
        <v>1400000</v>
      </c>
      <c r="M126" s="2">
        <v>2500000000</v>
      </c>
      <c r="N126" s="5">
        <v>1600</v>
      </c>
      <c r="O126" s="5">
        <v>1100</v>
      </c>
      <c r="P126" s="5">
        <v>1100</v>
      </c>
      <c r="Q126" s="5">
        <v>1200</v>
      </c>
      <c r="S126" t="s">
        <v>926</v>
      </c>
    </row>
    <row r="127" spans="1:19" x14ac:dyDescent="0.35">
      <c r="A127" t="s">
        <v>927</v>
      </c>
      <c r="B127" t="s">
        <v>25</v>
      </c>
      <c r="C127">
        <v>2</v>
      </c>
      <c r="D127">
        <v>3</v>
      </c>
      <c r="E127">
        <v>3</v>
      </c>
      <c r="F127">
        <v>269</v>
      </c>
      <c r="G127">
        <v>269</v>
      </c>
      <c r="H127">
        <v>6</v>
      </c>
      <c r="I127" t="s">
        <v>21</v>
      </c>
      <c r="J127">
        <v>2</v>
      </c>
      <c r="K127" s="2">
        <v>2000000</v>
      </c>
      <c r="M127" s="2">
        <v>7450000000</v>
      </c>
      <c r="N127" s="5">
        <v>3400</v>
      </c>
      <c r="O127" s="5">
        <v>2800</v>
      </c>
      <c r="P127" s="5">
        <v>1800</v>
      </c>
      <c r="Q127" s="5">
        <v>2900</v>
      </c>
      <c r="S127" t="s">
        <v>928</v>
      </c>
    </row>
    <row r="128" spans="1:19" x14ac:dyDescent="0.35">
      <c r="A128" t="s">
        <v>929</v>
      </c>
      <c r="B128" t="s">
        <v>25</v>
      </c>
      <c r="C128">
        <v>3</v>
      </c>
      <c r="D128">
        <v>4</v>
      </c>
      <c r="E128">
        <v>2</v>
      </c>
      <c r="F128">
        <v>164</v>
      </c>
      <c r="G128">
        <v>164</v>
      </c>
      <c r="H128">
        <v>6</v>
      </c>
      <c r="I128" t="s">
        <v>21</v>
      </c>
      <c r="J128">
        <v>3</v>
      </c>
      <c r="K128" s="2">
        <v>1340000</v>
      </c>
      <c r="M128" s="2">
        <v>2000000000</v>
      </c>
      <c r="N128" s="5">
        <v>2600</v>
      </c>
      <c r="O128" s="5">
        <v>2000</v>
      </c>
      <c r="P128" s="5">
        <v>1000</v>
      </c>
      <c r="Q128" s="5">
        <v>2100</v>
      </c>
      <c r="S128" t="s">
        <v>634</v>
      </c>
    </row>
    <row r="129" spans="1:19" x14ac:dyDescent="0.35">
      <c r="A129" t="s">
        <v>930</v>
      </c>
      <c r="B129" t="s">
        <v>25</v>
      </c>
      <c r="C129">
        <v>3</v>
      </c>
      <c r="D129">
        <v>4</v>
      </c>
      <c r="E129">
        <v>2</v>
      </c>
      <c r="F129">
        <v>125</v>
      </c>
      <c r="G129">
        <v>125</v>
      </c>
      <c r="H129">
        <v>6</v>
      </c>
      <c r="I129" t="s">
        <v>21</v>
      </c>
      <c r="J129">
        <v>8</v>
      </c>
      <c r="K129" s="2">
        <v>850000</v>
      </c>
      <c r="M129" s="2">
        <v>1520000000</v>
      </c>
      <c r="N129" s="5">
        <v>2600</v>
      </c>
      <c r="O129" s="5">
        <v>3000</v>
      </c>
      <c r="P129" s="5">
        <v>1800</v>
      </c>
      <c r="Q129" s="5">
        <v>2100</v>
      </c>
      <c r="S129" t="s">
        <v>663</v>
      </c>
    </row>
    <row r="130" spans="1:19" x14ac:dyDescent="0.35">
      <c r="A130" t="s">
        <v>931</v>
      </c>
      <c r="B130" t="s">
        <v>25</v>
      </c>
      <c r="C130">
        <v>2</v>
      </c>
      <c r="D130">
        <v>3</v>
      </c>
      <c r="E130">
        <v>2</v>
      </c>
      <c r="F130">
        <v>70</v>
      </c>
      <c r="G130">
        <v>70</v>
      </c>
      <c r="H130">
        <v>6</v>
      </c>
      <c r="I130" t="s">
        <v>21</v>
      </c>
      <c r="J130">
        <v>4</v>
      </c>
      <c r="K130" s="2">
        <v>480000</v>
      </c>
      <c r="M130" s="2">
        <v>620000000</v>
      </c>
      <c r="N130" s="5">
        <v>3300</v>
      </c>
      <c r="O130" s="5">
        <v>3500</v>
      </c>
      <c r="P130" s="5">
        <v>2300</v>
      </c>
      <c r="Q130" s="5">
        <v>2600</v>
      </c>
      <c r="S130" t="s">
        <v>676</v>
      </c>
    </row>
    <row r="131" spans="1:19" x14ac:dyDescent="0.35">
      <c r="A131" t="s">
        <v>932</v>
      </c>
      <c r="B131" t="s">
        <v>25</v>
      </c>
      <c r="C131">
        <v>3</v>
      </c>
      <c r="D131">
        <v>4</v>
      </c>
      <c r="E131">
        <v>2</v>
      </c>
      <c r="F131">
        <v>125</v>
      </c>
      <c r="G131">
        <v>125</v>
      </c>
      <c r="H131">
        <v>6</v>
      </c>
      <c r="I131" t="s">
        <v>21</v>
      </c>
      <c r="J131">
        <v>7</v>
      </c>
      <c r="K131" s="2">
        <v>500000</v>
      </c>
      <c r="M131" s="2">
        <v>1330000000</v>
      </c>
      <c r="N131" s="5">
        <v>2400</v>
      </c>
      <c r="O131" s="5">
        <v>2900</v>
      </c>
      <c r="P131" s="5">
        <v>1700</v>
      </c>
      <c r="Q131" s="5">
        <v>2000</v>
      </c>
      <c r="S131" t="s">
        <v>933</v>
      </c>
    </row>
    <row r="132" spans="1:19" x14ac:dyDescent="0.35">
      <c r="A132" t="s">
        <v>935</v>
      </c>
      <c r="B132" t="s">
        <v>25</v>
      </c>
      <c r="C132">
        <v>2</v>
      </c>
      <c r="D132">
        <v>3</v>
      </c>
      <c r="E132">
        <v>2</v>
      </c>
      <c r="F132">
        <v>130</v>
      </c>
      <c r="G132">
        <v>130</v>
      </c>
      <c r="H132">
        <v>6</v>
      </c>
      <c r="I132" t="s">
        <v>21</v>
      </c>
      <c r="J132">
        <v>2</v>
      </c>
      <c r="K132" s="2">
        <v>490000</v>
      </c>
      <c r="M132" s="2">
        <v>900000000</v>
      </c>
      <c r="N132" s="5">
        <v>1700</v>
      </c>
      <c r="O132" s="5">
        <v>1900</v>
      </c>
      <c r="P132" s="5">
        <v>700</v>
      </c>
      <c r="Q132" s="5">
        <v>1000</v>
      </c>
      <c r="S132" t="s">
        <v>934</v>
      </c>
    </row>
    <row r="133" spans="1:19" x14ac:dyDescent="0.35">
      <c r="A133" t="s">
        <v>936</v>
      </c>
      <c r="B133" t="s">
        <v>25</v>
      </c>
      <c r="C133">
        <v>2</v>
      </c>
      <c r="D133">
        <v>3</v>
      </c>
      <c r="E133">
        <v>2</v>
      </c>
      <c r="F133">
        <v>117</v>
      </c>
      <c r="G133">
        <v>117</v>
      </c>
      <c r="H133">
        <v>6</v>
      </c>
      <c r="I133" t="s">
        <v>21</v>
      </c>
      <c r="J133">
        <v>5</v>
      </c>
      <c r="K133" s="2">
        <v>602000</v>
      </c>
      <c r="M133" s="2">
        <v>1050000000</v>
      </c>
      <c r="N133" s="5">
        <v>1200</v>
      </c>
      <c r="O133" s="5">
        <v>1800</v>
      </c>
      <c r="P133" s="5">
        <v>1400</v>
      </c>
      <c r="Q133" s="5">
        <v>900</v>
      </c>
      <c r="S133" t="s">
        <v>937</v>
      </c>
    </row>
    <row r="134" spans="1:19" x14ac:dyDescent="0.35">
      <c r="A134" t="s">
        <v>938</v>
      </c>
      <c r="B134" t="s">
        <v>25</v>
      </c>
      <c r="C134">
        <v>3</v>
      </c>
      <c r="D134">
        <v>3</v>
      </c>
      <c r="E134">
        <v>2</v>
      </c>
      <c r="F134">
        <v>146</v>
      </c>
      <c r="G134">
        <v>146</v>
      </c>
      <c r="H134">
        <v>6</v>
      </c>
      <c r="I134" t="s">
        <v>21</v>
      </c>
      <c r="J134">
        <v>2</v>
      </c>
      <c r="K134" s="2">
        <v>1300000</v>
      </c>
      <c r="M134" s="2">
        <v>850000000</v>
      </c>
      <c r="N134" s="5">
        <v>3200</v>
      </c>
      <c r="O134" s="5">
        <v>3400</v>
      </c>
      <c r="P134" s="5">
        <v>2200</v>
      </c>
      <c r="Q134" s="5">
        <v>2600</v>
      </c>
      <c r="S134" t="s">
        <v>939</v>
      </c>
    </row>
    <row r="135" spans="1:19" x14ac:dyDescent="0.35">
      <c r="A135" t="s">
        <v>941</v>
      </c>
      <c r="B135" t="s">
        <v>25</v>
      </c>
      <c r="C135">
        <v>3</v>
      </c>
      <c r="D135">
        <v>5</v>
      </c>
      <c r="E135">
        <v>2</v>
      </c>
      <c r="F135">
        <v>140</v>
      </c>
      <c r="G135">
        <v>140</v>
      </c>
      <c r="H135">
        <v>6</v>
      </c>
      <c r="I135" t="s">
        <v>21</v>
      </c>
      <c r="J135">
        <v>7</v>
      </c>
      <c r="K135" s="2">
        <v>1730000</v>
      </c>
      <c r="M135" s="2">
        <v>1560000000</v>
      </c>
      <c r="N135" s="5">
        <v>1500</v>
      </c>
      <c r="O135" s="5">
        <v>1800</v>
      </c>
      <c r="P135" s="5">
        <v>700</v>
      </c>
      <c r="Q135" s="5">
        <v>950</v>
      </c>
      <c r="S135" t="s">
        <v>940</v>
      </c>
    </row>
    <row r="136" spans="1:19" x14ac:dyDescent="0.35">
      <c r="A136" t="s">
        <v>942</v>
      </c>
      <c r="B136" t="s">
        <v>25</v>
      </c>
      <c r="C136">
        <v>3</v>
      </c>
      <c r="D136">
        <v>5</v>
      </c>
      <c r="E136">
        <v>4</v>
      </c>
      <c r="F136">
        <v>339</v>
      </c>
      <c r="G136">
        <v>339</v>
      </c>
      <c r="H136">
        <v>6</v>
      </c>
      <c r="I136" t="s">
        <v>21</v>
      </c>
      <c r="J136">
        <v>8</v>
      </c>
      <c r="K136" s="2">
        <v>1600000</v>
      </c>
      <c r="M136" s="2">
        <v>4870000000</v>
      </c>
      <c r="N136" s="5">
        <v>2000</v>
      </c>
      <c r="O136" s="5">
        <v>1400</v>
      </c>
      <c r="P136" s="5">
        <v>400</v>
      </c>
      <c r="Q136" s="5">
        <v>1500</v>
      </c>
      <c r="S136" t="s">
        <v>943</v>
      </c>
    </row>
    <row r="137" spans="1:19" x14ac:dyDescent="0.35">
      <c r="A137" t="s">
        <v>944</v>
      </c>
      <c r="B137" t="s">
        <v>25</v>
      </c>
      <c r="C137">
        <v>3</v>
      </c>
      <c r="D137">
        <v>5</v>
      </c>
      <c r="E137">
        <v>4</v>
      </c>
      <c r="F137">
        <v>327</v>
      </c>
      <c r="G137">
        <v>327</v>
      </c>
      <c r="H137">
        <v>6</v>
      </c>
      <c r="I137" t="s">
        <v>21</v>
      </c>
      <c r="J137">
        <v>2</v>
      </c>
      <c r="K137" s="2">
        <v>2200000</v>
      </c>
      <c r="M137" s="2">
        <v>4500000000</v>
      </c>
      <c r="N137" s="5">
        <v>3000</v>
      </c>
      <c r="O137" s="5">
        <v>2500</v>
      </c>
      <c r="P137" s="5">
        <v>1400</v>
      </c>
      <c r="Q137" s="5">
        <v>2500</v>
      </c>
      <c r="S137" t="s">
        <v>945</v>
      </c>
    </row>
    <row r="138" spans="1:19" x14ac:dyDescent="0.35">
      <c r="A138" t="s">
        <v>947</v>
      </c>
      <c r="B138" t="s">
        <v>25</v>
      </c>
      <c r="C138">
        <v>3</v>
      </c>
      <c r="D138">
        <v>3</v>
      </c>
      <c r="E138">
        <v>2</v>
      </c>
      <c r="F138">
        <v>148</v>
      </c>
      <c r="G138">
        <v>148</v>
      </c>
      <c r="H138">
        <v>6</v>
      </c>
      <c r="I138" t="s">
        <v>21</v>
      </c>
      <c r="J138">
        <v>20</v>
      </c>
      <c r="K138" s="2">
        <v>700000</v>
      </c>
      <c r="M138" s="2">
        <v>1290000000</v>
      </c>
      <c r="N138" s="5">
        <v>2500</v>
      </c>
      <c r="O138" s="5">
        <v>1900</v>
      </c>
      <c r="P138" s="5">
        <v>900</v>
      </c>
      <c r="Q138" s="5">
        <v>2000</v>
      </c>
      <c r="S138" t="s">
        <v>946</v>
      </c>
    </row>
    <row r="139" spans="1:19" x14ac:dyDescent="0.35">
      <c r="A139" t="s">
        <v>948</v>
      </c>
      <c r="B139" t="s">
        <v>25</v>
      </c>
      <c r="C139">
        <v>3</v>
      </c>
      <c r="D139">
        <v>4</v>
      </c>
      <c r="E139">
        <v>2</v>
      </c>
      <c r="F139">
        <v>138</v>
      </c>
      <c r="G139">
        <v>138</v>
      </c>
      <c r="H139">
        <v>6</v>
      </c>
      <c r="I139" t="s">
        <v>21</v>
      </c>
      <c r="J139">
        <v>4</v>
      </c>
      <c r="K139" s="2">
        <v>485000</v>
      </c>
      <c r="M139" s="2">
        <v>1290000000</v>
      </c>
      <c r="N139" s="5">
        <v>1100</v>
      </c>
      <c r="O139" s="5">
        <v>1300</v>
      </c>
      <c r="P139" s="5">
        <v>550</v>
      </c>
      <c r="Q139" s="5">
        <v>500</v>
      </c>
      <c r="S139" t="s">
        <v>949</v>
      </c>
    </row>
    <row r="140" spans="1:19" x14ac:dyDescent="0.35">
      <c r="A140" t="s">
        <v>951</v>
      </c>
      <c r="B140" t="s">
        <v>25</v>
      </c>
      <c r="C140">
        <v>3</v>
      </c>
      <c r="D140">
        <v>4</v>
      </c>
      <c r="E140">
        <v>4</v>
      </c>
      <c r="F140">
        <v>375</v>
      </c>
      <c r="G140">
        <v>360</v>
      </c>
      <c r="H140">
        <v>6</v>
      </c>
      <c r="I140" t="s">
        <v>21</v>
      </c>
      <c r="J140">
        <v>5</v>
      </c>
      <c r="K140" s="2">
        <v>2448000</v>
      </c>
      <c r="M140" s="2">
        <v>5650000000</v>
      </c>
      <c r="N140" s="5">
        <v>2900</v>
      </c>
      <c r="O140" s="5">
        <v>3100</v>
      </c>
      <c r="P140" s="5">
        <v>1900</v>
      </c>
      <c r="Q140" s="5">
        <v>2300</v>
      </c>
      <c r="S140" t="s">
        <v>950</v>
      </c>
    </row>
    <row r="141" spans="1:19" x14ac:dyDescent="0.35">
      <c r="A141" t="s">
        <v>953</v>
      </c>
      <c r="B141" t="s">
        <v>25</v>
      </c>
      <c r="C141">
        <v>2</v>
      </c>
      <c r="D141">
        <v>3</v>
      </c>
      <c r="E141">
        <v>2</v>
      </c>
      <c r="F141">
        <v>122</v>
      </c>
      <c r="G141">
        <v>122</v>
      </c>
      <c r="H141">
        <v>6</v>
      </c>
      <c r="I141" t="s">
        <v>21</v>
      </c>
      <c r="J141">
        <v>6</v>
      </c>
      <c r="K141" s="2">
        <v>720000</v>
      </c>
      <c r="M141" s="2">
        <v>1230000000</v>
      </c>
      <c r="N141" s="5">
        <v>1200</v>
      </c>
      <c r="O141" s="5">
        <v>1700</v>
      </c>
      <c r="P141" s="5">
        <v>900</v>
      </c>
      <c r="Q141" s="5">
        <v>800</v>
      </c>
      <c r="S141" t="s">
        <v>952</v>
      </c>
    </row>
    <row r="142" spans="1:19" x14ac:dyDescent="0.35">
      <c r="A142" t="s">
        <v>955</v>
      </c>
      <c r="B142" t="s">
        <v>25</v>
      </c>
      <c r="C142">
        <v>1</v>
      </c>
      <c r="D142">
        <v>2</v>
      </c>
      <c r="E142">
        <v>1</v>
      </c>
      <c r="F142">
        <v>67.8</v>
      </c>
      <c r="G142">
        <v>67.8</v>
      </c>
      <c r="H142">
        <v>6</v>
      </c>
      <c r="I142" t="s">
        <v>21</v>
      </c>
      <c r="J142">
        <v>12</v>
      </c>
      <c r="K142" s="2">
        <v>450000</v>
      </c>
      <c r="M142" s="2">
        <v>750000000</v>
      </c>
      <c r="N142" s="5">
        <v>2700</v>
      </c>
      <c r="O142" s="5">
        <v>2900</v>
      </c>
      <c r="P142" s="5">
        <v>1700</v>
      </c>
      <c r="Q142" s="5">
        <v>2000</v>
      </c>
      <c r="S142" t="s">
        <v>954</v>
      </c>
    </row>
    <row r="143" spans="1:19" x14ac:dyDescent="0.35">
      <c r="A143" t="s">
        <v>956</v>
      </c>
      <c r="B143" t="s">
        <v>25</v>
      </c>
      <c r="C143">
        <v>4</v>
      </c>
      <c r="D143">
        <v>5</v>
      </c>
      <c r="E143">
        <v>4</v>
      </c>
      <c r="F143">
        <v>396</v>
      </c>
      <c r="G143">
        <v>396</v>
      </c>
      <c r="H143">
        <v>6</v>
      </c>
      <c r="I143" t="s">
        <v>21</v>
      </c>
      <c r="J143">
        <v>6</v>
      </c>
      <c r="K143" s="2">
        <v>2900000</v>
      </c>
      <c r="M143" s="2">
        <v>6200000000</v>
      </c>
      <c r="N143" s="5">
        <v>2800</v>
      </c>
      <c r="O143" s="5">
        <v>2200</v>
      </c>
      <c r="P143" s="5">
        <v>1200</v>
      </c>
      <c r="Q143" s="5">
        <v>2300</v>
      </c>
      <c r="S143" t="s">
        <v>957</v>
      </c>
    </row>
    <row r="144" spans="1:19" x14ac:dyDescent="0.35">
      <c r="A144" t="s">
        <v>959</v>
      </c>
      <c r="B144" t="s">
        <v>25</v>
      </c>
      <c r="C144">
        <v>3</v>
      </c>
      <c r="D144">
        <v>3</v>
      </c>
      <c r="E144">
        <v>3</v>
      </c>
      <c r="F144">
        <v>123</v>
      </c>
      <c r="G144">
        <v>123</v>
      </c>
      <c r="H144">
        <v>6</v>
      </c>
      <c r="I144" t="s">
        <v>21</v>
      </c>
      <c r="J144">
        <v>2</v>
      </c>
      <c r="K144" s="2">
        <v>980000</v>
      </c>
      <c r="M144" s="2">
        <v>1200000000</v>
      </c>
      <c r="N144" s="5">
        <v>3600</v>
      </c>
      <c r="O144" s="5">
        <v>3800</v>
      </c>
      <c r="P144" s="5">
        <v>2600</v>
      </c>
      <c r="Q144" s="5">
        <v>2900</v>
      </c>
      <c r="S144" t="s">
        <v>958</v>
      </c>
    </row>
    <row r="145" spans="1:19" x14ac:dyDescent="0.35">
      <c r="A145" t="s">
        <v>961</v>
      </c>
      <c r="B145" t="s">
        <v>25</v>
      </c>
      <c r="C145">
        <v>2</v>
      </c>
      <c r="D145">
        <v>5</v>
      </c>
      <c r="E145">
        <v>3</v>
      </c>
      <c r="F145">
        <v>248</v>
      </c>
      <c r="G145">
        <v>248</v>
      </c>
      <c r="H145">
        <v>6</v>
      </c>
      <c r="I145" t="s">
        <v>21</v>
      </c>
      <c r="J145">
        <v>12</v>
      </c>
      <c r="K145" s="2">
        <v>1200000</v>
      </c>
      <c r="M145" s="2">
        <v>3100000000</v>
      </c>
      <c r="N145" s="5">
        <v>2200</v>
      </c>
      <c r="O145" s="5">
        <v>1600</v>
      </c>
      <c r="P145" s="5">
        <v>600</v>
      </c>
      <c r="Q145" s="5">
        <v>1700</v>
      </c>
      <c r="S145" t="s">
        <v>960</v>
      </c>
    </row>
    <row r="146" spans="1:19" x14ac:dyDescent="0.35">
      <c r="A146" t="s">
        <v>963</v>
      </c>
      <c r="B146" t="s">
        <v>25</v>
      </c>
      <c r="C146">
        <v>1</v>
      </c>
      <c r="D146">
        <v>2</v>
      </c>
      <c r="E146">
        <v>2</v>
      </c>
      <c r="F146">
        <v>52.07</v>
      </c>
      <c r="G146">
        <v>52.07</v>
      </c>
      <c r="H146">
        <v>6</v>
      </c>
      <c r="I146" t="s">
        <v>21</v>
      </c>
      <c r="J146">
        <v>6</v>
      </c>
      <c r="K146" s="2">
        <v>361000</v>
      </c>
      <c r="M146" s="2">
        <v>470000000</v>
      </c>
      <c r="N146" s="5">
        <v>2300</v>
      </c>
      <c r="O146" s="5">
        <v>2800</v>
      </c>
      <c r="P146" s="5">
        <v>1600</v>
      </c>
      <c r="Q146" s="5">
        <v>1900</v>
      </c>
      <c r="S146" t="s">
        <v>962</v>
      </c>
    </row>
    <row r="147" spans="1:19" x14ac:dyDescent="0.35">
      <c r="A147" t="s">
        <v>965</v>
      </c>
      <c r="B147" t="s">
        <v>25</v>
      </c>
      <c r="C147">
        <v>1</v>
      </c>
      <c r="D147">
        <v>2</v>
      </c>
      <c r="E147">
        <v>2</v>
      </c>
      <c r="F147">
        <v>62</v>
      </c>
      <c r="G147">
        <v>62</v>
      </c>
      <c r="H147">
        <v>6</v>
      </c>
      <c r="I147" t="s">
        <v>21</v>
      </c>
      <c r="J147">
        <v>6</v>
      </c>
      <c r="K147" s="2">
        <v>362000</v>
      </c>
      <c r="M147" s="2">
        <v>620000000</v>
      </c>
      <c r="N147" s="5">
        <v>1400</v>
      </c>
      <c r="O147" s="5">
        <v>1900</v>
      </c>
      <c r="P147" s="5">
        <v>1100</v>
      </c>
      <c r="Q147" s="5">
        <v>1000</v>
      </c>
      <c r="S147" t="s">
        <v>964</v>
      </c>
    </row>
    <row r="148" spans="1:19" x14ac:dyDescent="0.35">
      <c r="A148" t="s">
        <v>966</v>
      </c>
      <c r="B148" t="s">
        <v>25</v>
      </c>
      <c r="C148">
        <v>3</v>
      </c>
      <c r="D148">
        <v>4</v>
      </c>
      <c r="E148">
        <v>2</v>
      </c>
      <c r="F148">
        <v>289</v>
      </c>
      <c r="G148">
        <v>289</v>
      </c>
      <c r="H148">
        <v>6</v>
      </c>
      <c r="I148" t="s">
        <v>21</v>
      </c>
      <c r="J148">
        <v>2</v>
      </c>
      <c r="K148" s="2">
        <v>2085000</v>
      </c>
      <c r="M148" s="2">
        <v>2030000000</v>
      </c>
      <c r="N148" s="5">
        <v>1000</v>
      </c>
      <c r="O148" s="5">
        <v>1100</v>
      </c>
      <c r="P148" s="5">
        <v>700</v>
      </c>
      <c r="Q148" s="5">
        <v>350</v>
      </c>
      <c r="S148" t="s">
        <v>967</v>
      </c>
    </row>
    <row r="149" spans="1:19" x14ac:dyDescent="0.35">
      <c r="A149" t="s">
        <v>968</v>
      </c>
      <c r="B149" t="s">
        <v>25</v>
      </c>
      <c r="C149">
        <v>2</v>
      </c>
      <c r="D149">
        <v>2</v>
      </c>
      <c r="E149">
        <v>2</v>
      </c>
      <c r="F149">
        <v>91</v>
      </c>
      <c r="G149">
        <v>91</v>
      </c>
      <c r="H149">
        <v>6</v>
      </c>
      <c r="I149" t="s">
        <v>21</v>
      </c>
      <c r="J149">
        <v>8</v>
      </c>
      <c r="K149" s="2">
        <v>800000</v>
      </c>
      <c r="M149" s="2">
        <v>1130000000</v>
      </c>
      <c r="N149" s="5">
        <v>1100</v>
      </c>
      <c r="O149" s="5">
        <v>1300</v>
      </c>
      <c r="P149" s="5">
        <v>700</v>
      </c>
      <c r="Q149" s="5">
        <v>450</v>
      </c>
      <c r="S149" t="s">
        <v>969</v>
      </c>
    </row>
    <row r="150" spans="1:19" x14ac:dyDescent="0.35">
      <c r="A150" t="s">
        <v>970</v>
      </c>
      <c r="B150" t="s">
        <v>25</v>
      </c>
      <c r="C150">
        <v>1</v>
      </c>
      <c r="D150">
        <v>2</v>
      </c>
      <c r="E150">
        <v>1</v>
      </c>
      <c r="F150">
        <v>90</v>
      </c>
      <c r="G150">
        <v>87</v>
      </c>
      <c r="H150">
        <v>6</v>
      </c>
      <c r="I150" t="s">
        <v>21</v>
      </c>
      <c r="J150">
        <v>3</v>
      </c>
      <c r="K150" s="2">
        <v>760000</v>
      </c>
      <c r="M150" s="2">
        <v>800000000</v>
      </c>
      <c r="N150" s="5">
        <v>700</v>
      </c>
      <c r="O150" s="5">
        <v>1200</v>
      </c>
      <c r="P150" s="5">
        <v>1000</v>
      </c>
      <c r="Q150" s="5">
        <v>240</v>
      </c>
      <c r="S150" t="s">
        <v>971</v>
      </c>
    </row>
    <row r="151" spans="1:19" x14ac:dyDescent="0.35">
      <c r="A151" t="s">
        <v>972</v>
      </c>
      <c r="B151" t="s">
        <v>25</v>
      </c>
      <c r="C151">
        <v>2</v>
      </c>
      <c r="D151">
        <v>3</v>
      </c>
      <c r="E151">
        <v>2</v>
      </c>
      <c r="F151">
        <v>96</v>
      </c>
      <c r="G151">
        <v>96</v>
      </c>
      <c r="H151">
        <v>6</v>
      </c>
      <c r="I151" t="s">
        <v>21</v>
      </c>
      <c r="J151">
        <v>4</v>
      </c>
      <c r="K151" s="2">
        <v>616000</v>
      </c>
      <c r="M151" s="2">
        <v>980000000</v>
      </c>
      <c r="N151" s="5">
        <v>950</v>
      </c>
      <c r="O151" s="5">
        <v>1400</v>
      </c>
      <c r="P151" s="5">
        <v>1000</v>
      </c>
      <c r="Q151" s="5">
        <v>500</v>
      </c>
      <c r="S151" t="s">
        <v>973</v>
      </c>
    </row>
    <row r="152" spans="1:19" x14ac:dyDescent="0.35">
      <c r="A152" t="s">
        <v>975</v>
      </c>
      <c r="B152" t="s">
        <v>25</v>
      </c>
      <c r="C152">
        <v>3</v>
      </c>
      <c r="D152">
        <v>2</v>
      </c>
      <c r="E152">
        <v>4</v>
      </c>
      <c r="F152">
        <v>254</v>
      </c>
      <c r="G152">
        <v>254</v>
      </c>
      <c r="H152">
        <v>6</v>
      </c>
      <c r="I152" t="s">
        <v>21</v>
      </c>
      <c r="J152">
        <v>8</v>
      </c>
      <c r="K152" s="2">
        <v>1640000</v>
      </c>
      <c r="M152" s="2">
        <v>2950000000</v>
      </c>
      <c r="N152" s="5">
        <v>1000</v>
      </c>
      <c r="O152" s="5">
        <v>1500</v>
      </c>
      <c r="P152" s="5">
        <v>1500</v>
      </c>
      <c r="Q152" s="5">
        <v>400</v>
      </c>
      <c r="S152" t="s">
        <v>974</v>
      </c>
    </row>
    <row r="153" spans="1:19" x14ac:dyDescent="0.35">
      <c r="A153" t="s">
        <v>976</v>
      </c>
      <c r="B153" t="s">
        <v>25</v>
      </c>
      <c r="C153">
        <v>2</v>
      </c>
      <c r="D153">
        <v>3</v>
      </c>
      <c r="E153">
        <v>2</v>
      </c>
      <c r="F153">
        <v>101</v>
      </c>
      <c r="G153">
        <v>101</v>
      </c>
      <c r="H153">
        <v>6</v>
      </c>
      <c r="I153" t="s">
        <v>21</v>
      </c>
      <c r="J153">
        <v>4</v>
      </c>
      <c r="K153" s="2">
        <v>1200000</v>
      </c>
      <c r="M153" s="2">
        <v>1050000000</v>
      </c>
      <c r="N153" s="5">
        <v>800</v>
      </c>
      <c r="O153" s="5">
        <v>900</v>
      </c>
      <c r="P153" s="5">
        <v>850</v>
      </c>
      <c r="Q153" s="5">
        <v>210</v>
      </c>
      <c r="S153" t="s">
        <v>977</v>
      </c>
    </row>
    <row r="154" spans="1:19" x14ac:dyDescent="0.35">
      <c r="A154" t="s">
        <v>978</v>
      </c>
      <c r="B154" t="s">
        <v>25</v>
      </c>
      <c r="C154">
        <v>3</v>
      </c>
      <c r="D154">
        <v>4</v>
      </c>
      <c r="E154">
        <v>4</v>
      </c>
      <c r="F154">
        <v>277</v>
      </c>
      <c r="G154">
        <v>277</v>
      </c>
      <c r="H154">
        <v>6</v>
      </c>
      <c r="I154" t="s">
        <v>21</v>
      </c>
      <c r="J154">
        <v>2</v>
      </c>
      <c r="K154" s="2">
        <v>2000000</v>
      </c>
      <c r="M154" s="2">
        <v>2700000000</v>
      </c>
      <c r="N154" s="5">
        <v>850</v>
      </c>
      <c r="O154" s="5">
        <v>1300</v>
      </c>
      <c r="P154" s="5">
        <v>1500</v>
      </c>
      <c r="Q154" s="5">
        <v>210</v>
      </c>
      <c r="S154" t="s">
        <v>979</v>
      </c>
    </row>
    <row r="155" spans="1:19" x14ac:dyDescent="0.35">
      <c r="A155" t="s">
        <v>981</v>
      </c>
      <c r="B155" t="s">
        <v>25</v>
      </c>
      <c r="C155">
        <v>3</v>
      </c>
      <c r="D155">
        <v>5</v>
      </c>
      <c r="E155">
        <v>3</v>
      </c>
      <c r="F155">
        <v>230</v>
      </c>
      <c r="G155">
        <v>230</v>
      </c>
      <c r="H155">
        <v>6</v>
      </c>
      <c r="I155" t="s">
        <v>21</v>
      </c>
      <c r="J155">
        <v>7</v>
      </c>
      <c r="K155" s="2">
        <v>1300000</v>
      </c>
      <c r="M155" s="2">
        <v>2200000000</v>
      </c>
      <c r="N155" s="5">
        <v>750</v>
      </c>
      <c r="O155" s="5">
        <v>1200</v>
      </c>
      <c r="P155" s="5">
        <v>1200</v>
      </c>
      <c r="Q155" s="5">
        <v>300</v>
      </c>
      <c r="S155" t="s">
        <v>980</v>
      </c>
    </row>
    <row r="156" spans="1:19" x14ac:dyDescent="0.35">
      <c r="A156" t="s">
        <v>983</v>
      </c>
      <c r="B156" t="s">
        <v>25</v>
      </c>
      <c r="C156">
        <v>3</v>
      </c>
      <c r="D156">
        <v>3</v>
      </c>
      <c r="E156">
        <v>2</v>
      </c>
      <c r="F156">
        <v>105</v>
      </c>
      <c r="G156">
        <v>105</v>
      </c>
      <c r="H156">
        <v>6</v>
      </c>
      <c r="I156" t="s">
        <v>21</v>
      </c>
      <c r="J156">
        <v>5</v>
      </c>
      <c r="K156" s="2">
        <v>1070000</v>
      </c>
      <c r="M156" s="2">
        <v>890000000</v>
      </c>
      <c r="N156" s="5">
        <v>800</v>
      </c>
      <c r="O156" s="5">
        <v>1100</v>
      </c>
      <c r="P156" s="5">
        <v>1000</v>
      </c>
      <c r="Q156" s="5">
        <v>150</v>
      </c>
      <c r="S156" t="s">
        <v>982</v>
      </c>
    </row>
    <row r="157" spans="1:19" x14ac:dyDescent="0.35">
      <c r="A157" t="s">
        <v>985</v>
      </c>
      <c r="B157" t="s">
        <v>25</v>
      </c>
      <c r="C157">
        <v>3</v>
      </c>
      <c r="D157">
        <v>5</v>
      </c>
      <c r="E157">
        <v>3</v>
      </c>
      <c r="F157">
        <v>328.35</v>
      </c>
      <c r="G157">
        <v>297.7</v>
      </c>
      <c r="H157">
        <v>6</v>
      </c>
      <c r="I157" t="s">
        <v>21</v>
      </c>
      <c r="J157">
        <v>10</v>
      </c>
      <c r="K157" s="2">
        <v>2232000</v>
      </c>
      <c r="M157" s="2">
        <v>5000000000</v>
      </c>
      <c r="N157" s="5">
        <v>750</v>
      </c>
      <c r="O157" s="5">
        <v>1000</v>
      </c>
      <c r="P157" s="5">
        <v>1000</v>
      </c>
      <c r="Q157" s="5">
        <v>93</v>
      </c>
      <c r="S157" t="s">
        <v>984</v>
      </c>
    </row>
    <row r="158" spans="1:19" x14ac:dyDescent="0.35">
      <c r="A158" t="s">
        <v>986</v>
      </c>
      <c r="B158" t="s">
        <v>25</v>
      </c>
      <c r="C158">
        <v>1</v>
      </c>
      <c r="D158">
        <v>2</v>
      </c>
      <c r="E158">
        <v>1</v>
      </c>
      <c r="F158">
        <v>52</v>
      </c>
      <c r="G158">
        <v>52</v>
      </c>
      <c r="H158">
        <v>6</v>
      </c>
      <c r="I158" t="s">
        <v>21</v>
      </c>
      <c r="J158">
        <v>7</v>
      </c>
      <c r="K158" s="2">
        <v>390000</v>
      </c>
      <c r="M158" s="2">
        <v>500000000</v>
      </c>
      <c r="N158" s="5">
        <v>1300</v>
      </c>
      <c r="O158" s="5">
        <v>1700</v>
      </c>
      <c r="P158" s="5">
        <v>800</v>
      </c>
      <c r="Q158" s="5">
        <v>800</v>
      </c>
      <c r="S158" t="s">
        <v>987</v>
      </c>
    </row>
    <row r="159" spans="1:19" x14ac:dyDescent="0.35">
      <c r="A159" t="s">
        <v>988</v>
      </c>
      <c r="B159" t="s">
        <v>25</v>
      </c>
      <c r="C159">
        <v>2</v>
      </c>
      <c r="D159">
        <v>3</v>
      </c>
      <c r="E159">
        <v>2</v>
      </c>
      <c r="F159">
        <v>145</v>
      </c>
      <c r="G159">
        <v>145</v>
      </c>
      <c r="H159">
        <v>6</v>
      </c>
      <c r="I159" t="s">
        <v>21</v>
      </c>
      <c r="J159">
        <v>6</v>
      </c>
      <c r="K159" s="2">
        <v>652000</v>
      </c>
      <c r="M159" s="2">
        <v>1722000000</v>
      </c>
      <c r="N159" s="5">
        <v>1000</v>
      </c>
      <c r="O159" s="5">
        <v>900</v>
      </c>
      <c r="P159" s="5">
        <v>700</v>
      </c>
      <c r="Q159" s="5">
        <v>450</v>
      </c>
      <c r="S159" t="s">
        <v>989</v>
      </c>
    </row>
    <row r="160" spans="1:19" x14ac:dyDescent="0.35">
      <c r="A160" t="s">
        <v>990</v>
      </c>
      <c r="B160" t="s">
        <v>25</v>
      </c>
      <c r="C160">
        <v>2</v>
      </c>
      <c r="D160">
        <v>3</v>
      </c>
      <c r="E160">
        <v>2</v>
      </c>
      <c r="F160">
        <v>105</v>
      </c>
      <c r="G160">
        <v>105</v>
      </c>
      <c r="H160">
        <v>6</v>
      </c>
      <c r="I160" t="s">
        <v>21</v>
      </c>
      <c r="J160">
        <v>5</v>
      </c>
      <c r="K160" s="2">
        <v>800000</v>
      </c>
      <c r="M160" s="2">
        <v>950000000</v>
      </c>
      <c r="N160" s="5">
        <v>800</v>
      </c>
      <c r="O160" s="5">
        <v>1300</v>
      </c>
      <c r="P160" s="5">
        <v>1100</v>
      </c>
      <c r="Q160" s="5">
        <v>350</v>
      </c>
      <c r="S160" t="s">
        <v>991</v>
      </c>
    </row>
    <row r="161" spans="1:19" x14ac:dyDescent="0.35">
      <c r="A161" t="s">
        <v>993</v>
      </c>
      <c r="B161" t="s">
        <v>25</v>
      </c>
      <c r="C161">
        <v>3</v>
      </c>
      <c r="D161">
        <v>5</v>
      </c>
      <c r="E161">
        <v>2</v>
      </c>
      <c r="F161">
        <v>183</v>
      </c>
      <c r="G161">
        <v>183</v>
      </c>
      <c r="H161">
        <v>6</v>
      </c>
      <c r="I161" t="s">
        <v>21</v>
      </c>
      <c r="J161">
        <v>2</v>
      </c>
      <c r="K161" s="2">
        <v>6690000</v>
      </c>
      <c r="M161" s="2">
        <v>2300000000</v>
      </c>
      <c r="N161" s="5">
        <v>500</v>
      </c>
      <c r="O161" s="5">
        <v>1000</v>
      </c>
      <c r="P161" s="5">
        <v>1200</v>
      </c>
      <c r="Q161" s="5">
        <v>270</v>
      </c>
      <c r="S161" t="s">
        <v>992</v>
      </c>
    </row>
    <row r="162" spans="1:19" x14ac:dyDescent="0.35">
      <c r="A162" t="s">
        <v>994</v>
      </c>
      <c r="B162" t="s">
        <v>25</v>
      </c>
      <c r="C162">
        <v>2</v>
      </c>
      <c r="D162">
        <v>3</v>
      </c>
      <c r="E162">
        <v>2</v>
      </c>
      <c r="F162">
        <v>82</v>
      </c>
      <c r="G162">
        <v>82</v>
      </c>
      <c r="H162">
        <v>6</v>
      </c>
      <c r="I162" t="s">
        <v>21</v>
      </c>
      <c r="J162">
        <v>4</v>
      </c>
      <c r="K162" s="2">
        <v>650000</v>
      </c>
      <c r="M162" s="2">
        <v>820000000</v>
      </c>
      <c r="N162" s="5">
        <v>1000</v>
      </c>
      <c r="O162" s="5">
        <v>1500</v>
      </c>
      <c r="P162" s="5">
        <v>900</v>
      </c>
      <c r="Q162" s="5">
        <v>600</v>
      </c>
      <c r="S162" t="s">
        <v>995</v>
      </c>
    </row>
    <row r="163" spans="1:19" x14ac:dyDescent="0.35">
      <c r="A163" t="s">
        <v>996</v>
      </c>
      <c r="B163" t="s">
        <v>25</v>
      </c>
      <c r="C163">
        <v>1</v>
      </c>
      <c r="D163">
        <v>2</v>
      </c>
      <c r="E163">
        <v>2</v>
      </c>
      <c r="F163">
        <v>60</v>
      </c>
      <c r="G163">
        <v>60</v>
      </c>
      <c r="H163">
        <v>6</v>
      </c>
      <c r="I163" t="s">
        <v>21</v>
      </c>
      <c r="J163">
        <v>8</v>
      </c>
      <c r="K163" s="2">
        <v>215000</v>
      </c>
      <c r="M163" s="2">
        <v>640000000</v>
      </c>
      <c r="N163" s="5">
        <v>900</v>
      </c>
      <c r="O163" s="5">
        <v>1100</v>
      </c>
      <c r="P163" s="5">
        <v>750</v>
      </c>
      <c r="Q163" s="5">
        <v>280</v>
      </c>
      <c r="S163" t="s">
        <v>997</v>
      </c>
    </row>
    <row r="164" spans="1:19" x14ac:dyDescent="0.35">
      <c r="A164" t="s">
        <v>998</v>
      </c>
      <c r="B164" t="s">
        <v>25</v>
      </c>
      <c r="C164">
        <v>2</v>
      </c>
      <c r="D164">
        <v>3</v>
      </c>
      <c r="E164">
        <v>2</v>
      </c>
      <c r="F164">
        <v>123</v>
      </c>
      <c r="G164">
        <v>123</v>
      </c>
      <c r="H164">
        <v>6</v>
      </c>
      <c r="I164" t="s">
        <v>21</v>
      </c>
      <c r="J164">
        <v>7</v>
      </c>
      <c r="K164" s="2">
        <v>730000</v>
      </c>
      <c r="M164" s="2">
        <v>1230000000</v>
      </c>
      <c r="N164" s="5">
        <v>1300</v>
      </c>
      <c r="O164" s="5">
        <v>1700</v>
      </c>
      <c r="P164" s="5">
        <v>850</v>
      </c>
      <c r="Q164" s="5">
        <v>800</v>
      </c>
      <c r="S164" t="s">
        <v>999</v>
      </c>
    </row>
    <row r="165" spans="1:19" x14ac:dyDescent="0.35">
      <c r="A165" t="s">
        <v>1000</v>
      </c>
      <c r="B165" t="s">
        <v>25</v>
      </c>
      <c r="C165">
        <v>3</v>
      </c>
      <c r="D165">
        <v>5</v>
      </c>
      <c r="E165">
        <v>3</v>
      </c>
      <c r="F165">
        <v>240</v>
      </c>
      <c r="G165">
        <v>240</v>
      </c>
      <c r="H165">
        <v>6</v>
      </c>
      <c r="I165" t="s">
        <v>21</v>
      </c>
      <c r="J165">
        <v>8</v>
      </c>
      <c r="K165" s="2">
        <v>902000</v>
      </c>
      <c r="M165" s="2">
        <v>2100000000</v>
      </c>
      <c r="N165" s="5">
        <v>900</v>
      </c>
      <c r="O165" s="5">
        <v>1400</v>
      </c>
      <c r="P165" s="5">
        <v>1000</v>
      </c>
      <c r="Q165" s="5">
        <v>450</v>
      </c>
      <c r="S165" t="s">
        <v>1001</v>
      </c>
    </row>
    <row r="166" spans="1:19" x14ac:dyDescent="0.35">
      <c r="A166" t="s">
        <v>1002</v>
      </c>
      <c r="B166" t="s">
        <v>25</v>
      </c>
      <c r="C166">
        <v>2</v>
      </c>
      <c r="D166">
        <v>2</v>
      </c>
      <c r="E166">
        <v>2</v>
      </c>
      <c r="F166">
        <v>100</v>
      </c>
      <c r="G166">
        <v>100</v>
      </c>
      <c r="H166">
        <v>6</v>
      </c>
      <c r="I166" t="s">
        <v>21</v>
      </c>
      <c r="J166">
        <v>7</v>
      </c>
      <c r="K166" s="2">
        <v>571000</v>
      </c>
      <c r="M166" s="2">
        <v>1049000000</v>
      </c>
      <c r="N166" s="5">
        <v>1000</v>
      </c>
      <c r="O166" s="5">
        <v>1500</v>
      </c>
      <c r="P166" s="5">
        <v>1400</v>
      </c>
      <c r="Q166" s="5">
        <v>350</v>
      </c>
      <c r="S166" t="s">
        <v>1003</v>
      </c>
    </row>
    <row r="167" spans="1:19" x14ac:dyDescent="0.35">
      <c r="A167" t="s">
        <v>1004</v>
      </c>
      <c r="B167" t="s">
        <v>25</v>
      </c>
      <c r="C167">
        <v>2</v>
      </c>
      <c r="D167">
        <v>3</v>
      </c>
      <c r="E167">
        <v>3</v>
      </c>
      <c r="F167">
        <v>97</v>
      </c>
      <c r="G167">
        <v>97</v>
      </c>
      <c r="H167">
        <v>6</v>
      </c>
      <c r="I167" t="s">
        <v>21</v>
      </c>
      <c r="J167">
        <v>2</v>
      </c>
      <c r="K167" s="2">
        <v>780000</v>
      </c>
      <c r="M167" s="2">
        <v>916000000</v>
      </c>
      <c r="N167" s="5">
        <v>1300</v>
      </c>
      <c r="O167" s="5">
        <v>1800</v>
      </c>
      <c r="P167" s="5">
        <v>1100</v>
      </c>
      <c r="Q167" s="5">
        <v>850</v>
      </c>
      <c r="S167" t="s">
        <v>775</v>
      </c>
    </row>
    <row r="168" spans="1:19" x14ac:dyDescent="0.35">
      <c r="A168" t="s">
        <v>1006</v>
      </c>
      <c r="B168" t="s">
        <v>25</v>
      </c>
      <c r="C168">
        <v>3</v>
      </c>
      <c r="D168">
        <v>3</v>
      </c>
      <c r="E168">
        <v>2</v>
      </c>
      <c r="F168">
        <v>175</v>
      </c>
      <c r="G168">
        <v>175</v>
      </c>
      <c r="H168">
        <v>6</v>
      </c>
      <c r="I168" t="s">
        <v>21</v>
      </c>
      <c r="J168">
        <v>8</v>
      </c>
      <c r="K168" s="2">
        <v>1268000</v>
      </c>
      <c r="M168" s="2">
        <v>2500000000</v>
      </c>
      <c r="N168" s="5">
        <v>400</v>
      </c>
      <c r="O168" s="5">
        <v>900</v>
      </c>
      <c r="P168" s="5">
        <v>1200</v>
      </c>
      <c r="Q168" s="5">
        <v>300</v>
      </c>
      <c r="S168" t="s">
        <v>1005</v>
      </c>
    </row>
    <row r="169" spans="1:19" x14ac:dyDescent="0.35">
      <c r="A169" t="s">
        <v>1007</v>
      </c>
      <c r="B169" t="s">
        <v>25</v>
      </c>
      <c r="C169">
        <v>4</v>
      </c>
      <c r="D169">
        <v>4</v>
      </c>
      <c r="E169">
        <v>3</v>
      </c>
      <c r="F169">
        <v>480</v>
      </c>
      <c r="G169">
        <v>480</v>
      </c>
      <c r="H169">
        <v>6</v>
      </c>
      <c r="I169" t="s">
        <v>21</v>
      </c>
      <c r="J169">
        <v>8</v>
      </c>
      <c r="K169" s="2">
        <v>2500000</v>
      </c>
      <c r="M169" s="2">
        <v>6800000000</v>
      </c>
      <c r="N169" s="5">
        <v>900</v>
      </c>
      <c r="O169" s="5">
        <v>1400</v>
      </c>
      <c r="P169" s="5">
        <v>1400</v>
      </c>
      <c r="Q169" s="5">
        <v>220</v>
      </c>
      <c r="S169" t="s">
        <v>1008</v>
      </c>
    </row>
    <row r="170" spans="1:19" x14ac:dyDescent="0.35">
      <c r="A170" t="s">
        <v>250</v>
      </c>
      <c r="B170" t="s">
        <v>92</v>
      </c>
      <c r="C170">
        <v>2</v>
      </c>
      <c r="D170">
        <v>3</v>
      </c>
      <c r="E170">
        <v>2</v>
      </c>
      <c r="F170">
        <v>149</v>
      </c>
      <c r="G170">
        <v>149</v>
      </c>
      <c r="H170">
        <v>6</v>
      </c>
      <c r="I170" t="s">
        <v>21</v>
      </c>
      <c r="J170">
        <v>6</v>
      </c>
      <c r="K170" s="2">
        <v>1666000</v>
      </c>
      <c r="L170" s="2">
        <v>15100671</v>
      </c>
      <c r="M170" s="2">
        <v>2250000000</v>
      </c>
      <c r="N170" s="5">
        <v>1200</v>
      </c>
      <c r="O170" s="5">
        <v>550</v>
      </c>
      <c r="P170" s="5">
        <v>1700</v>
      </c>
      <c r="Q170" s="5">
        <v>1400</v>
      </c>
      <c r="R170" t="s">
        <v>251</v>
      </c>
      <c r="S170" s="1" t="s">
        <v>252</v>
      </c>
    </row>
    <row r="171" spans="1:19" x14ac:dyDescent="0.35">
      <c r="A171" t="s">
        <v>253</v>
      </c>
      <c r="B171" t="s">
        <v>92</v>
      </c>
      <c r="C171">
        <v>3</v>
      </c>
      <c r="D171">
        <v>4</v>
      </c>
      <c r="E171">
        <v>5</v>
      </c>
      <c r="F171">
        <v>375</v>
      </c>
      <c r="G171">
        <v>375</v>
      </c>
      <c r="H171">
        <v>6</v>
      </c>
      <c r="I171" t="s">
        <v>21</v>
      </c>
      <c r="J171">
        <v>5</v>
      </c>
      <c r="K171" s="2">
        <v>2448000</v>
      </c>
      <c r="L171" s="2">
        <v>15066666</v>
      </c>
      <c r="M171" s="2">
        <v>5650000000</v>
      </c>
      <c r="N171" s="5">
        <v>1100</v>
      </c>
      <c r="O171" s="5">
        <v>700</v>
      </c>
      <c r="P171" s="5">
        <v>850</v>
      </c>
      <c r="Q171" s="5">
        <v>750</v>
      </c>
      <c r="R171" t="s">
        <v>254</v>
      </c>
      <c r="S171" s="1" t="s">
        <v>255</v>
      </c>
    </row>
    <row r="172" spans="1:19" x14ac:dyDescent="0.35">
      <c r="A172" t="s">
        <v>256</v>
      </c>
      <c r="B172" t="s">
        <v>92</v>
      </c>
      <c r="C172">
        <v>2</v>
      </c>
      <c r="D172">
        <v>3</v>
      </c>
      <c r="E172">
        <v>2</v>
      </c>
      <c r="F172">
        <v>124</v>
      </c>
      <c r="G172">
        <v>124</v>
      </c>
      <c r="H172">
        <v>6</v>
      </c>
      <c r="I172" t="s">
        <v>21</v>
      </c>
      <c r="J172">
        <v>3</v>
      </c>
      <c r="K172" s="2">
        <v>700000</v>
      </c>
      <c r="L172" s="2">
        <v>13548387</v>
      </c>
      <c r="M172" s="2">
        <v>1680000000</v>
      </c>
      <c r="N172" s="5">
        <v>700</v>
      </c>
      <c r="O172" s="5">
        <v>1000</v>
      </c>
      <c r="P172" s="5">
        <v>1100</v>
      </c>
      <c r="Q172" s="5">
        <v>82</v>
      </c>
      <c r="R172" t="s">
        <v>257</v>
      </c>
      <c r="S172" s="1" t="s">
        <v>258</v>
      </c>
    </row>
    <row r="173" spans="1:19" x14ac:dyDescent="0.35">
      <c r="A173" t="s">
        <v>259</v>
      </c>
      <c r="B173" t="s">
        <v>92</v>
      </c>
      <c r="C173">
        <v>2</v>
      </c>
      <c r="D173">
        <v>3</v>
      </c>
      <c r="E173">
        <v>2</v>
      </c>
      <c r="F173">
        <v>147</v>
      </c>
      <c r="G173">
        <v>147</v>
      </c>
      <c r="H173">
        <v>6</v>
      </c>
      <c r="I173" t="s">
        <v>21</v>
      </c>
      <c r="J173">
        <v>2</v>
      </c>
      <c r="K173" s="2">
        <v>1426000</v>
      </c>
      <c r="L173" s="2">
        <v>12455782</v>
      </c>
      <c r="M173" s="2">
        <v>1831000000</v>
      </c>
      <c r="N173" s="5">
        <v>1300</v>
      </c>
      <c r="O173" s="5">
        <v>700</v>
      </c>
      <c r="P173" s="5">
        <v>2100</v>
      </c>
      <c r="Q173" s="5">
        <v>1400</v>
      </c>
      <c r="R173" t="s">
        <v>260</v>
      </c>
      <c r="S173" s="1" t="s">
        <v>261</v>
      </c>
    </row>
    <row r="174" spans="1:19" x14ac:dyDescent="0.35">
      <c r="A174" t="s">
        <v>262</v>
      </c>
      <c r="B174" t="s">
        <v>92</v>
      </c>
      <c r="C174">
        <v>4</v>
      </c>
      <c r="D174">
        <v>3</v>
      </c>
      <c r="E174">
        <v>3</v>
      </c>
      <c r="F174">
        <v>200</v>
      </c>
      <c r="G174">
        <v>200</v>
      </c>
      <c r="H174">
        <v>6</v>
      </c>
      <c r="I174" t="s">
        <v>21</v>
      </c>
      <c r="J174">
        <v>4</v>
      </c>
      <c r="K174" s="2">
        <v>2300000</v>
      </c>
      <c r="L174" s="2">
        <v>9250000</v>
      </c>
      <c r="M174" s="2">
        <v>1850000000</v>
      </c>
      <c r="N174" s="5">
        <v>1400</v>
      </c>
      <c r="O174" s="5">
        <v>900</v>
      </c>
      <c r="P174" s="5">
        <v>1000</v>
      </c>
      <c r="Q174" s="5">
        <v>1000</v>
      </c>
      <c r="R174" t="s">
        <v>263</v>
      </c>
      <c r="S174" s="1" t="s">
        <v>264</v>
      </c>
    </row>
    <row r="175" spans="1:19" x14ac:dyDescent="0.35">
      <c r="A175" t="s">
        <v>265</v>
      </c>
      <c r="B175" t="s">
        <v>92</v>
      </c>
      <c r="C175">
        <v>2</v>
      </c>
      <c r="D175">
        <v>2</v>
      </c>
      <c r="E175">
        <v>2</v>
      </c>
      <c r="F175">
        <v>84</v>
      </c>
      <c r="G175">
        <v>84</v>
      </c>
      <c r="H175">
        <v>6</v>
      </c>
      <c r="I175" t="s">
        <v>21</v>
      </c>
      <c r="J175">
        <v>8</v>
      </c>
      <c r="K175" s="2">
        <v>650000</v>
      </c>
      <c r="L175" s="2">
        <v>15476190</v>
      </c>
      <c r="M175" s="2">
        <v>1300000000</v>
      </c>
      <c r="N175" s="5">
        <v>1400</v>
      </c>
      <c r="O175" s="5">
        <v>850</v>
      </c>
      <c r="P175" s="5">
        <v>2200</v>
      </c>
      <c r="Q175" s="5">
        <v>1400</v>
      </c>
      <c r="R175" t="s">
        <v>266</v>
      </c>
      <c r="S175" s="1" t="s">
        <v>267</v>
      </c>
    </row>
    <row r="176" spans="1:19" x14ac:dyDescent="0.35">
      <c r="A176" t="s">
        <v>268</v>
      </c>
      <c r="B176" t="s">
        <v>92</v>
      </c>
      <c r="C176">
        <v>3</v>
      </c>
      <c r="D176">
        <v>3</v>
      </c>
      <c r="E176">
        <v>4</v>
      </c>
      <c r="F176">
        <v>380</v>
      </c>
      <c r="G176">
        <v>380</v>
      </c>
      <c r="H176">
        <v>6</v>
      </c>
      <c r="I176" t="s">
        <v>21</v>
      </c>
      <c r="J176">
        <v>2</v>
      </c>
      <c r="K176" s="2">
        <v>2100000</v>
      </c>
      <c r="L176" s="2">
        <v>12500000</v>
      </c>
      <c r="M176" s="2">
        <v>4750000000</v>
      </c>
      <c r="N176" s="5">
        <v>1400</v>
      </c>
      <c r="O176" s="5">
        <v>900</v>
      </c>
      <c r="P176" s="5">
        <v>1000</v>
      </c>
      <c r="Q176" s="5">
        <v>1000</v>
      </c>
      <c r="R176" t="s">
        <v>269</v>
      </c>
      <c r="S176" s="1" t="s">
        <v>270</v>
      </c>
    </row>
    <row r="177" spans="1:19" x14ac:dyDescent="0.35">
      <c r="A177" t="s">
        <v>271</v>
      </c>
      <c r="B177" t="s">
        <v>92</v>
      </c>
      <c r="C177">
        <v>3</v>
      </c>
      <c r="D177">
        <v>4</v>
      </c>
      <c r="E177">
        <v>4</v>
      </c>
      <c r="F177">
        <v>270</v>
      </c>
      <c r="G177">
        <v>270</v>
      </c>
      <c r="H177">
        <v>6</v>
      </c>
      <c r="I177" t="s">
        <v>21</v>
      </c>
      <c r="J177">
        <v>6</v>
      </c>
      <c r="K177" s="2">
        <v>1900000</v>
      </c>
      <c r="L177" s="2">
        <v>12222222</v>
      </c>
      <c r="M177" s="2">
        <v>3300000000</v>
      </c>
      <c r="N177" s="5">
        <v>700</v>
      </c>
      <c r="O177" s="5">
        <v>500</v>
      </c>
      <c r="P177" s="5">
        <v>1200</v>
      </c>
      <c r="Q177" s="5">
        <v>600</v>
      </c>
      <c r="R177" t="s">
        <v>272</v>
      </c>
      <c r="S177" s="1" t="s">
        <v>273</v>
      </c>
    </row>
    <row r="178" spans="1:19" x14ac:dyDescent="0.35">
      <c r="A178" t="s">
        <v>274</v>
      </c>
      <c r="B178" t="s">
        <v>92</v>
      </c>
      <c r="C178">
        <v>3</v>
      </c>
      <c r="D178">
        <v>4</v>
      </c>
      <c r="E178">
        <v>3</v>
      </c>
      <c r="F178">
        <v>330</v>
      </c>
      <c r="G178">
        <v>256</v>
      </c>
      <c r="H178">
        <v>6</v>
      </c>
      <c r="I178" t="s">
        <v>21</v>
      </c>
      <c r="J178">
        <v>11</v>
      </c>
      <c r="K178" s="2">
        <v>1434000</v>
      </c>
      <c r="L178" s="2">
        <v>11969696</v>
      </c>
      <c r="M178" s="2">
        <v>3950000000</v>
      </c>
      <c r="N178" s="5">
        <v>1200</v>
      </c>
      <c r="O178" s="5">
        <v>550</v>
      </c>
      <c r="P178" s="5">
        <v>2100</v>
      </c>
      <c r="Q178" s="5">
        <v>1400</v>
      </c>
      <c r="R178" t="s">
        <v>275</v>
      </c>
      <c r="S178" s="1" t="s">
        <v>276</v>
      </c>
    </row>
    <row r="179" spans="1:19" x14ac:dyDescent="0.35">
      <c r="A179" t="s">
        <v>277</v>
      </c>
      <c r="B179" t="s">
        <v>92</v>
      </c>
      <c r="C179">
        <v>2</v>
      </c>
      <c r="D179">
        <v>2</v>
      </c>
      <c r="E179">
        <v>2</v>
      </c>
      <c r="F179">
        <v>79</v>
      </c>
      <c r="G179">
        <v>75</v>
      </c>
      <c r="H179">
        <v>6</v>
      </c>
      <c r="I179" t="s">
        <v>21</v>
      </c>
      <c r="J179">
        <v>8</v>
      </c>
      <c r="K179" s="2">
        <v>595000</v>
      </c>
      <c r="L179" s="2">
        <v>10000000</v>
      </c>
      <c r="M179" s="2">
        <v>790000000</v>
      </c>
      <c r="N179" s="5">
        <v>900</v>
      </c>
      <c r="O179" s="5">
        <v>800</v>
      </c>
      <c r="P179" s="5">
        <v>700</v>
      </c>
      <c r="Q179" s="5">
        <v>400</v>
      </c>
      <c r="R179" t="s">
        <v>278</v>
      </c>
      <c r="S179" s="1" t="s">
        <v>279</v>
      </c>
    </row>
    <row r="180" spans="1:19" x14ac:dyDescent="0.35">
      <c r="A180" t="s">
        <v>280</v>
      </c>
      <c r="B180" t="s">
        <v>92</v>
      </c>
      <c r="C180">
        <v>3</v>
      </c>
      <c r="D180">
        <v>3</v>
      </c>
      <c r="E180">
        <v>3</v>
      </c>
      <c r="F180">
        <v>153</v>
      </c>
      <c r="G180">
        <v>153</v>
      </c>
      <c r="H180">
        <v>6</v>
      </c>
      <c r="I180" t="s">
        <v>21</v>
      </c>
      <c r="J180">
        <v>7</v>
      </c>
      <c r="K180" s="2">
        <v>1400000</v>
      </c>
      <c r="L180" s="2">
        <v>10784313</v>
      </c>
      <c r="M180" s="2">
        <v>1650000000</v>
      </c>
      <c r="N180" s="5">
        <v>1000</v>
      </c>
      <c r="O180" s="5">
        <v>1100</v>
      </c>
      <c r="P180" s="5">
        <v>600</v>
      </c>
      <c r="Q180" s="5">
        <v>400</v>
      </c>
      <c r="R180" t="s">
        <v>281</v>
      </c>
      <c r="S180" s="1" t="s">
        <v>282</v>
      </c>
    </row>
    <row r="181" spans="1:19" x14ac:dyDescent="0.35">
      <c r="A181" t="s">
        <v>283</v>
      </c>
      <c r="B181" t="s">
        <v>92</v>
      </c>
      <c r="C181">
        <v>4</v>
      </c>
      <c r="D181">
        <v>5</v>
      </c>
      <c r="E181">
        <v>5</v>
      </c>
      <c r="F181">
        <v>345</v>
      </c>
      <c r="G181">
        <v>345</v>
      </c>
      <c r="H181">
        <v>6</v>
      </c>
      <c r="I181" t="s">
        <v>21</v>
      </c>
      <c r="J181">
        <v>9</v>
      </c>
      <c r="K181" s="2">
        <v>2000000</v>
      </c>
      <c r="L181" s="2">
        <v>21725276</v>
      </c>
      <c r="M181" s="2">
        <v>7500000000</v>
      </c>
      <c r="N181" s="5">
        <v>1200</v>
      </c>
      <c r="O181" s="5">
        <v>700</v>
      </c>
      <c r="P181" s="5">
        <v>2200</v>
      </c>
      <c r="Q181" s="5">
        <v>1400</v>
      </c>
      <c r="R181" t="s">
        <v>284</v>
      </c>
      <c r="S181" s="1" t="s">
        <v>285</v>
      </c>
    </row>
    <row r="182" spans="1:19" x14ac:dyDescent="0.35">
      <c r="A182" t="s">
        <v>286</v>
      </c>
      <c r="B182" t="s">
        <v>92</v>
      </c>
      <c r="C182">
        <v>3</v>
      </c>
      <c r="D182">
        <v>4</v>
      </c>
      <c r="E182">
        <v>2</v>
      </c>
      <c r="F182">
        <v>153</v>
      </c>
      <c r="G182">
        <v>153</v>
      </c>
      <c r="H182">
        <v>6</v>
      </c>
      <c r="I182" t="s">
        <v>21</v>
      </c>
      <c r="J182">
        <v>8</v>
      </c>
      <c r="K182" s="2">
        <v>1512000</v>
      </c>
      <c r="L182" s="2">
        <v>14901960</v>
      </c>
      <c r="M182" s="2">
        <v>2280000000</v>
      </c>
      <c r="N182" s="5">
        <v>1300</v>
      </c>
      <c r="O182" s="5">
        <v>700</v>
      </c>
      <c r="P182" s="5">
        <v>1200</v>
      </c>
      <c r="Q182" s="5">
        <v>1100</v>
      </c>
      <c r="R182" t="s">
        <v>287</v>
      </c>
      <c r="S182" s="1" t="s">
        <v>288</v>
      </c>
    </row>
    <row r="183" spans="1:19" x14ac:dyDescent="0.35">
      <c r="A183" t="s">
        <v>289</v>
      </c>
      <c r="B183" t="s">
        <v>92</v>
      </c>
      <c r="C183">
        <v>1</v>
      </c>
      <c r="D183">
        <v>2</v>
      </c>
      <c r="E183">
        <v>2</v>
      </c>
      <c r="F183">
        <v>57</v>
      </c>
      <c r="G183">
        <v>57</v>
      </c>
      <c r="H183">
        <v>6</v>
      </c>
      <c r="I183" t="s">
        <v>21</v>
      </c>
      <c r="J183">
        <v>3</v>
      </c>
      <c r="K183" s="2">
        <v>400000</v>
      </c>
      <c r="L183" s="2">
        <v>13157894</v>
      </c>
      <c r="M183" s="2">
        <v>750000000</v>
      </c>
      <c r="N183" s="5">
        <v>1400</v>
      </c>
      <c r="O183" s="5">
        <v>800</v>
      </c>
      <c r="P183" s="5">
        <v>1700</v>
      </c>
      <c r="Q183" s="5">
        <v>1500</v>
      </c>
      <c r="R183" t="s">
        <v>290</v>
      </c>
      <c r="S183" s="1" t="s">
        <v>291</v>
      </c>
    </row>
    <row r="184" spans="1:19" x14ac:dyDescent="0.35">
      <c r="A184" t="s">
        <v>292</v>
      </c>
      <c r="B184" t="s">
        <v>92</v>
      </c>
      <c r="C184">
        <v>2</v>
      </c>
      <c r="D184">
        <v>2</v>
      </c>
      <c r="E184">
        <v>1</v>
      </c>
      <c r="F184">
        <v>79</v>
      </c>
      <c r="G184">
        <v>79</v>
      </c>
      <c r="H184">
        <v>6</v>
      </c>
      <c r="I184" t="s">
        <v>21</v>
      </c>
      <c r="J184">
        <v>12</v>
      </c>
      <c r="K184" s="2">
        <v>720000</v>
      </c>
      <c r="L184" s="2">
        <v>16835443</v>
      </c>
      <c r="M184" s="2">
        <v>1330000000</v>
      </c>
      <c r="N184" s="5">
        <v>1100</v>
      </c>
      <c r="O184" s="5">
        <v>500</v>
      </c>
      <c r="P184" s="5">
        <v>2300</v>
      </c>
      <c r="Q184" s="5">
        <v>1400</v>
      </c>
      <c r="R184" t="s">
        <v>293</v>
      </c>
      <c r="S184" s="1" t="s">
        <v>294</v>
      </c>
    </row>
    <row r="185" spans="1:19" x14ac:dyDescent="0.35">
      <c r="A185" t="s">
        <v>295</v>
      </c>
      <c r="B185" t="s">
        <v>92</v>
      </c>
      <c r="C185">
        <v>1</v>
      </c>
      <c r="D185">
        <v>2</v>
      </c>
      <c r="E185">
        <v>2</v>
      </c>
      <c r="F185">
        <v>62</v>
      </c>
      <c r="G185">
        <v>62</v>
      </c>
      <c r="H185">
        <v>6</v>
      </c>
      <c r="I185" t="s">
        <v>21</v>
      </c>
      <c r="J185">
        <v>4</v>
      </c>
      <c r="K185" s="2">
        <v>432000</v>
      </c>
      <c r="L185" s="2">
        <v>9435483</v>
      </c>
      <c r="M185" s="2">
        <v>585000000</v>
      </c>
      <c r="N185" s="5">
        <v>2100</v>
      </c>
      <c r="O185" s="5">
        <v>1600</v>
      </c>
      <c r="P185" s="5">
        <v>1700</v>
      </c>
      <c r="Q185" s="5">
        <v>2200</v>
      </c>
      <c r="R185" t="s">
        <v>296</v>
      </c>
      <c r="S185" s="1" t="s">
        <v>297</v>
      </c>
    </row>
    <row r="186" spans="1:19" x14ac:dyDescent="0.35">
      <c r="A186" t="s">
        <v>298</v>
      </c>
      <c r="B186" t="s">
        <v>92</v>
      </c>
      <c r="C186">
        <v>1</v>
      </c>
      <c r="D186">
        <v>2</v>
      </c>
      <c r="E186">
        <v>2</v>
      </c>
      <c r="F186">
        <v>59</v>
      </c>
      <c r="G186">
        <v>59</v>
      </c>
      <c r="H186">
        <v>6</v>
      </c>
      <c r="I186" t="s">
        <v>197</v>
      </c>
      <c r="J186">
        <v>4</v>
      </c>
      <c r="K186" s="2">
        <v>245000</v>
      </c>
      <c r="L186" s="2">
        <v>10932203</v>
      </c>
      <c r="M186" s="2">
        <v>645000000</v>
      </c>
      <c r="N186" s="5">
        <v>2100</v>
      </c>
      <c r="O186" s="5">
        <v>1700</v>
      </c>
      <c r="P186" s="5">
        <v>900</v>
      </c>
      <c r="Q186" s="5">
        <v>1000</v>
      </c>
      <c r="R186" t="s">
        <v>299</v>
      </c>
      <c r="S186" s="1" t="s">
        <v>300</v>
      </c>
    </row>
    <row r="187" spans="1:19" x14ac:dyDescent="0.35">
      <c r="A187" t="s">
        <v>301</v>
      </c>
      <c r="B187" t="s">
        <v>92</v>
      </c>
      <c r="C187">
        <v>4</v>
      </c>
      <c r="D187">
        <v>5</v>
      </c>
      <c r="E187">
        <v>4</v>
      </c>
      <c r="F187">
        <v>441</v>
      </c>
      <c r="G187">
        <v>441</v>
      </c>
      <c r="H187">
        <v>6</v>
      </c>
      <c r="I187" t="s">
        <v>197</v>
      </c>
      <c r="J187">
        <v>8</v>
      </c>
      <c r="K187" s="2">
        <v>3100000</v>
      </c>
      <c r="L187" s="2">
        <v>9070294</v>
      </c>
      <c r="M187" s="2">
        <v>4000000000</v>
      </c>
      <c r="N187" s="5">
        <v>950</v>
      </c>
      <c r="O187" s="5">
        <v>400</v>
      </c>
      <c r="P187" s="5">
        <v>1200</v>
      </c>
      <c r="Q187" s="5">
        <v>900</v>
      </c>
      <c r="R187" t="s">
        <v>302</v>
      </c>
      <c r="S187" s="1" t="s">
        <v>303</v>
      </c>
    </row>
    <row r="188" spans="1:19" x14ac:dyDescent="0.35">
      <c r="A188" t="s">
        <v>304</v>
      </c>
      <c r="B188" t="s">
        <v>92</v>
      </c>
      <c r="C188">
        <v>3</v>
      </c>
      <c r="D188">
        <v>4</v>
      </c>
      <c r="E188">
        <v>4</v>
      </c>
      <c r="F188">
        <v>314</v>
      </c>
      <c r="G188">
        <v>314</v>
      </c>
      <c r="H188">
        <v>6</v>
      </c>
      <c r="I188" t="s">
        <v>197</v>
      </c>
      <c r="J188">
        <v>5</v>
      </c>
      <c r="K188" s="2">
        <v>2968000</v>
      </c>
      <c r="L188" s="2">
        <v>11464968</v>
      </c>
      <c r="M188" s="2">
        <v>3600000000</v>
      </c>
      <c r="N188" s="5">
        <v>700</v>
      </c>
      <c r="O188" s="5">
        <v>700</v>
      </c>
      <c r="P188" s="5">
        <v>900</v>
      </c>
      <c r="Q188" s="5">
        <v>350</v>
      </c>
      <c r="R188" t="s">
        <v>305</v>
      </c>
      <c r="S188" s="1" t="s">
        <v>306</v>
      </c>
    </row>
    <row r="189" spans="1:19" x14ac:dyDescent="0.35">
      <c r="A189" t="s">
        <v>307</v>
      </c>
      <c r="B189" t="s">
        <v>92</v>
      </c>
      <c r="C189">
        <v>3</v>
      </c>
      <c r="D189">
        <v>4</v>
      </c>
      <c r="E189">
        <v>4</v>
      </c>
      <c r="F189">
        <v>278</v>
      </c>
      <c r="G189">
        <v>278</v>
      </c>
      <c r="H189">
        <v>6</v>
      </c>
      <c r="I189" t="s">
        <v>197</v>
      </c>
      <c r="J189">
        <v>6</v>
      </c>
      <c r="K189" s="2">
        <v>2050000</v>
      </c>
      <c r="L189" s="2">
        <v>13309352</v>
      </c>
      <c r="M189" s="2">
        <v>3700000000</v>
      </c>
      <c r="N189" s="5">
        <v>1600</v>
      </c>
      <c r="O189" s="5">
        <v>1100</v>
      </c>
      <c r="P189" s="5">
        <v>1100</v>
      </c>
      <c r="Q189" s="5">
        <v>1200</v>
      </c>
      <c r="R189" t="s">
        <v>308</v>
      </c>
      <c r="S189" s="1" t="s">
        <v>309</v>
      </c>
    </row>
    <row r="190" spans="1:19" x14ac:dyDescent="0.35">
      <c r="A190" t="s">
        <v>310</v>
      </c>
      <c r="B190" t="s">
        <v>92</v>
      </c>
      <c r="C190">
        <v>3</v>
      </c>
      <c r="D190">
        <v>5</v>
      </c>
      <c r="E190">
        <v>4</v>
      </c>
      <c r="F190">
        <v>250</v>
      </c>
      <c r="G190">
        <v>250</v>
      </c>
      <c r="H190">
        <v>6</v>
      </c>
      <c r="I190" t="s">
        <v>197</v>
      </c>
      <c r="J190">
        <v>4</v>
      </c>
      <c r="K190" s="2">
        <v>1500000</v>
      </c>
      <c r="L190" s="2">
        <v>12800000</v>
      </c>
      <c r="M190" s="2">
        <v>3200000000</v>
      </c>
      <c r="N190" s="5">
        <v>1500</v>
      </c>
      <c r="O190" s="5">
        <v>1000</v>
      </c>
      <c r="P190" s="5">
        <v>1000</v>
      </c>
      <c r="Q190" s="5">
        <v>1100</v>
      </c>
      <c r="R190" t="s">
        <v>311</v>
      </c>
      <c r="S190" s="1" t="s">
        <v>312</v>
      </c>
    </row>
    <row r="191" spans="1:19" x14ac:dyDescent="0.35">
      <c r="A191" t="s">
        <v>313</v>
      </c>
      <c r="B191" t="s">
        <v>92</v>
      </c>
      <c r="C191">
        <v>4</v>
      </c>
      <c r="D191">
        <v>5</v>
      </c>
      <c r="E191">
        <v>4</v>
      </c>
      <c r="F191">
        <v>441</v>
      </c>
      <c r="G191">
        <v>441</v>
      </c>
      <c r="H191">
        <v>6</v>
      </c>
      <c r="I191" t="s">
        <v>197</v>
      </c>
      <c r="J191">
        <v>8</v>
      </c>
      <c r="K191" s="2">
        <v>3100000</v>
      </c>
      <c r="L191" s="2">
        <v>9070294</v>
      </c>
      <c r="M191" s="2">
        <v>4000000000</v>
      </c>
      <c r="N191" s="5">
        <v>1000</v>
      </c>
      <c r="O191" s="5">
        <v>500</v>
      </c>
      <c r="P191" s="5">
        <v>1200</v>
      </c>
      <c r="Q191" s="5">
        <v>1000</v>
      </c>
      <c r="R191" t="s">
        <v>314</v>
      </c>
      <c r="S191" s="1" t="s">
        <v>303</v>
      </c>
    </row>
    <row r="192" spans="1:19" x14ac:dyDescent="0.35">
      <c r="A192" t="s">
        <v>315</v>
      </c>
      <c r="B192" t="s">
        <v>92</v>
      </c>
      <c r="C192">
        <v>4</v>
      </c>
      <c r="D192">
        <v>4</v>
      </c>
      <c r="E192">
        <v>3</v>
      </c>
      <c r="F192">
        <v>214</v>
      </c>
      <c r="G192">
        <v>200</v>
      </c>
      <c r="H192">
        <v>6</v>
      </c>
      <c r="I192" t="s">
        <v>197</v>
      </c>
      <c r="J192">
        <v>6</v>
      </c>
      <c r="K192" s="2">
        <v>1400000</v>
      </c>
      <c r="L192" s="2">
        <v>7710280</v>
      </c>
      <c r="M192" s="2">
        <v>1650000000</v>
      </c>
      <c r="N192" s="5">
        <v>1200</v>
      </c>
      <c r="O192" s="5">
        <v>650</v>
      </c>
      <c r="P192" s="5">
        <v>2000</v>
      </c>
      <c r="Q192" s="5">
        <v>1600</v>
      </c>
      <c r="R192" t="s">
        <v>316</v>
      </c>
      <c r="S192" s="1" t="s">
        <v>317</v>
      </c>
    </row>
    <row r="193" spans="1:19" x14ac:dyDescent="0.35">
      <c r="A193" t="s">
        <v>318</v>
      </c>
      <c r="B193" t="s">
        <v>92</v>
      </c>
      <c r="C193">
        <v>4</v>
      </c>
      <c r="D193">
        <v>4</v>
      </c>
      <c r="E193">
        <v>4</v>
      </c>
      <c r="F193">
        <v>350</v>
      </c>
      <c r="G193">
        <v>350</v>
      </c>
      <c r="H193">
        <v>6</v>
      </c>
      <c r="I193" t="s">
        <v>197</v>
      </c>
      <c r="J193">
        <v>8</v>
      </c>
      <c r="K193" s="2">
        <v>1560000</v>
      </c>
      <c r="L193" s="2">
        <v>11714285</v>
      </c>
      <c r="M193" s="2">
        <v>4100000000</v>
      </c>
      <c r="N193" s="5">
        <v>2400</v>
      </c>
      <c r="O193" s="5">
        <v>1700</v>
      </c>
      <c r="P193" s="5">
        <v>1500</v>
      </c>
      <c r="Q193" s="5">
        <v>2000</v>
      </c>
      <c r="R193" t="s">
        <v>319</v>
      </c>
      <c r="S193" s="1" t="s">
        <v>320</v>
      </c>
    </row>
    <row r="194" spans="1:19" x14ac:dyDescent="0.35">
      <c r="A194" t="s">
        <v>321</v>
      </c>
      <c r="B194" t="s">
        <v>92</v>
      </c>
      <c r="C194">
        <v>3</v>
      </c>
      <c r="D194">
        <v>4</v>
      </c>
      <c r="E194">
        <v>3</v>
      </c>
      <c r="F194">
        <v>238</v>
      </c>
      <c r="G194">
        <v>238</v>
      </c>
      <c r="H194">
        <v>6</v>
      </c>
      <c r="I194" t="s">
        <v>197</v>
      </c>
      <c r="J194">
        <v>7</v>
      </c>
      <c r="K194" s="2">
        <v>950000</v>
      </c>
      <c r="L194" s="2">
        <v>9243697</v>
      </c>
      <c r="M194" s="2">
        <v>2200000000</v>
      </c>
      <c r="N194" s="5">
        <v>700</v>
      </c>
      <c r="O194" s="5">
        <v>650</v>
      </c>
      <c r="P194" s="5">
        <v>900</v>
      </c>
      <c r="Q194" s="5">
        <v>400</v>
      </c>
      <c r="R194" t="s">
        <v>322</v>
      </c>
      <c r="S194" s="1" t="s">
        <v>323</v>
      </c>
    </row>
    <row r="195" spans="1:19" x14ac:dyDescent="0.35">
      <c r="A195" t="s">
        <v>324</v>
      </c>
      <c r="B195" t="s">
        <v>92</v>
      </c>
      <c r="C195">
        <v>3</v>
      </c>
      <c r="D195">
        <v>5</v>
      </c>
      <c r="E195">
        <v>3</v>
      </c>
      <c r="F195">
        <v>265</v>
      </c>
      <c r="G195">
        <v>265</v>
      </c>
      <c r="H195">
        <v>6</v>
      </c>
      <c r="I195" t="s">
        <v>197</v>
      </c>
      <c r="J195">
        <v>6</v>
      </c>
      <c r="K195" s="2">
        <v>1600000</v>
      </c>
      <c r="L195" s="2">
        <v>10754716</v>
      </c>
      <c r="M195" s="2">
        <v>2850000000</v>
      </c>
      <c r="N195" s="5">
        <v>1800</v>
      </c>
      <c r="O195" s="5">
        <v>1300</v>
      </c>
      <c r="P195" s="5">
        <v>700</v>
      </c>
      <c r="Q195" s="5">
        <v>1300</v>
      </c>
      <c r="R195" t="s">
        <v>325</v>
      </c>
      <c r="S195" s="1" t="s">
        <v>326</v>
      </c>
    </row>
    <row r="196" spans="1:19" x14ac:dyDescent="0.35">
      <c r="A196" t="s">
        <v>327</v>
      </c>
      <c r="B196" t="s">
        <v>92</v>
      </c>
      <c r="C196">
        <v>3</v>
      </c>
      <c r="D196">
        <v>3</v>
      </c>
      <c r="E196">
        <v>2</v>
      </c>
      <c r="F196">
        <v>117</v>
      </c>
      <c r="G196">
        <v>117</v>
      </c>
      <c r="H196">
        <v>6</v>
      </c>
      <c r="I196" t="s">
        <v>197</v>
      </c>
      <c r="J196">
        <v>5</v>
      </c>
      <c r="K196" s="2">
        <v>850000</v>
      </c>
      <c r="L196" s="2">
        <v>8974358</v>
      </c>
      <c r="M196" s="2">
        <v>1050000000</v>
      </c>
      <c r="N196" s="5">
        <v>800</v>
      </c>
      <c r="O196" s="5">
        <v>220</v>
      </c>
      <c r="P196" s="5">
        <v>1600</v>
      </c>
      <c r="Q196" s="5">
        <v>1100</v>
      </c>
      <c r="R196" t="s">
        <v>328</v>
      </c>
      <c r="S196" s="1" t="s">
        <v>329</v>
      </c>
    </row>
    <row r="197" spans="1:19" x14ac:dyDescent="0.35">
      <c r="A197" t="s">
        <v>330</v>
      </c>
      <c r="B197" t="s">
        <v>92</v>
      </c>
      <c r="C197">
        <v>3</v>
      </c>
      <c r="D197">
        <v>3</v>
      </c>
      <c r="E197">
        <v>4</v>
      </c>
      <c r="F197">
        <v>270</v>
      </c>
      <c r="G197">
        <v>270</v>
      </c>
      <c r="H197">
        <v>6</v>
      </c>
      <c r="I197" t="s">
        <v>197</v>
      </c>
      <c r="J197">
        <v>3</v>
      </c>
      <c r="K197" s="2">
        <v>2350000</v>
      </c>
      <c r="L197" s="2">
        <v>11277777</v>
      </c>
      <c r="M197" s="2">
        <v>3045000000</v>
      </c>
      <c r="N197" s="5">
        <v>1300</v>
      </c>
      <c r="O197" s="5">
        <v>850</v>
      </c>
      <c r="P197" s="5">
        <v>750</v>
      </c>
      <c r="Q197" s="5">
        <v>900</v>
      </c>
      <c r="R197" t="s">
        <v>331</v>
      </c>
      <c r="S197" s="1" t="s">
        <v>332</v>
      </c>
    </row>
    <row r="198" spans="1:19" x14ac:dyDescent="0.35">
      <c r="A198" t="s">
        <v>333</v>
      </c>
      <c r="B198" t="s">
        <v>92</v>
      </c>
      <c r="C198">
        <v>2</v>
      </c>
      <c r="D198">
        <v>3</v>
      </c>
      <c r="E198">
        <v>2</v>
      </c>
      <c r="F198">
        <v>134</v>
      </c>
      <c r="G198">
        <v>124</v>
      </c>
      <c r="H198">
        <v>6</v>
      </c>
      <c r="I198" t="s">
        <v>197</v>
      </c>
      <c r="J198">
        <v>4</v>
      </c>
      <c r="K198" s="2">
        <v>800000</v>
      </c>
      <c r="L198" s="2">
        <v>7089552</v>
      </c>
      <c r="M198" s="2">
        <v>950000000</v>
      </c>
      <c r="N198" s="5">
        <v>2300</v>
      </c>
      <c r="O198" s="5">
        <v>1600</v>
      </c>
      <c r="P198" s="5">
        <v>1500</v>
      </c>
      <c r="Q198" s="5">
        <v>2000</v>
      </c>
      <c r="R198" t="s">
        <v>334</v>
      </c>
      <c r="S198" s="1" t="s">
        <v>335</v>
      </c>
    </row>
    <row r="199" spans="1:19" x14ac:dyDescent="0.35">
      <c r="A199" t="s">
        <v>336</v>
      </c>
      <c r="B199" t="s">
        <v>92</v>
      </c>
      <c r="C199">
        <v>3</v>
      </c>
      <c r="D199">
        <v>4</v>
      </c>
      <c r="E199">
        <v>4</v>
      </c>
      <c r="F199">
        <v>290</v>
      </c>
      <c r="G199">
        <v>290</v>
      </c>
      <c r="H199">
        <v>6</v>
      </c>
      <c r="I199" t="s">
        <v>197</v>
      </c>
      <c r="J199">
        <v>11</v>
      </c>
      <c r="K199" s="2">
        <v>1703000</v>
      </c>
      <c r="L199" s="2">
        <v>9655172</v>
      </c>
      <c r="M199" s="2">
        <v>2800000000</v>
      </c>
      <c r="N199" s="5">
        <v>2300</v>
      </c>
      <c r="O199" s="5">
        <v>1800</v>
      </c>
      <c r="P199" s="5">
        <v>1300</v>
      </c>
      <c r="Q199" s="5">
        <v>1800</v>
      </c>
      <c r="R199" t="s">
        <v>337</v>
      </c>
      <c r="S199" s="1" t="s">
        <v>338</v>
      </c>
    </row>
    <row r="200" spans="1:19" x14ac:dyDescent="0.35">
      <c r="A200" t="s">
        <v>339</v>
      </c>
      <c r="B200" t="s">
        <v>92</v>
      </c>
      <c r="C200">
        <v>3</v>
      </c>
      <c r="D200">
        <v>4</v>
      </c>
      <c r="E200">
        <v>3</v>
      </c>
      <c r="F200">
        <v>234</v>
      </c>
      <c r="G200">
        <v>234</v>
      </c>
      <c r="H200">
        <v>6</v>
      </c>
      <c r="I200" t="s">
        <v>197</v>
      </c>
      <c r="J200">
        <v>3</v>
      </c>
      <c r="K200" s="2">
        <v>2100000</v>
      </c>
      <c r="L200" s="2">
        <v>9401709</v>
      </c>
      <c r="M200" s="2">
        <v>2200000000</v>
      </c>
      <c r="N200" s="5">
        <v>1000</v>
      </c>
      <c r="O200" s="5">
        <v>350</v>
      </c>
      <c r="P200" s="5">
        <v>1700</v>
      </c>
      <c r="Q200" s="5">
        <v>1300</v>
      </c>
      <c r="R200" t="s">
        <v>340</v>
      </c>
      <c r="S200" s="1" t="s">
        <v>341</v>
      </c>
    </row>
    <row r="201" spans="1:19" x14ac:dyDescent="0.35">
      <c r="A201" t="s">
        <v>342</v>
      </c>
      <c r="B201" t="s">
        <v>37</v>
      </c>
      <c r="C201">
        <v>1</v>
      </c>
      <c r="D201">
        <v>1</v>
      </c>
      <c r="E201">
        <v>1</v>
      </c>
      <c r="F201">
        <v>38</v>
      </c>
      <c r="G201">
        <v>38</v>
      </c>
      <c r="H201">
        <v>6</v>
      </c>
      <c r="I201" t="s">
        <v>21</v>
      </c>
      <c r="J201">
        <v>2</v>
      </c>
      <c r="K201" s="2">
        <v>450000</v>
      </c>
      <c r="L201" s="2">
        <v>11184210</v>
      </c>
      <c r="M201" s="2">
        <v>425000000</v>
      </c>
      <c r="N201" s="5">
        <v>2400</v>
      </c>
      <c r="O201" s="5">
        <v>1700</v>
      </c>
      <c r="P201" s="5">
        <v>1400</v>
      </c>
      <c r="Q201" s="5">
        <v>1900</v>
      </c>
      <c r="R201" t="s">
        <v>343</v>
      </c>
      <c r="S201" s="1" t="s">
        <v>344</v>
      </c>
    </row>
    <row r="202" spans="1:19" x14ac:dyDescent="0.35">
      <c r="A202" t="s">
        <v>345</v>
      </c>
      <c r="B202" t="s">
        <v>37</v>
      </c>
      <c r="C202">
        <v>1</v>
      </c>
      <c r="D202">
        <v>2</v>
      </c>
      <c r="E202">
        <v>3</v>
      </c>
      <c r="F202">
        <v>62</v>
      </c>
      <c r="G202">
        <v>62</v>
      </c>
      <c r="H202">
        <v>6</v>
      </c>
      <c r="I202" t="s">
        <v>21</v>
      </c>
      <c r="J202">
        <v>9</v>
      </c>
      <c r="K202" s="2">
        <v>371800</v>
      </c>
      <c r="L202" s="2">
        <v>11258064</v>
      </c>
      <c r="M202" s="2">
        <v>698000000</v>
      </c>
      <c r="N202" s="5">
        <v>2200</v>
      </c>
      <c r="O202" s="5">
        <v>1600</v>
      </c>
      <c r="P202" s="5">
        <v>1600</v>
      </c>
      <c r="Q202" s="5">
        <v>2000</v>
      </c>
      <c r="R202" t="s">
        <v>346</v>
      </c>
      <c r="S202" s="1" t="s">
        <v>347</v>
      </c>
    </row>
    <row r="203" spans="1:19" x14ac:dyDescent="0.35">
      <c r="A203" t="s">
        <v>348</v>
      </c>
      <c r="B203" t="s">
        <v>37</v>
      </c>
      <c r="C203">
        <v>3</v>
      </c>
      <c r="D203">
        <v>4</v>
      </c>
      <c r="E203">
        <v>2</v>
      </c>
      <c r="F203">
        <v>123.54</v>
      </c>
      <c r="G203">
        <v>116.38</v>
      </c>
      <c r="H203">
        <v>6</v>
      </c>
      <c r="I203" t="s">
        <v>21</v>
      </c>
      <c r="J203">
        <v>2</v>
      </c>
      <c r="K203" s="2">
        <v>800000</v>
      </c>
      <c r="L203" s="2">
        <v>8013598</v>
      </c>
      <c r="M203" s="2">
        <v>990000000</v>
      </c>
      <c r="N203" s="5">
        <v>2100</v>
      </c>
      <c r="O203" s="5">
        <v>1400</v>
      </c>
      <c r="P203" s="5">
        <v>1700</v>
      </c>
      <c r="Q203" s="5">
        <v>2200</v>
      </c>
      <c r="R203" t="s">
        <v>349</v>
      </c>
      <c r="S203" s="1" t="s">
        <v>350</v>
      </c>
    </row>
    <row r="204" spans="1:19" x14ac:dyDescent="0.35">
      <c r="A204" t="s">
        <v>351</v>
      </c>
      <c r="B204" t="s">
        <v>37</v>
      </c>
      <c r="C204">
        <v>2</v>
      </c>
      <c r="D204">
        <v>3</v>
      </c>
      <c r="E204">
        <v>2</v>
      </c>
      <c r="F204">
        <v>101</v>
      </c>
      <c r="G204">
        <v>101</v>
      </c>
      <c r="H204">
        <v>6</v>
      </c>
      <c r="I204" t="s">
        <v>21</v>
      </c>
      <c r="J204">
        <v>3</v>
      </c>
      <c r="K204" s="2">
        <v>500000</v>
      </c>
      <c r="L204" s="2">
        <v>9108910</v>
      </c>
      <c r="M204" s="2">
        <v>920000000</v>
      </c>
      <c r="N204" s="5">
        <v>2100</v>
      </c>
      <c r="O204" s="5">
        <v>1500</v>
      </c>
      <c r="P204" s="5">
        <v>2200</v>
      </c>
      <c r="Q204" s="5">
        <v>2400</v>
      </c>
      <c r="R204" t="s">
        <v>352</v>
      </c>
      <c r="S204" s="1" t="s">
        <v>353</v>
      </c>
    </row>
    <row r="205" spans="1:19" x14ac:dyDescent="0.35">
      <c r="A205" t="s">
        <v>354</v>
      </c>
      <c r="B205" t="s">
        <v>37</v>
      </c>
      <c r="C205">
        <v>2</v>
      </c>
      <c r="D205">
        <v>3</v>
      </c>
      <c r="E205">
        <v>2</v>
      </c>
      <c r="F205">
        <v>101</v>
      </c>
      <c r="G205">
        <v>101</v>
      </c>
      <c r="H205">
        <v>6</v>
      </c>
      <c r="I205" t="s">
        <v>21</v>
      </c>
      <c r="J205">
        <v>3</v>
      </c>
      <c r="K205" s="2">
        <v>500000</v>
      </c>
      <c r="L205" s="2">
        <v>9207920</v>
      </c>
      <c r="M205" s="2">
        <v>930000000</v>
      </c>
      <c r="N205" s="5">
        <v>2300</v>
      </c>
      <c r="O205" s="5">
        <v>1700</v>
      </c>
      <c r="P205" s="5">
        <v>2500</v>
      </c>
      <c r="Q205" s="5">
        <v>2600</v>
      </c>
      <c r="R205" t="s">
        <v>355</v>
      </c>
      <c r="S205" s="1" t="s">
        <v>39</v>
      </c>
    </row>
    <row r="206" spans="1:19" x14ac:dyDescent="0.35">
      <c r="A206" t="s">
        <v>356</v>
      </c>
      <c r="B206" t="s">
        <v>37</v>
      </c>
      <c r="C206">
        <v>1</v>
      </c>
      <c r="D206">
        <v>2</v>
      </c>
      <c r="E206">
        <v>2</v>
      </c>
      <c r="F206">
        <v>62</v>
      </c>
      <c r="G206">
        <v>62</v>
      </c>
      <c r="H206">
        <v>6</v>
      </c>
      <c r="I206" t="s">
        <v>21</v>
      </c>
      <c r="J206">
        <v>7</v>
      </c>
      <c r="K206" s="2">
        <v>410000</v>
      </c>
      <c r="L206" s="2">
        <v>10483870</v>
      </c>
      <c r="M206" s="2">
        <v>650000000</v>
      </c>
      <c r="N206" s="5">
        <v>2200</v>
      </c>
      <c r="O206" s="5">
        <v>1600</v>
      </c>
      <c r="P206" s="5">
        <v>1600</v>
      </c>
      <c r="Q206" s="5">
        <v>2100</v>
      </c>
      <c r="R206" t="s">
        <v>357</v>
      </c>
      <c r="S206" s="1" t="s">
        <v>358</v>
      </c>
    </row>
    <row r="207" spans="1:19" x14ac:dyDescent="0.35">
      <c r="A207" t="s">
        <v>359</v>
      </c>
      <c r="B207" t="s">
        <v>37</v>
      </c>
      <c r="C207">
        <v>1</v>
      </c>
      <c r="D207">
        <v>2</v>
      </c>
      <c r="E207">
        <v>1</v>
      </c>
      <c r="F207">
        <v>61</v>
      </c>
      <c r="G207">
        <v>61</v>
      </c>
      <c r="H207">
        <v>6</v>
      </c>
      <c r="I207" t="s">
        <v>21</v>
      </c>
      <c r="J207">
        <v>2</v>
      </c>
      <c r="K207" s="2">
        <v>450000</v>
      </c>
      <c r="L207" s="2">
        <v>8606557</v>
      </c>
      <c r="M207" s="2">
        <v>525000000</v>
      </c>
      <c r="N207" s="5">
        <v>2300</v>
      </c>
      <c r="O207" s="5">
        <v>1600</v>
      </c>
      <c r="P207" s="5">
        <v>1600</v>
      </c>
      <c r="Q207" s="5">
        <v>2100</v>
      </c>
      <c r="R207" t="s">
        <v>360</v>
      </c>
      <c r="S207" s="1" t="s">
        <v>361</v>
      </c>
    </row>
    <row r="208" spans="1:19" x14ac:dyDescent="0.35">
      <c r="A208" t="s">
        <v>362</v>
      </c>
      <c r="B208" t="s">
        <v>37</v>
      </c>
      <c r="C208">
        <v>3</v>
      </c>
      <c r="D208">
        <v>4</v>
      </c>
      <c r="E208">
        <v>2</v>
      </c>
      <c r="F208">
        <v>154</v>
      </c>
      <c r="G208">
        <v>140</v>
      </c>
      <c r="H208">
        <v>6</v>
      </c>
      <c r="I208" t="s">
        <v>21</v>
      </c>
      <c r="J208">
        <v>5</v>
      </c>
      <c r="K208" s="2">
        <v>1190000</v>
      </c>
      <c r="L208" s="2">
        <v>8409090</v>
      </c>
      <c r="M208" s="2">
        <v>1295000000</v>
      </c>
      <c r="N208" s="5">
        <v>1800</v>
      </c>
      <c r="O208" s="5">
        <v>1200</v>
      </c>
      <c r="P208" s="5">
        <v>2200</v>
      </c>
      <c r="Q208" s="5">
        <v>2100</v>
      </c>
      <c r="R208" t="s">
        <v>363</v>
      </c>
      <c r="S208" s="1" t="s">
        <v>364</v>
      </c>
    </row>
    <row r="209" spans="1:19" x14ac:dyDescent="0.35">
      <c r="A209" t="s">
        <v>365</v>
      </c>
      <c r="B209" t="s">
        <v>37</v>
      </c>
      <c r="C209">
        <v>1</v>
      </c>
      <c r="D209">
        <v>2</v>
      </c>
      <c r="E209">
        <v>1</v>
      </c>
      <c r="F209">
        <v>62</v>
      </c>
      <c r="G209">
        <v>62</v>
      </c>
      <c r="H209">
        <v>6</v>
      </c>
      <c r="I209" t="s">
        <v>21</v>
      </c>
      <c r="J209">
        <v>2</v>
      </c>
      <c r="K209" s="2">
        <v>340000</v>
      </c>
      <c r="L209" s="2">
        <v>8870967</v>
      </c>
      <c r="M209" s="2">
        <v>550000000</v>
      </c>
      <c r="N209" s="5">
        <v>2100</v>
      </c>
      <c r="O209" s="5">
        <v>1500</v>
      </c>
      <c r="P209" s="5">
        <v>1700</v>
      </c>
      <c r="Q209" s="5">
        <v>2100</v>
      </c>
      <c r="R209" t="s">
        <v>366</v>
      </c>
      <c r="S209" s="1" t="s">
        <v>367</v>
      </c>
    </row>
    <row r="210" spans="1:19" x14ac:dyDescent="0.35">
      <c r="A210" t="s">
        <v>368</v>
      </c>
      <c r="B210" t="s">
        <v>37</v>
      </c>
      <c r="C210">
        <v>4</v>
      </c>
      <c r="D210">
        <v>5</v>
      </c>
      <c r="E210">
        <v>4</v>
      </c>
      <c r="F210">
        <v>340</v>
      </c>
      <c r="G210">
        <v>319</v>
      </c>
      <c r="H210">
        <v>6</v>
      </c>
      <c r="I210" t="s">
        <v>21</v>
      </c>
      <c r="J210">
        <v>13</v>
      </c>
      <c r="K210" s="2">
        <v>2163000</v>
      </c>
      <c r="L210" s="2">
        <v>21764705</v>
      </c>
      <c r="M210" s="2">
        <v>7400000000</v>
      </c>
      <c r="N210" s="5">
        <v>2800</v>
      </c>
      <c r="O210" s="5">
        <v>2300</v>
      </c>
      <c r="P210" s="5">
        <v>1300</v>
      </c>
      <c r="Q210" s="5">
        <v>2300</v>
      </c>
      <c r="R210" t="s">
        <v>369</v>
      </c>
      <c r="S210" s="1" t="s">
        <v>370</v>
      </c>
    </row>
    <row r="211" spans="1:19" x14ac:dyDescent="0.35">
      <c r="A211" t="s">
        <v>371</v>
      </c>
      <c r="B211" t="s">
        <v>37</v>
      </c>
      <c r="C211">
        <v>2</v>
      </c>
      <c r="D211">
        <v>3</v>
      </c>
      <c r="E211">
        <v>2</v>
      </c>
      <c r="F211">
        <v>101</v>
      </c>
      <c r="G211">
        <v>101</v>
      </c>
      <c r="H211">
        <v>6</v>
      </c>
      <c r="I211" t="s">
        <v>21</v>
      </c>
      <c r="J211">
        <v>3</v>
      </c>
      <c r="K211" s="2">
        <v>500000</v>
      </c>
      <c r="L211" s="2">
        <v>9207920</v>
      </c>
      <c r="M211" s="2">
        <v>930000000</v>
      </c>
      <c r="N211" s="5">
        <v>2000</v>
      </c>
      <c r="O211" s="5">
        <v>1400</v>
      </c>
      <c r="P211" s="5">
        <v>2100</v>
      </c>
      <c r="Q211" s="5">
        <v>2300</v>
      </c>
      <c r="R211" t="s">
        <v>372</v>
      </c>
      <c r="S211" s="1" t="s">
        <v>39</v>
      </c>
    </row>
    <row r="212" spans="1:19" x14ac:dyDescent="0.35">
      <c r="A212" t="s">
        <v>373</v>
      </c>
      <c r="B212" t="s">
        <v>37</v>
      </c>
      <c r="C212">
        <v>2</v>
      </c>
      <c r="D212">
        <v>3</v>
      </c>
      <c r="E212">
        <v>2</v>
      </c>
      <c r="F212">
        <v>101</v>
      </c>
      <c r="G212">
        <v>101</v>
      </c>
      <c r="H212">
        <v>6</v>
      </c>
      <c r="I212" t="s">
        <v>21</v>
      </c>
      <c r="J212">
        <v>3</v>
      </c>
      <c r="K212" s="2">
        <v>500000</v>
      </c>
      <c r="L212" s="2">
        <v>9108910</v>
      </c>
      <c r="M212" s="2">
        <v>920000000</v>
      </c>
      <c r="N212" s="5">
        <v>2100</v>
      </c>
      <c r="O212" s="5">
        <v>1500</v>
      </c>
      <c r="P212" s="5">
        <v>1700</v>
      </c>
      <c r="Q212" s="5">
        <v>2200</v>
      </c>
      <c r="R212" t="s">
        <v>374</v>
      </c>
      <c r="S212" s="1" t="s">
        <v>353</v>
      </c>
    </row>
    <row r="213" spans="1:19" x14ac:dyDescent="0.35">
      <c r="A213" t="s">
        <v>375</v>
      </c>
      <c r="B213" t="s">
        <v>37</v>
      </c>
      <c r="C213">
        <v>2</v>
      </c>
      <c r="D213">
        <v>2</v>
      </c>
      <c r="E213">
        <v>2</v>
      </c>
      <c r="F213">
        <v>95</v>
      </c>
      <c r="G213">
        <v>95</v>
      </c>
      <c r="H213">
        <v>6</v>
      </c>
      <c r="I213" t="s">
        <v>21</v>
      </c>
      <c r="J213">
        <v>7</v>
      </c>
      <c r="K213" s="2">
        <v>1213000</v>
      </c>
      <c r="L213" s="2">
        <f t="shared" ref="L213:L226" si="0">M213/G213</f>
        <v>14989473.684210526</v>
      </c>
      <c r="M213" s="2">
        <v>1424000000</v>
      </c>
      <c r="N213" s="5">
        <v>2300</v>
      </c>
      <c r="O213" s="5">
        <v>1600</v>
      </c>
      <c r="P213" s="5">
        <v>1500</v>
      </c>
      <c r="Q213" s="5">
        <v>2000</v>
      </c>
      <c r="R213" t="s">
        <v>334</v>
      </c>
      <c r="S213" s="1" t="s">
        <v>376</v>
      </c>
    </row>
    <row r="214" spans="1:19" x14ac:dyDescent="0.35">
      <c r="A214" t="s">
        <v>377</v>
      </c>
      <c r="B214" t="s">
        <v>37</v>
      </c>
      <c r="C214">
        <v>3</v>
      </c>
      <c r="D214">
        <v>3</v>
      </c>
      <c r="E214">
        <v>1</v>
      </c>
      <c r="F214">
        <v>160</v>
      </c>
      <c r="G214">
        <v>160</v>
      </c>
      <c r="H214">
        <v>6</v>
      </c>
      <c r="I214" t="s">
        <v>197</v>
      </c>
      <c r="J214">
        <v>3</v>
      </c>
      <c r="K214" s="2">
        <v>690000</v>
      </c>
      <c r="L214" s="2">
        <f t="shared" si="0"/>
        <v>5218750</v>
      </c>
      <c r="M214" s="2">
        <v>835000000</v>
      </c>
      <c r="N214" s="5">
        <v>2800</v>
      </c>
      <c r="O214" s="5">
        <v>2300</v>
      </c>
      <c r="P214" s="5">
        <v>1300</v>
      </c>
      <c r="Q214" s="5">
        <v>2300</v>
      </c>
      <c r="R214" t="s">
        <v>378</v>
      </c>
      <c r="S214" s="1" t="s">
        <v>379</v>
      </c>
    </row>
    <row r="215" spans="1:19" x14ac:dyDescent="0.35">
      <c r="A215" t="s">
        <v>380</v>
      </c>
      <c r="B215" t="s">
        <v>37</v>
      </c>
      <c r="C215">
        <v>3</v>
      </c>
      <c r="D215">
        <v>4</v>
      </c>
      <c r="E215">
        <v>2</v>
      </c>
      <c r="F215">
        <v>260</v>
      </c>
      <c r="G215">
        <v>260</v>
      </c>
      <c r="H215">
        <v>6</v>
      </c>
      <c r="I215" t="s">
        <v>197</v>
      </c>
      <c r="J215">
        <v>3</v>
      </c>
      <c r="K215" s="2">
        <v>1200000</v>
      </c>
      <c r="L215" s="2">
        <f t="shared" si="0"/>
        <v>6038461.538461538</v>
      </c>
      <c r="M215" s="2">
        <v>1570000000</v>
      </c>
      <c r="N215" s="5">
        <v>3400</v>
      </c>
      <c r="O215" s="5">
        <v>2900</v>
      </c>
      <c r="P215" s="5">
        <v>1900</v>
      </c>
      <c r="Q215" s="5">
        <v>2900</v>
      </c>
      <c r="R215" t="s">
        <v>381</v>
      </c>
      <c r="S215" s="1" t="s">
        <v>382</v>
      </c>
    </row>
    <row r="216" spans="1:19" x14ac:dyDescent="0.35">
      <c r="A216" t="s">
        <v>383</v>
      </c>
      <c r="B216" t="s">
        <v>37</v>
      </c>
      <c r="C216">
        <v>2</v>
      </c>
      <c r="D216">
        <v>3</v>
      </c>
      <c r="E216">
        <v>1</v>
      </c>
      <c r="F216">
        <v>132</v>
      </c>
      <c r="G216">
        <v>133</v>
      </c>
      <c r="H216">
        <v>6</v>
      </c>
      <c r="I216" t="s">
        <v>197</v>
      </c>
      <c r="J216">
        <v>3</v>
      </c>
      <c r="K216" s="2">
        <v>500000</v>
      </c>
      <c r="L216" s="2">
        <f t="shared" si="0"/>
        <v>5939849.6240601502</v>
      </c>
      <c r="M216" s="2">
        <v>790000000</v>
      </c>
      <c r="N216" s="5">
        <v>2900</v>
      </c>
      <c r="O216" s="5">
        <v>2400</v>
      </c>
      <c r="P216" s="5">
        <v>1400</v>
      </c>
      <c r="Q216" s="5">
        <v>2400</v>
      </c>
      <c r="R216" t="s">
        <v>384</v>
      </c>
      <c r="S216" s="1" t="s">
        <v>385</v>
      </c>
    </row>
    <row r="217" spans="1:19" x14ac:dyDescent="0.35">
      <c r="A217" t="s">
        <v>386</v>
      </c>
      <c r="B217" t="s">
        <v>37</v>
      </c>
      <c r="C217">
        <v>3</v>
      </c>
      <c r="D217">
        <v>3</v>
      </c>
      <c r="E217">
        <v>3</v>
      </c>
      <c r="F217">
        <v>160</v>
      </c>
      <c r="G217">
        <v>156</v>
      </c>
      <c r="H217">
        <v>6</v>
      </c>
      <c r="I217" t="s">
        <v>197</v>
      </c>
      <c r="J217">
        <v>4</v>
      </c>
      <c r="K217" s="2">
        <v>1040000</v>
      </c>
      <c r="L217" s="2">
        <f t="shared" si="0"/>
        <v>14102564.102564102</v>
      </c>
      <c r="M217" s="2">
        <v>2200000000</v>
      </c>
      <c r="N217" s="5">
        <v>2400</v>
      </c>
      <c r="O217" s="5">
        <v>1800</v>
      </c>
      <c r="P217" s="5">
        <v>2600</v>
      </c>
      <c r="Q217" s="5">
        <v>2700</v>
      </c>
      <c r="R217" t="s">
        <v>387</v>
      </c>
      <c r="S217" s="1" t="s">
        <v>388</v>
      </c>
    </row>
    <row r="218" spans="1:19" x14ac:dyDescent="0.35">
      <c r="A218" t="s">
        <v>389</v>
      </c>
      <c r="B218" t="s">
        <v>37</v>
      </c>
      <c r="C218">
        <v>3</v>
      </c>
      <c r="D218">
        <v>3</v>
      </c>
      <c r="E218">
        <v>3</v>
      </c>
      <c r="F218">
        <v>239</v>
      </c>
      <c r="G218">
        <v>239</v>
      </c>
      <c r="H218">
        <v>6</v>
      </c>
      <c r="I218" t="s">
        <v>197</v>
      </c>
      <c r="J218">
        <v>6</v>
      </c>
      <c r="K218" s="2">
        <v>1200000</v>
      </c>
      <c r="L218" s="2">
        <f t="shared" si="0"/>
        <v>8786610.8786610886</v>
      </c>
      <c r="M218" s="2">
        <v>2100000000</v>
      </c>
      <c r="N218" s="5">
        <v>2000</v>
      </c>
      <c r="O218" s="5">
        <v>1400</v>
      </c>
      <c r="P218" s="5">
        <v>2200</v>
      </c>
      <c r="Q218" s="5">
        <v>2300</v>
      </c>
      <c r="R218" t="s">
        <v>390</v>
      </c>
      <c r="S218" s="1" t="s">
        <v>391</v>
      </c>
    </row>
    <row r="219" spans="1:19" x14ac:dyDescent="0.35">
      <c r="A219" t="s">
        <v>392</v>
      </c>
      <c r="B219" t="s">
        <v>37</v>
      </c>
      <c r="C219">
        <v>3</v>
      </c>
      <c r="D219">
        <v>3</v>
      </c>
      <c r="E219">
        <v>3</v>
      </c>
      <c r="F219">
        <v>200</v>
      </c>
      <c r="G219">
        <v>190</v>
      </c>
      <c r="H219">
        <v>6</v>
      </c>
      <c r="I219" t="s">
        <v>197</v>
      </c>
      <c r="J219">
        <v>7</v>
      </c>
      <c r="K219" s="2">
        <v>1725000</v>
      </c>
      <c r="L219" s="2">
        <f t="shared" si="0"/>
        <v>9210526.3157894742</v>
      </c>
      <c r="M219" s="2">
        <v>1750000000</v>
      </c>
      <c r="N219" s="5">
        <v>2200</v>
      </c>
      <c r="O219" s="5">
        <v>1600</v>
      </c>
      <c r="P219" s="5">
        <v>1600</v>
      </c>
      <c r="Q219" s="5">
        <v>2100</v>
      </c>
      <c r="R219" t="s">
        <v>393</v>
      </c>
      <c r="S219" s="1" t="s">
        <v>394</v>
      </c>
    </row>
    <row r="220" spans="1:19" x14ac:dyDescent="0.35">
      <c r="A220" t="s">
        <v>395</v>
      </c>
      <c r="B220" t="s">
        <v>37</v>
      </c>
      <c r="C220">
        <v>3</v>
      </c>
      <c r="D220">
        <v>3</v>
      </c>
      <c r="E220">
        <v>2</v>
      </c>
      <c r="F220">
        <v>235</v>
      </c>
      <c r="G220">
        <v>235</v>
      </c>
      <c r="H220">
        <v>6</v>
      </c>
      <c r="I220" t="s">
        <v>197</v>
      </c>
      <c r="J220">
        <v>3</v>
      </c>
      <c r="K220" s="2">
        <v>900000</v>
      </c>
      <c r="L220" s="2">
        <f t="shared" si="0"/>
        <v>7404255.3191489363</v>
      </c>
      <c r="M220" s="2">
        <v>1740000000</v>
      </c>
      <c r="N220" s="5">
        <v>3200</v>
      </c>
      <c r="O220" s="5">
        <v>2700</v>
      </c>
      <c r="P220" s="5">
        <v>1700</v>
      </c>
      <c r="Q220" s="5">
        <v>2700</v>
      </c>
      <c r="R220" t="s">
        <v>396</v>
      </c>
      <c r="S220" s="1" t="s">
        <v>397</v>
      </c>
    </row>
    <row r="221" spans="1:19" x14ac:dyDescent="0.35">
      <c r="A221" t="s">
        <v>398</v>
      </c>
      <c r="B221" t="s">
        <v>37</v>
      </c>
      <c r="C221">
        <v>3</v>
      </c>
      <c r="D221">
        <v>3</v>
      </c>
      <c r="E221">
        <v>3</v>
      </c>
      <c r="F221">
        <v>261</v>
      </c>
      <c r="G221">
        <v>261</v>
      </c>
      <c r="H221">
        <v>6</v>
      </c>
      <c r="I221" t="s">
        <v>197</v>
      </c>
      <c r="J221">
        <v>1</v>
      </c>
      <c r="K221" s="2">
        <v>2233000</v>
      </c>
      <c r="L221" s="2">
        <f t="shared" si="0"/>
        <v>11302681.992337165</v>
      </c>
      <c r="M221" s="2">
        <v>2950000000</v>
      </c>
      <c r="N221" s="5">
        <v>1800</v>
      </c>
      <c r="O221" s="5">
        <v>1100</v>
      </c>
      <c r="P221" s="5">
        <v>2200</v>
      </c>
      <c r="Q221" s="5">
        <v>2000</v>
      </c>
      <c r="R221" t="s">
        <v>399</v>
      </c>
      <c r="S221" s="1" t="s">
        <v>400</v>
      </c>
    </row>
    <row r="222" spans="1:19" x14ac:dyDescent="0.35">
      <c r="A222" t="s">
        <v>401</v>
      </c>
      <c r="B222" t="s">
        <v>37</v>
      </c>
      <c r="C222">
        <v>3</v>
      </c>
      <c r="D222">
        <v>4</v>
      </c>
      <c r="E222">
        <v>2</v>
      </c>
      <c r="F222">
        <v>264</v>
      </c>
      <c r="G222">
        <v>264</v>
      </c>
      <c r="H222">
        <v>6</v>
      </c>
      <c r="I222" t="s">
        <v>197</v>
      </c>
      <c r="J222">
        <v>1</v>
      </c>
      <c r="K222" s="2">
        <v>1200000</v>
      </c>
      <c r="L222" s="2">
        <f t="shared" si="0"/>
        <v>6439393.9393939395</v>
      </c>
      <c r="M222" s="2">
        <v>1700000000</v>
      </c>
      <c r="N222" s="5">
        <v>3500</v>
      </c>
      <c r="O222" s="5">
        <v>3000</v>
      </c>
      <c r="P222" s="5">
        <v>2000</v>
      </c>
      <c r="Q222" s="5">
        <v>3100</v>
      </c>
      <c r="R222" t="s">
        <v>402</v>
      </c>
      <c r="S222" s="1" t="s">
        <v>403</v>
      </c>
    </row>
    <row r="223" spans="1:19" x14ac:dyDescent="0.35">
      <c r="A223" t="s">
        <v>404</v>
      </c>
      <c r="B223" t="s">
        <v>37</v>
      </c>
      <c r="C223">
        <v>4</v>
      </c>
      <c r="D223">
        <v>5</v>
      </c>
      <c r="E223">
        <v>3</v>
      </c>
      <c r="F223">
        <v>275</v>
      </c>
      <c r="G223">
        <v>275</v>
      </c>
      <c r="H223">
        <v>6</v>
      </c>
      <c r="I223" t="s">
        <v>197</v>
      </c>
      <c r="J223">
        <v>5</v>
      </c>
      <c r="K223" s="2">
        <v>1390000</v>
      </c>
      <c r="L223" s="2">
        <f t="shared" si="0"/>
        <v>6727272.7272727275</v>
      </c>
      <c r="M223" s="2">
        <v>1850000000</v>
      </c>
      <c r="N223" s="5">
        <v>3300</v>
      </c>
      <c r="O223" s="5">
        <v>2800</v>
      </c>
      <c r="P223" s="5">
        <v>1700</v>
      </c>
      <c r="Q223" s="5">
        <v>2800</v>
      </c>
      <c r="R223" t="s">
        <v>405</v>
      </c>
      <c r="S223" s="1" t="s">
        <v>406</v>
      </c>
    </row>
    <row r="224" spans="1:19" x14ac:dyDescent="0.35">
      <c r="A224" t="s">
        <v>407</v>
      </c>
      <c r="B224" t="s">
        <v>37</v>
      </c>
      <c r="C224">
        <v>3</v>
      </c>
      <c r="D224">
        <v>4</v>
      </c>
      <c r="E224">
        <v>2</v>
      </c>
      <c r="F224">
        <v>380</v>
      </c>
      <c r="G224">
        <v>380</v>
      </c>
      <c r="H224">
        <v>6</v>
      </c>
      <c r="I224" t="s">
        <v>197</v>
      </c>
      <c r="J224">
        <v>3</v>
      </c>
      <c r="K224" s="2">
        <v>3400000</v>
      </c>
      <c r="L224" s="2">
        <f t="shared" si="0"/>
        <v>10526315.789473685</v>
      </c>
      <c r="M224" s="2">
        <v>4000000000</v>
      </c>
      <c r="N224" s="5">
        <v>1800</v>
      </c>
      <c r="O224" s="5">
        <v>1200</v>
      </c>
      <c r="P224" s="5">
        <v>2300</v>
      </c>
      <c r="Q224" s="5">
        <v>2100</v>
      </c>
      <c r="R224" t="s">
        <v>408</v>
      </c>
      <c r="S224" s="1" t="s">
        <v>409</v>
      </c>
    </row>
    <row r="225" spans="1:19" x14ac:dyDescent="0.35">
      <c r="A225" t="s">
        <v>410</v>
      </c>
      <c r="B225" t="s">
        <v>37</v>
      </c>
      <c r="C225">
        <v>3</v>
      </c>
      <c r="D225">
        <v>4</v>
      </c>
      <c r="E225">
        <v>3</v>
      </c>
      <c r="F225">
        <v>300</v>
      </c>
      <c r="G225">
        <v>300</v>
      </c>
      <c r="H225">
        <v>6</v>
      </c>
      <c r="I225" t="s">
        <v>197</v>
      </c>
      <c r="J225">
        <v>5</v>
      </c>
      <c r="K225" s="2">
        <v>2560000</v>
      </c>
      <c r="L225" s="2">
        <f t="shared" si="0"/>
        <v>8000000</v>
      </c>
      <c r="M225" s="2">
        <v>2400000000</v>
      </c>
      <c r="N225" s="5">
        <v>2400</v>
      </c>
      <c r="O225" s="5">
        <v>1700</v>
      </c>
      <c r="P225" s="5">
        <v>2500</v>
      </c>
      <c r="Q225" s="5">
        <v>2600</v>
      </c>
      <c r="R225" t="s">
        <v>411</v>
      </c>
      <c r="S225" s="1" t="s">
        <v>412</v>
      </c>
    </row>
    <row r="226" spans="1:19" x14ac:dyDescent="0.35">
      <c r="A226" t="s">
        <v>413</v>
      </c>
      <c r="B226" t="s">
        <v>37</v>
      </c>
      <c r="C226">
        <v>3</v>
      </c>
      <c r="D226">
        <v>4</v>
      </c>
      <c r="E226">
        <v>3</v>
      </c>
      <c r="F226">
        <v>343</v>
      </c>
      <c r="G226">
        <v>343</v>
      </c>
      <c r="H226">
        <v>6</v>
      </c>
      <c r="I226" t="s">
        <v>197</v>
      </c>
      <c r="J226">
        <v>7</v>
      </c>
      <c r="K226" s="2">
        <v>3000000</v>
      </c>
      <c r="L226" s="2">
        <f t="shared" si="0"/>
        <v>5539358.6005830904</v>
      </c>
      <c r="M226" s="2">
        <v>1900000000</v>
      </c>
      <c r="N226" s="5">
        <v>3100</v>
      </c>
      <c r="O226" s="5">
        <v>2600</v>
      </c>
      <c r="P226" s="5">
        <v>1600</v>
      </c>
      <c r="Q226" s="5">
        <v>2600</v>
      </c>
      <c r="R226" t="s">
        <v>414</v>
      </c>
      <c r="S226" s="1" t="s">
        <v>415</v>
      </c>
    </row>
    <row r="227" spans="1:19" x14ac:dyDescent="0.35">
      <c r="A227" t="s">
        <v>416</v>
      </c>
      <c r="B227" t="s">
        <v>417</v>
      </c>
      <c r="C227">
        <v>2</v>
      </c>
      <c r="D227">
        <v>3</v>
      </c>
      <c r="E227">
        <v>2</v>
      </c>
      <c r="F227">
        <v>113</v>
      </c>
      <c r="G227">
        <v>113</v>
      </c>
      <c r="H227">
        <v>6</v>
      </c>
      <c r="I227" t="s">
        <v>21</v>
      </c>
      <c r="J227">
        <v>3</v>
      </c>
      <c r="K227" s="2">
        <v>870000</v>
      </c>
      <c r="L227" s="2">
        <v>8584070</v>
      </c>
      <c r="M227" s="2">
        <v>970000000</v>
      </c>
      <c r="N227" s="5">
        <v>350</v>
      </c>
      <c r="O227" s="5">
        <v>650</v>
      </c>
      <c r="P227" s="5">
        <v>1400</v>
      </c>
      <c r="Q227" s="5">
        <v>450</v>
      </c>
      <c r="R227" t="s">
        <v>418</v>
      </c>
      <c r="S227" s="1" t="s">
        <v>419</v>
      </c>
    </row>
    <row r="228" spans="1:19" x14ac:dyDescent="0.35">
      <c r="A228" t="s">
        <v>420</v>
      </c>
      <c r="B228" t="s">
        <v>25</v>
      </c>
      <c r="C228">
        <v>3</v>
      </c>
      <c r="D228">
        <v>4</v>
      </c>
      <c r="E228">
        <v>4</v>
      </c>
      <c r="F228">
        <v>570</v>
      </c>
      <c r="G228">
        <v>570</v>
      </c>
      <c r="H228">
        <v>6</v>
      </c>
      <c r="I228" t="s">
        <v>21</v>
      </c>
      <c r="J228">
        <v>8</v>
      </c>
      <c r="K228" s="2">
        <v>2200000</v>
      </c>
      <c r="L228" s="2">
        <v>10527315</v>
      </c>
      <c r="M228" s="2">
        <v>6000000000</v>
      </c>
      <c r="N228" s="5">
        <v>1400</v>
      </c>
      <c r="O228" s="5">
        <v>900</v>
      </c>
      <c r="P228" s="5">
        <v>800</v>
      </c>
      <c r="Q228" s="5">
        <v>900</v>
      </c>
      <c r="R228" t="s">
        <v>421</v>
      </c>
      <c r="S228" s="1" t="s">
        <v>422</v>
      </c>
    </row>
    <row r="229" spans="1:19" x14ac:dyDescent="0.35">
      <c r="A229" t="s">
        <v>423</v>
      </c>
      <c r="B229" t="s">
        <v>25</v>
      </c>
      <c r="C229">
        <v>2</v>
      </c>
      <c r="D229">
        <v>3</v>
      </c>
      <c r="E229">
        <v>2</v>
      </c>
      <c r="F229">
        <v>117</v>
      </c>
      <c r="G229">
        <v>117</v>
      </c>
      <c r="H229">
        <v>6</v>
      </c>
      <c r="I229" t="s">
        <v>197</v>
      </c>
      <c r="J229">
        <v>6</v>
      </c>
      <c r="K229" s="2">
        <v>1032000</v>
      </c>
      <c r="L229" s="2">
        <v>10683760</v>
      </c>
      <c r="M229" s="2">
        <v>1250000000</v>
      </c>
      <c r="N229" s="5">
        <v>900</v>
      </c>
      <c r="O229" s="5">
        <v>1000</v>
      </c>
      <c r="P229" s="5">
        <v>700</v>
      </c>
      <c r="Q229" s="5">
        <v>400</v>
      </c>
      <c r="R229" t="s">
        <v>424</v>
      </c>
      <c r="S229" s="1" t="s">
        <v>425</v>
      </c>
    </row>
    <row r="230" spans="1:19" x14ac:dyDescent="0.35">
      <c r="A230" t="s">
        <v>426</v>
      </c>
      <c r="B230" t="s">
        <v>20</v>
      </c>
      <c r="C230">
        <v>2</v>
      </c>
      <c r="D230">
        <v>2</v>
      </c>
      <c r="E230">
        <v>2</v>
      </c>
      <c r="F230">
        <v>96</v>
      </c>
      <c r="G230">
        <v>96</v>
      </c>
      <c r="H230">
        <v>6</v>
      </c>
      <c r="I230" t="s">
        <v>21</v>
      </c>
      <c r="J230">
        <v>3</v>
      </c>
      <c r="K230" s="2">
        <v>987000</v>
      </c>
      <c r="L230" s="2">
        <v>9791666</v>
      </c>
      <c r="M230" s="2">
        <v>940000000</v>
      </c>
      <c r="N230" s="5">
        <v>900</v>
      </c>
      <c r="O230" s="5">
        <v>450</v>
      </c>
      <c r="P230" s="5">
        <v>1800</v>
      </c>
      <c r="Q230" s="5">
        <v>1400</v>
      </c>
      <c r="R230" t="s">
        <v>427</v>
      </c>
      <c r="S230" s="1" t="s">
        <v>428</v>
      </c>
    </row>
    <row r="231" spans="1:19" x14ac:dyDescent="0.35">
      <c r="A231" t="s">
        <v>429</v>
      </c>
      <c r="B231" t="s">
        <v>20</v>
      </c>
      <c r="C231">
        <v>4</v>
      </c>
      <c r="D231">
        <v>5</v>
      </c>
      <c r="E231">
        <v>3</v>
      </c>
      <c r="F231">
        <v>348</v>
      </c>
      <c r="G231">
        <v>259</v>
      </c>
      <c r="H231">
        <v>6</v>
      </c>
      <c r="I231" t="s">
        <v>21</v>
      </c>
      <c r="J231">
        <v>2</v>
      </c>
      <c r="K231" s="2">
        <v>2200000</v>
      </c>
      <c r="L231" s="2">
        <v>9482758</v>
      </c>
      <c r="M231" s="2">
        <v>3300000000</v>
      </c>
      <c r="N231" s="5">
        <v>1200</v>
      </c>
      <c r="O231" s="5">
        <v>800</v>
      </c>
      <c r="P231" s="5">
        <v>2100</v>
      </c>
      <c r="Q231" s="5">
        <v>1700</v>
      </c>
      <c r="R231" t="s">
        <v>430</v>
      </c>
      <c r="S231" s="1" t="s">
        <v>431</v>
      </c>
    </row>
    <row r="232" spans="1:19" x14ac:dyDescent="0.35">
      <c r="A232" t="s">
        <v>432</v>
      </c>
      <c r="B232" t="s">
        <v>20</v>
      </c>
      <c r="C232">
        <v>2</v>
      </c>
      <c r="D232">
        <v>3</v>
      </c>
      <c r="E232">
        <v>2</v>
      </c>
      <c r="F232">
        <v>102</v>
      </c>
      <c r="G232">
        <v>102</v>
      </c>
      <c r="H232">
        <v>6</v>
      </c>
      <c r="I232" t="s">
        <v>21</v>
      </c>
      <c r="J232">
        <v>2</v>
      </c>
      <c r="K232" s="2">
        <v>835000</v>
      </c>
      <c r="L232" s="2">
        <v>10284313</v>
      </c>
      <c r="M232" s="2">
        <v>1049000000</v>
      </c>
      <c r="N232" s="5">
        <v>1800</v>
      </c>
      <c r="O232" s="5">
        <v>1300</v>
      </c>
      <c r="P232" s="5">
        <v>2700</v>
      </c>
      <c r="Q232" s="5">
        <v>2300</v>
      </c>
      <c r="R232" t="s">
        <v>433</v>
      </c>
      <c r="S232" s="1" t="s">
        <v>434</v>
      </c>
    </row>
    <row r="233" spans="1:19" x14ac:dyDescent="0.35">
      <c r="A233" t="s">
        <v>435</v>
      </c>
      <c r="B233" t="s">
        <v>20</v>
      </c>
      <c r="C233">
        <v>2</v>
      </c>
      <c r="D233">
        <v>4</v>
      </c>
      <c r="E233">
        <v>2</v>
      </c>
      <c r="F233">
        <v>162</v>
      </c>
      <c r="G233">
        <v>162</v>
      </c>
      <c r="H233">
        <v>6</v>
      </c>
      <c r="I233" t="s">
        <v>21</v>
      </c>
      <c r="J233">
        <v>3</v>
      </c>
      <c r="K233" s="2">
        <v>1500000</v>
      </c>
      <c r="L233" s="2">
        <v>11419753</v>
      </c>
      <c r="M233" s="2">
        <v>1850000000</v>
      </c>
      <c r="N233" s="5">
        <v>1400</v>
      </c>
      <c r="O233" s="5">
        <v>800</v>
      </c>
      <c r="P233" s="5">
        <v>2100</v>
      </c>
      <c r="Q233" s="5">
        <v>1700</v>
      </c>
      <c r="R233" t="s">
        <v>436</v>
      </c>
      <c r="S233" s="1" t="s">
        <v>437</v>
      </c>
    </row>
    <row r="234" spans="1:19" x14ac:dyDescent="0.35">
      <c r="A234" t="s">
        <v>438</v>
      </c>
      <c r="B234" t="s">
        <v>20</v>
      </c>
      <c r="C234">
        <v>3</v>
      </c>
      <c r="D234">
        <v>3</v>
      </c>
      <c r="E234">
        <v>2</v>
      </c>
      <c r="F234">
        <v>172</v>
      </c>
      <c r="G234">
        <v>172</v>
      </c>
      <c r="H234">
        <v>6</v>
      </c>
      <c r="I234" t="s">
        <v>21</v>
      </c>
      <c r="J234">
        <v>8</v>
      </c>
      <c r="K234" s="2">
        <v>1250000</v>
      </c>
      <c r="L234" s="2">
        <v>7238372</v>
      </c>
      <c r="M234" s="2">
        <v>1245000000</v>
      </c>
      <c r="N234" s="5">
        <v>1200</v>
      </c>
      <c r="O234" s="5">
        <v>750</v>
      </c>
      <c r="P234" s="5">
        <v>2100</v>
      </c>
      <c r="Q234" s="5">
        <v>1700</v>
      </c>
      <c r="R234" t="s">
        <v>439</v>
      </c>
      <c r="S234" s="1" t="s">
        <v>440</v>
      </c>
    </row>
    <row r="235" spans="1:19" x14ac:dyDescent="0.35">
      <c r="A235" t="s">
        <v>441</v>
      </c>
      <c r="B235" t="s">
        <v>20</v>
      </c>
      <c r="C235">
        <v>2</v>
      </c>
      <c r="D235">
        <v>3</v>
      </c>
      <c r="E235">
        <v>2</v>
      </c>
      <c r="F235">
        <v>102</v>
      </c>
      <c r="G235">
        <v>102</v>
      </c>
      <c r="H235">
        <v>6</v>
      </c>
      <c r="I235" t="s">
        <v>21</v>
      </c>
      <c r="J235">
        <v>2</v>
      </c>
      <c r="K235" s="2">
        <v>835000</v>
      </c>
      <c r="L235" s="2">
        <v>10284313</v>
      </c>
      <c r="M235" s="2">
        <v>1049000000</v>
      </c>
      <c r="N235" s="5">
        <v>1900</v>
      </c>
      <c r="O235" s="5">
        <v>1400</v>
      </c>
      <c r="P235" s="5">
        <v>2700</v>
      </c>
      <c r="Q235" s="5">
        <v>2300</v>
      </c>
      <c r="R235" t="s">
        <v>442</v>
      </c>
      <c r="S235" s="1" t="s">
        <v>443</v>
      </c>
    </row>
    <row r="236" spans="1:19" x14ac:dyDescent="0.35">
      <c r="A236" t="s">
        <v>444</v>
      </c>
      <c r="B236" t="s">
        <v>20</v>
      </c>
      <c r="C236">
        <v>1</v>
      </c>
      <c r="D236">
        <v>1</v>
      </c>
      <c r="E236">
        <v>0</v>
      </c>
      <c r="F236">
        <v>29</v>
      </c>
      <c r="G236">
        <v>29</v>
      </c>
      <c r="H236">
        <v>6</v>
      </c>
      <c r="I236" t="s">
        <v>21</v>
      </c>
      <c r="J236">
        <v>3</v>
      </c>
      <c r="K236" s="2">
        <v>400000</v>
      </c>
      <c r="L236" s="2">
        <v>14724137</v>
      </c>
      <c r="M236" s="2">
        <v>427000000</v>
      </c>
      <c r="N236" s="5">
        <v>950</v>
      </c>
      <c r="O236" s="5">
        <v>900</v>
      </c>
      <c r="P236" s="5">
        <v>2300</v>
      </c>
      <c r="Q236" s="5">
        <v>1400</v>
      </c>
      <c r="R236" t="s">
        <v>445</v>
      </c>
      <c r="S236" s="1" t="s">
        <v>446</v>
      </c>
    </row>
    <row r="237" spans="1:19" x14ac:dyDescent="0.35">
      <c r="A237" t="s">
        <v>447</v>
      </c>
      <c r="B237" t="s">
        <v>20</v>
      </c>
      <c r="C237">
        <v>1</v>
      </c>
      <c r="D237">
        <v>3</v>
      </c>
      <c r="E237">
        <v>3</v>
      </c>
      <c r="F237">
        <v>214</v>
      </c>
      <c r="G237">
        <v>214</v>
      </c>
      <c r="H237">
        <v>6</v>
      </c>
      <c r="I237" t="s">
        <v>21</v>
      </c>
      <c r="J237">
        <v>3</v>
      </c>
      <c r="K237" s="2">
        <v>6000000</v>
      </c>
      <c r="L237" s="2">
        <v>18691588</v>
      </c>
      <c r="M237" s="2">
        <v>4000000000</v>
      </c>
      <c r="N237" s="5">
        <v>2600</v>
      </c>
      <c r="O237" s="5">
        <v>2000</v>
      </c>
      <c r="P237" s="5">
        <v>3400</v>
      </c>
      <c r="Q237" s="5">
        <v>2900</v>
      </c>
      <c r="R237" t="s">
        <v>448</v>
      </c>
      <c r="S237" s="1" t="s">
        <v>449</v>
      </c>
    </row>
    <row r="238" spans="1:19" x14ac:dyDescent="0.35">
      <c r="A238" t="s">
        <v>450</v>
      </c>
      <c r="B238" t="s">
        <v>20</v>
      </c>
      <c r="C238">
        <v>1</v>
      </c>
      <c r="D238">
        <v>2</v>
      </c>
      <c r="E238">
        <v>1</v>
      </c>
      <c r="F238">
        <v>64</v>
      </c>
      <c r="G238">
        <v>64</v>
      </c>
      <c r="H238">
        <v>6</v>
      </c>
      <c r="I238" t="s">
        <v>21</v>
      </c>
      <c r="J238">
        <v>3</v>
      </c>
      <c r="K238" s="2">
        <v>550000</v>
      </c>
      <c r="L238" s="2">
        <v>9843750</v>
      </c>
      <c r="M238" s="2">
        <v>630000000</v>
      </c>
      <c r="N238" s="5">
        <v>1300</v>
      </c>
      <c r="O238" s="5">
        <v>700</v>
      </c>
      <c r="P238" s="5">
        <v>2000</v>
      </c>
      <c r="Q238" s="5">
        <v>1600</v>
      </c>
      <c r="R238" t="s">
        <v>454</v>
      </c>
      <c r="S238" s="1" t="s">
        <v>451</v>
      </c>
    </row>
    <row r="239" spans="1:19" x14ac:dyDescent="0.35">
      <c r="A239" t="s">
        <v>452</v>
      </c>
      <c r="B239" t="s">
        <v>20</v>
      </c>
      <c r="C239">
        <v>1</v>
      </c>
      <c r="D239">
        <v>1</v>
      </c>
      <c r="E239">
        <v>0</v>
      </c>
      <c r="F239">
        <v>29</v>
      </c>
      <c r="G239">
        <v>29</v>
      </c>
      <c r="H239">
        <v>6</v>
      </c>
      <c r="I239" t="s">
        <v>21</v>
      </c>
      <c r="J239">
        <v>3</v>
      </c>
      <c r="K239" s="2">
        <v>400000</v>
      </c>
      <c r="L239" s="2">
        <v>14724137</v>
      </c>
      <c r="M239" s="2">
        <v>427000000</v>
      </c>
      <c r="N239" s="5">
        <v>1000</v>
      </c>
      <c r="O239" s="5">
        <v>850</v>
      </c>
      <c r="P239" s="5">
        <v>2200</v>
      </c>
      <c r="Q239" s="5">
        <v>1500</v>
      </c>
      <c r="R239" t="s">
        <v>453</v>
      </c>
      <c r="S239" s="1" t="s">
        <v>446</v>
      </c>
    </row>
    <row r="240" spans="1:19" x14ac:dyDescent="0.35">
      <c r="A240" t="s">
        <v>455</v>
      </c>
      <c r="B240" t="s">
        <v>20</v>
      </c>
      <c r="C240">
        <v>3</v>
      </c>
      <c r="D240">
        <v>3</v>
      </c>
      <c r="E240">
        <v>2</v>
      </c>
      <c r="F240">
        <v>172</v>
      </c>
      <c r="G240">
        <v>172</v>
      </c>
      <c r="H240">
        <v>6</v>
      </c>
      <c r="I240" t="s">
        <v>21</v>
      </c>
      <c r="J240">
        <v>8</v>
      </c>
      <c r="K240" s="2">
        <v>1250000</v>
      </c>
      <c r="L240" s="2">
        <v>7238372</v>
      </c>
      <c r="M240" s="2">
        <v>1245000000</v>
      </c>
      <c r="N240" s="5">
        <v>1100</v>
      </c>
      <c r="O240" s="5">
        <v>700</v>
      </c>
      <c r="P240" s="5">
        <v>1600</v>
      </c>
      <c r="Q240" s="5">
        <v>1600</v>
      </c>
      <c r="R240" t="s">
        <v>456</v>
      </c>
      <c r="S240" s="1" t="s">
        <v>440</v>
      </c>
    </row>
    <row r="241" spans="1:19" x14ac:dyDescent="0.35">
      <c r="A241" t="s">
        <v>457</v>
      </c>
      <c r="B241" t="s">
        <v>20</v>
      </c>
      <c r="C241">
        <v>2</v>
      </c>
      <c r="D241">
        <v>4</v>
      </c>
      <c r="E241">
        <v>2</v>
      </c>
      <c r="F241">
        <v>170</v>
      </c>
      <c r="G241">
        <v>170</v>
      </c>
      <c r="H241">
        <v>6</v>
      </c>
      <c r="I241" t="s">
        <v>21</v>
      </c>
      <c r="J241">
        <v>3</v>
      </c>
      <c r="K241" s="2">
        <v>1140000</v>
      </c>
      <c r="L241" s="2">
        <v>10588235</v>
      </c>
      <c r="M241" s="2">
        <v>1800000000</v>
      </c>
      <c r="N241" s="5">
        <v>1200</v>
      </c>
      <c r="O241" s="5">
        <v>650</v>
      </c>
      <c r="P241" s="5">
        <v>2000</v>
      </c>
      <c r="Q241" s="5">
        <v>1500</v>
      </c>
      <c r="R241" t="s">
        <v>458</v>
      </c>
      <c r="S241" s="1" t="s">
        <v>459</v>
      </c>
    </row>
    <row r="242" spans="1:19" x14ac:dyDescent="0.35">
      <c r="A242" t="s">
        <v>460</v>
      </c>
      <c r="B242" t="s">
        <v>20</v>
      </c>
      <c r="C242">
        <v>2</v>
      </c>
      <c r="D242">
        <v>3</v>
      </c>
      <c r="E242">
        <v>2</v>
      </c>
      <c r="F242">
        <v>102</v>
      </c>
      <c r="G242">
        <v>102</v>
      </c>
      <c r="H242">
        <v>6</v>
      </c>
      <c r="I242" t="s">
        <v>21</v>
      </c>
      <c r="J242">
        <v>2</v>
      </c>
      <c r="K242" s="2">
        <v>835000</v>
      </c>
      <c r="L242" s="2">
        <v>10284313</v>
      </c>
      <c r="M242" s="2">
        <v>1040000000</v>
      </c>
      <c r="N242" s="5">
        <v>1700</v>
      </c>
      <c r="O242" s="5">
        <v>1300</v>
      </c>
      <c r="P242" s="5">
        <v>2700</v>
      </c>
      <c r="Q242" s="5">
        <v>2200</v>
      </c>
      <c r="R242" t="s">
        <v>461</v>
      </c>
      <c r="S242" s="1" t="s">
        <v>434</v>
      </c>
    </row>
    <row r="243" spans="1:19" x14ac:dyDescent="0.35">
      <c r="A243" t="s">
        <v>462</v>
      </c>
      <c r="B243" t="s">
        <v>20</v>
      </c>
      <c r="C243">
        <v>3</v>
      </c>
      <c r="D243">
        <v>3</v>
      </c>
      <c r="E243">
        <v>2</v>
      </c>
      <c r="F243">
        <v>172</v>
      </c>
      <c r="G243">
        <v>172</v>
      </c>
      <c r="H243">
        <v>6</v>
      </c>
      <c r="I243" t="s">
        <v>21</v>
      </c>
      <c r="J243">
        <v>8</v>
      </c>
      <c r="K243" s="2">
        <v>1250000</v>
      </c>
      <c r="L243" s="2">
        <v>7238372</v>
      </c>
      <c r="M243" s="2">
        <v>1245000000</v>
      </c>
      <c r="N243" s="5">
        <v>1200</v>
      </c>
      <c r="O243" s="5">
        <v>750</v>
      </c>
      <c r="P243" s="5">
        <v>2100</v>
      </c>
      <c r="Q243" s="5">
        <v>1700</v>
      </c>
      <c r="R243" t="s">
        <v>463</v>
      </c>
      <c r="S243" s="1" t="s">
        <v>440</v>
      </c>
    </row>
    <row r="244" spans="1:19" x14ac:dyDescent="0.35">
      <c r="A244" t="s">
        <v>464</v>
      </c>
      <c r="B244" t="s">
        <v>20</v>
      </c>
      <c r="C244">
        <v>4</v>
      </c>
      <c r="D244">
        <v>4</v>
      </c>
      <c r="E244">
        <v>4</v>
      </c>
      <c r="F244">
        <v>358</v>
      </c>
      <c r="G244">
        <v>358</v>
      </c>
      <c r="H244">
        <v>6</v>
      </c>
      <c r="I244" t="s">
        <v>21</v>
      </c>
      <c r="J244">
        <v>8</v>
      </c>
      <c r="K244" s="2">
        <v>2000000</v>
      </c>
      <c r="L244" s="2">
        <v>12569832</v>
      </c>
      <c r="M244" s="2">
        <v>4500000000</v>
      </c>
      <c r="N244" s="5">
        <v>1300</v>
      </c>
      <c r="O244" s="5">
        <v>750</v>
      </c>
      <c r="P244" s="5">
        <v>2100</v>
      </c>
      <c r="Q244" s="5">
        <v>1700</v>
      </c>
      <c r="R244" t="s">
        <v>465</v>
      </c>
      <c r="S244" s="1" t="s">
        <v>466</v>
      </c>
    </row>
    <row r="245" spans="1:19" x14ac:dyDescent="0.35">
      <c r="A245" t="s">
        <v>467</v>
      </c>
      <c r="B245" t="s">
        <v>20</v>
      </c>
      <c r="C245">
        <v>1</v>
      </c>
      <c r="D245">
        <v>2</v>
      </c>
      <c r="E245">
        <v>2</v>
      </c>
      <c r="F245">
        <v>65</v>
      </c>
      <c r="G245">
        <v>59</v>
      </c>
      <c r="H245">
        <v>6</v>
      </c>
      <c r="I245" t="s">
        <v>21</v>
      </c>
      <c r="J245">
        <v>5</v>
      </c>
      <c r="K245" s="2">
        <v>530000</v>
      </c>
      <c r="L245" s="2">
        <v>13092307</v>
      </c>
      <c r="M245" s="2">
        <v>851000000</v>
      </c>
      <c r="N245" s="5">
        <v>1300</v>
      </c>
      <c r="O245" s="5">
        <v>700</v>
      </c>
      <c r="P245" s="5">
        <v>2000</v>
      </c>
      <c r="Q245" s="5">
        <v>1600</v>
      </c>
      <c r="R245" t="s">
        <v>468</v>
      </c>
      <c r="S245" s="1" t="s">
        <v>469</v>
      </c>
    </row>
    <row r="246" spans="1:19" x14ac:dyDescent="0.35">
      <c r="A246" t="s">
        <v>472</v>
      </c>
      <c r="B246" t="s">
        <v>20</v>
      </c>
      <c r="C246">
        <v>4</v>
      </c>
      <c r="D246">
        <v>4</v>
      </c>
      <c r="E246">
        <v>4</v>
      </c>
      <c r="F246">
        <v>360</v>
      </c>
      <c r="G246">
        <v>360</v>
      </c>
      <c r="H246">
        <v>6</v>
      </c>
      <c r="I246" t="s">
        <v>197</v>
      </c>
      <c r="J246">
        <v>6</v>
      </c>
      <c r="K246" s="2">
        <v>2000000</v>
      </c>
      <c r="L246" s="2">
        <f t="shared" ref="L246:L262" si="1">M246/G246</f>
        <v>7777777.777777778</v>
      </c>
      <c r="M246" s="2">
        <v>2800000000</v>
      </c>
      <c r="N246" s="5">
        <v>1500</v>
      </c>
      <c r="O246" s="5">
        <v>1100</v>
      </c>
      <c r="P246" s="5">
        <v>2400</v>
      </c>
      <c r="Q246" s="5">
        <v>2000</v>
      </c>
      <c r="R246" t="s">
        <v>473</v>
      </c>
      <c r="S246" s="1" t="s">
        <v>474</v>
      </c>
    </row>
    <row r="247" spans="1:19" x14ac:dyDescent="0.35">
      <c r="A247" t="s">
        <v>475</v>
      </c>
      <c r="B247" t="s">
        <v>20</v>
      </c>
      <c r="C247">
        <v>3</v>
      </c>
      <c r="D247">
        <v>4</v>
      </c>
      <c r="E247">
        <v>4</v>
      </c>
      <c r="F247">
        <v>220</v>
      </c>
      <c r="G247">
        <v>220</v>
      </c>
      <c r="H247">
        <v>6</v>
      </c>
      <c r="I247" t="s">
        <v>197</v>
      </c>
      <c r="J247">
        <v>2</v>
      </c>
      <c r="K247" s="2">
        <v>1000000</v>
      </c>
      <c r="L247" s="2">
        <f t="shared" si="1"/>
        <v>8181818.1818181816</v>
      </c>
      <c r="M247" s="2">
        <v>1800000000</v>
      </c>
      <c r="N247" s="5">
        <v>1100</v>
      </c>
      <c r="O247" s="5">
        <v>600</v>
      </c>
      <c r="P247" s="5">
        <v>1900</v>
      </c>
      <c r="Q247" s="5">
        <v>1500</v>
      </c>
      <c r="R247" t="s">
        <v>476</v>
      </c>
      <c r="S247" s="1" t="s">
        <v>477</v>
      </c>
    </row>
    <row r="248" spans="1:19" x14ac:dyDescent="0.35">
      <c r="A248" t="s">
        <v>478</v>
      </c>
      <c r="B248" t="s">
        <v>20</v>
      </c>
      <c r="C248">
        <v>3</v>
      </c>
      <c r="D248">
        <v>4</v>
      </c>
      <c r="E248">
        <v>2</v>
      </c>
      <c r="F248">
        <v>183</v>
      </c>
      <c r="G248">
        <v>183</v>
      </c>
      <c r="H248">
        <v>6</v>
      </c>
      <c r="I248" t="s">
        <v>197</v>
      </c>
      <c r="J248">
        <v>2</v>
      </c>
      <c r="K248" s="2">
        <v>1160000</v>
      </c>
      <c r="L248" s="2">
        <f t="shared" si="1"/>
        <v>8469945.3551912569</v>
      </c>
      <c r="M248" s="2">
        <v>1550000000</v>
      </c>
      <c r="N248" s="5">
        <v>1500</v>
      </c>
      <c r="O248" s="5">
        <v>900</v>
      </c>
      <c r="P248" s="5">
        <v>2300</v>
      </c>
      <c r="Q248" s="5">
        <v>1800</v>
      </c>
      <c r="R248" t="s">
        <v>479</v>
      </c>
      <c r="S248" s="1" t="s">
        <v>480</v>
      </c>
    </row>
    <row r="249" spans="1:19" x14ac:dyDescent="0.35">
      <c r="A249" t="s">
        <v>470</v>
      </c>
      <c r="B249" t="s">
        <v>20</v>
      </c>
      <c r="C249">
        <v>4</v>
      </c>
      <c r="D249">
        <v>5</v>
      </c>
      <c r="E249">
        <v>3</v>
      </c>
      <c r="F249">
        <v>272</v>
      </c>
      <c r="G249">
        <v>272</v>
      </c>
      <c r="H249">
        <v>6</v>
      </c>
      <c r="I249" t="s">
        <v>197</v>
      </c>
      <c r="J249">
        <v>3</v>
      </c>
      <c r="K249" s="2">
        <v>1600000</v>
      </c>
      <c r="L249" s="2">
        <f t="shared" si="1"/>
        <v>7352941.176470588</v>
      </c>
      <c r="M249" s="2">
        <v>2000000000</v>
      </c>
      <c r="N249" s="5">
        <v>1200</v>
      </c>
      <c r="O249" s="5">
        <v>700</v>
      </c>
      <c r="P249" s="5">
        <v>2000</v>
      </c>
      <c r="Q249" s="5">
        <v>1600</v>
      </c>
      <c r="R249" t="s">
        <v>471</v>
      </c>
      <c r="S249" s="1" t="s">
        <v>481</v>
      </c>
    </row>
    <row r="250" spans="1:19" x14ac:dyDescent="0.35">
      <c r="A250" t="s">
        <v>482</v>
      </c>
      <c r="B250" t="s">
        <v>20</v>
      </c>
      <c r="C250">
        <v>3</v>
      </c>
      <c r="D250">
        <v>4</v>
      </c>
      <c r="E250">
        <v>2</v>
      </c>
      <c r="F250">
        <v>182</v>
      </c>
      <c r="G250">
        <v>165</v>
      </c>
      <c r="H250">
        <v>6</v>
      </c>
      <c r="I250" t="s">
        <v>197</v>
      </c>
      <c r="J250">
        <v>2</v>
      </c>
      <c r="K250" s="2">
        <v>1087000</v>
      </c>
      <c r="L250" s="2">
        <f t="shared" si="1"/>
        <v>7696969.6969696973</v>
      </c>
      <c r="M250" s="2">
        <v>1270000000</v>
      </c>
      <c r="N250" s="5">
        <v>900</v>
      </c>
      <c r="O250" s="5">
        <v>350</v>
      </c>
      <c r="P250" s="5">
        <v>1700</v>
      </c>
      <c r="Q250" s="5">
        <v>1200</v>
      </c>
      <c r="R250" t="s">
        <v>483</v>
      </c>
      <c r="S250" s="1" t="s">
        <v>484</v>
      </c>
    </row>
    <row r="251" spans="1:19" x14ac:dyDescent="0.35">
      <c r="A251" t="s">
        <v>485</v>
      </c>
      <c r="B251" t="s">
        <v>20</v>
      </c>
      <c r="C251">
        <v>3</v>
      </c>
      <c r="D251">
        <v>4</v>
      </c>
      <c r="E251">
        <v>4</v>
      </c>
      <c r="F251">
        <v>190</v>
      </c>
      <c r="G251">
        <v>190</v>
      </c>
      <c r="H251">
        <v>6</v>
      </c>
      <c r="I251" t="s">
        <v>197</v>
      </c>
      <c r="J251">
        <v>6</v>
      </c>
      <c r="K251" s="2">
        <v>1645000</v>
      </c>
      <c r="L251" s="2">
        <f t="shared" si="1"/>
        <v>7894736.8421052629</v>
      </c>
      <c r="M251" s="2">
        <v>1500000000</v>
      </c>
      <c r="N251" s="5">
        <v>1300</v>
      </c>
      <c r="O251" s="5">
        <v>650</v>
      </c>
      <c r="P251" s="5">
        <v>2000</v>
      </c>
      <c r="Q251" s="5">
        <v>1600</v>
      </c>
      <c r="R251" t="s">
        <v>486</v>
      </c>
      <c r="S251" s="1" t="s">
        <v>487</v>
      </c>
    </row>
    <row r="252" spans="1:19" x14ac:dyDescent="0.35">
      <c r="A252" t="s">
        <v>488</v>
      </c>
      <c r="B252" t="s">
        <v>20</v>
      </c>
      <c r="C252">
        <v>3</v>
      </c>
      <c r="D252">
        <v>4</v>
      </c>
      <c r="E252">
        <v>2</v>
      </c>
      <c r="F252">
        <v>168</v>
      </c>
      <c r="G252">
        <v>150</v>
      </c>
      <c r="H252">
        <v>6</v>
      </c>
      <c r="I252" t="s">
        <v>197</v>
      </c>
      <c r="J252">
        <v>5</v>
      </c>
      <c r="K252" s="2">
        <v>1300000</v>
      </c>
      <c r="L252" s="2">
        <f t="shared" si="1"/>
        <v>9000000</v>
      </c>
      <c r="M252" s="2">
        <v>1350000000</v>
      </c>
      <c r="N252" s="5">
        <v>800</v>
      </c>
      <c r="O252" s="5">
        <v>230</v>
      </c>
      <c r="P252" s="5">
        <v>1600</v>
      </c>
      <c r="Q252" s="5">
        <v>1100</v>
      </c>
      <c r="R252" t="s">
        <v>489</v>
      </c>
      <c r="S252" s="1" t="s">
        <v>490</v>
      </c>
    </row>
    <row r="253" spans="1:19" x14ac:dyDescent="0.35">
      <c r="A253" t="s">
        <v>491</v>
      </c>
      <c r="B253" t="s">
        <v>20</v>
      </c>
      <c r="C253">
        <v>4</v>
      </c>
      <c r="D253">
        <v>5</v>
      </c>
      <c r="E253">
        <v>4</v>
      </c>
      <c r="F253">
        <v>341</v>
      </c>
      <c r="G253">
        <v>341</v>
      </c>
      <c r="H253">
        <v>6</v>
      </c>
      <c r="I253" t="s">
        <v>197</v>
      </c>
      <c r="J253">
        <v>2</v>
      </c>
      <c r="K253" s="2">
        <v>2900000</v>
      </c>
      <c r="L253" s="2">
        <f t="shared" si="1"/>
        <v>10263929.618768329</v>
      </c>
      <c r="M253" s="2">
        <v>3500000000</v>
      </c>
      <c r="N253" s="5">
        <v>800</v>
      </c>
      <c r="O253" s="5">
        <v>290</v>
      </c>
      <c r="P253" s="5">
        <v>1600</v>
      </c>
      <c r="Q253" s="5">
        <v>1200</v>
      </c>
      <c r="R253" t="s">
        <v>492</v>
      </c>
      <c r="S253" s="1" t="s">
        <v>493</v>
      </c>
    </row>
    <row r="254" spans="1:19" x14ac:dyDescent="0.35">
      <c r="A254" t="s">
        <v>494</v>
      </c>
      <c r="B254" t="s">
        <v>20</v>
      </c>
      <c r="C254">
        <v>3</v>
      </c>
      <c r="D254">
        <v>5</v>
      </c>
      <c r="E254">
        <v>4</v>
      </c>
      <c r="F254">
        <v>190</v>
      </c>
      <c r="G254">
        <v>190</v>
      </c>
      <c r="H254">
        <v>6</v>
      </c>
      <c r="I254" t="s">
        <v>197</v>
      </c>
      <c r="J254">
        <v>6</v>
      </c>
      <c r="K254" s="2">
        <v>1147000</v>
      </c>
      <c r="L254" s="2">
        <f t="shared" si="1"/>
        <v>8421052.6315789465</v>
      </c>
      <c r="M254" s="2">
        <v>1600000000</v>
      </c>
      <c r="N254" s="5">
        <v>1500</v>
      </c>
      <c r="O254" s="5">
        <v>1000</v>
      </c>
      <c r="P254" s="5">
        <v>2400</v>
      </c>
      <c r="Q254" s="5">
        <v>1900</v>
      </c>
      <c r="R254" t="s">
        <v>495</v>
      </c>
      <c r="S254" s="1" t="s">
        <v>496</v>
      </c>
    </row>
    <row r="255" spans="1:19" x14ac:dyDescent="0.35">
      <c r="A255" t="s">
        <v>497</v>
      </c>
      <c r="B255" t="s">
        <v>20</v>
      </c>
      <c r="C255">
        <v>1</v>
      </c>
      <c r="D255">
        <v>1</v>
      </c>
      <c r="E255">
        <v>1</v>
      </c>
      <c r="F255">
        <v>52</v>
      </c>
      <c r="G255">
        <v>52</v>
      </c>
      <c r="H255">
        <v>6</v>
      </c>
      <c r="I255" t="s">
        <v>197</v>
      </c>
      <c r="J255">
        <v>7</v>
      </c>
      <c r="K255" s="2">
        <v>318000</v>
      </c>
      <c r="L255" s="2">
        <f t="shared" si="1"/>
        <v>7692307.692307692</v>
      </c>
      <c r="M255" s="2">
        <v>400000000</v>
      </c>
      <c r="N255" s="5">
        <v>1600</v>
      </c>
      <c r="O255" s="5">
        <v>1200</v>
      </c>
      <c r="P255" s="5">
        <v>2500</v>
      </c>
      <c r="Q255" s="5">
        <v>2100</v>
      </c>
      <c r="R255" t="s">
        <v>498</v>
      </c>
      <c r="S255" s="1" t="s">
        <v>499</v>
      </c>
    </row>
    <row r="256" spans="1:19" x14ac:dyDescent="0.35">
      <c r="A256" t="s">
        <v>500</v>
      </c>
      <c r="B256" t="s">
        <v>20</v>
      </c>
      <c r="C256">
        <v>2</v>
      </c>
      <c r="D256">
        <v>4</v>
      </c>
      <c r="E256">
        <v>3</v>
      </c>
      <c r="F256">
        <v>220</v>
      </c>
      <c r="G256">
        <v>220</v>
      </c>
      <c r="H256">
        <v>6</v>
      </c>
      <c r="I256" t="s">
        <v>197</v>
      </c>
      <c r="J256">
        <v>2</v>
      </c>
      <c r="K256" s="2">
        <v>1300000</v>
      </c>
      <c r="L256" s="2">
        <f t="shared" si="1"/>
        <v>7636363.6363636367</v>
      </c>
      <c r="M256" s="2">
        <v>1680000000</v>
      </c>
      <c r="N256" s="5">
        <v>2300</v>
      </c>
      <c r="O256" s="5">
        <v>1700</v>
      </c>
      <c r="P256" s="5">
        <v>3000</v>
      </c>
      <c r="Q256" s="5">
        <v>2600</v>
      </c>
      <c r="R256" t="s">
        <v>501</v>
      </c>
      <c r="S256" s="1" t="s">
        <v>502</v>
      </c>
    </row>
    <row r="257" spans="1:19" x14ac:dyDescent="0.35">
      <c r="A257" t="s">
        <v>503</v>
      </c>
      <c r="B257" t="s">
        <v>20</v>
      </c>
      <c r="C257">
        <v>1</v>
      </c>
      <c r="D257">
        <v>1</v>
      </c>
      <c r="E257">
        <v>1</v>
      </c>
      <c r="F257">
        <v>59</v>
      </c>
      <c r="G257">
        <v>59</v>
      </c>
      <c r="H257">
        <v>6</v>
      </c>
      <c r="I257" t="s">
        <v>197</v>
      </c>
      <c r="J257">
        <v>1</v>
      </c>
      <c r="K257" s="2">
        <v>400000</v>
      </c>
      <c r="L257" s="2">
        <f t="shared" si="1"/>
        <v>9661016.9491525423</v>
      </c>
      <c r="M257" s="2">
        <v>570000000</v>
      </c>
      <c r="N257" s="5">
        <v>1600</v>
      </c>
      <c r="O257" s="5">
        <v>1100</v>
      </c>
      <c r="P257" s="5">
        <v>2400</v>
      </c>
      <c r="Q257" s="5">
        <v>2000</v>
      </c>
      <c r="R257" t="s">
        <v>504</v>
      </c>
      <c r="S257" s="1" t="s">
        <v>505</v>
      </c>
    </row>
    <row r="258" spans="1:19" x14ac:dyDescent="0.35">
      <c r="A258" t="s">
        <v>506</v>
      </c>
      <c r="B258" t="s">
        <v>20</v>
      </c>
      <c r="C258">
        <v>1</v>
      </c>
      <c r="D258">
        <v>2</v>
      </c>
      <c r="E258">
        <v>1</v>
      </c>
      <c r="F258">
        <v>84</v>
      </c>
      <c r="G258">
        <v>84</v>
      </c>
      <c r="H258">
        <v>6</v>
      </c>
      <c r="I258" t="s">
        <v>197</v>
      </c>
      <c r="J258">
        <v>3</v>
      </c>
      <c r="K258" s="2">
        <v>765000</v>
      </c>
      <c r="L258" s="2">
        <f t="shared" si="1"/>
        <v>10000000</v>
      </c>
      <c r="M258" s="2">
        <v>840000000</v>
      </c>
      <c r="N258" s="5">
        <v>1800</v>
      </c>
      <c r="O258" s="5">
        <v>1400</v>
      </c>
      <c r="P258" s="5">
        <v>2800</v>
      </c>
      <c r="Q258" s="5">
        <v>2300</v>
      </c>
      <c r="R258" t="s">
        <v>507</v>
      </c>
      <c r="S258" s="1" t="s">
        <v>508</v>
      </c>
    </row>
    <row r="259" spans="1:19" x14ac:dyDescent="0.35">
      <c r="A259" t="s">
        <v>509</v>
      </c>
      <c r="B259" t="s">
        <v>20</v>
      </c>
      <c r="C259">
        <v>3</v>
      </c>
      <c r="D259">
        <v>4</v>
      </c>
      <c r="E259">
        <v>2</v>
      </c>
      <c r="F259">
        <v>160</v>
      </c>
      <c r="G259">
        <v>160</v>
      </c>
      <c r="H259">
        <v>6</v>
      </c>
      <c r="I259" t="s">
        <v>197</v>
      </c>
      <c r="J259">
        <v>2</v>
      </c>
      <c r="K259" s="2">
        <v>750000</v>
      </c>
      <c r="L259" s="2">
        <f t="shared" si="1"/>
        <v>6125000</v>
      </c>
      <c r="M259" s="2">
        <v>980000000</v>
      </c>
      <c r="N259" s="5">
        <v>1500</v>
      </c>
      <c r="O259" s="5">
        <v>900</v>
      </c>
      <c r="P259" s="5">
        <v>2200</v>
      </c>
      <c r="Q259" s="5">
        <v>1800</v>
      </c>
      <c r="R259" t="s">
        <v>510</v>
      </c>
      <c r="S259" s="1" t="s">
        <v>511</v>
      </c>
    </row>
    <row r="260" spans="1:19" x14ac:dyDescent="0.35">
      <c r="A260" t="s">
        <v>512</v>
      </c>
      <c r="B260" t="s">
        <v>20</v>
      </c>
      <c r="C260">
        <v>2</v>
      </c>
      <c r="D260">
        <v>3</v>
      </c>
      <c r="E260">
        <v>2</v>
      </c>
      <c r="F260">
        <v>142</v>
      </c>
      <c r="G260">
        <v>142</v>
      </c>
      <c r="H260">
        <v>6</v>
      </c>
      <c r="I260" t="s">
        <v>197</v>
      </c>
      <c r="J260">
        <v>3</v>
      </c>
      <c r="K260" s="2">
        <v>1300000</v>
      </c>
      <c r="L260" s="2">
        <f t="shared" si="1"/>
        <v>9507042.2535211276</v>
      </c>
      <c r="M260" s="2">
        <v>1350000000</v>
      </c>
      <c r="N260" s="5">
        <v>950</v>
      </c>
      <c r="O260" s="5">
        <v>300</v>
      </c>
      <c r="P260" s="5">
        <v>1700</v>
      </c>
      <c r="Q260" s="5">
        <v>1200</v>
      </c>
      <c r="R260" t="s">
        <v>513</v>
      </c>
      <c r="S260" s="1" t="s">
        <v>514</v>
      </c>
    </row>
    <row r="261" spans="1:19" x14ac:dyDescent="0.35">
      <c r="A261" t="s">
        <v>515</v>
      </c>
      <c r="B261" t="s">
        <v>20</v>
      </c>
      <c r="C261">
        <v>2</v>
      </c>
      <c r="D261">
        <v>2</v>
      </c>
      <c r="E261">
        <v>1</v>
      </c>
      <c r="F261">
        <v>120</v>
      </c>
      <c r="G261">
        <v>120</v>
      </c>
      <c r="H261">
        <v>6</v>
      </c>
      <c r="I261" t="s">
        <v>197</v>
      </c>
      <c r="J261">
        <v>2</v>
      </c>
      <c r="K261" s="2">
        <v>970000</v>
      </c>
      <c r="L261" s="2">
        <f t="shared" si="1"/>
        <v>7416666.666666667</v>
      </c>
      <c r="M261" s="2">
        <v>890000000</v>
      </c>
      <c r="N261" s="5">
        <v>1300</v>
      </c>
      <c r="O261" s="5">
        <v>850</v>
      </c>
      <c r="P261" s="5">
        <v>2200</v>
      </c>
      <c r="Q261" s="5">
        <v>1700</v>
      </c>
      <c r="R261" t="s">
        <v>516</v>
      </c>
      <c r="S261" s="1" t="s">
        <v>517</v>
      </c>
    </row>
    <row r="262" spans="1:19" x14ac:dyDescent="0.35">
      <c r="A262" t="s">
        <v>518</v>
      </c>
      <c r="B262" t="s">
        <v>20</v>
      </c>
      <c r="C262">
        <v>3</v>
      </c>
      <c r="D262">
        <v>3</v>
      </c>
      <c r="E262">
        <v>2</v>
      </c>
      <c r="F262">
        <v>193</v>
      </c>
      <c r="G262">
        <v>193</v>
      </c>
      <c r="H262">
        <v>6</v>
      </c>
      <c r="I262" t="s">
        <v>197</v>
      </c>
      <c r="J262">
        <v>3</v>
      </c>
      <c r="K262" s="2">
        <v>1084000</v>
      </c>
      <c r="L262" s="2">
        <f t="shared" si="1"/>
        <v>8808290.1554404143</v>
      </c>
      <c r="M262" s="2">
        <v>1700000000</v>
      </c>
      <c r="N262" s="5">
        <v>1600</v>
      </c>
      <c r="O262" s="5">
        <v>1100</v>
      </c>
      <c r="P262" s="5">
        <v>2500</v>
      </c>
      <c r="Q262" s="5">
        <v>2000</v>
      </c>
      <c r="R262" t="s">
        <v>519</v>
      </c>
      <c r="S262" s="1" t="s">
        <v>520</v>
      </c>
    </row>
    <row r="263" spans="1:19" x14ac:dyDescent="0.35">
      <c r="A263" t="s">
        <v>527</v>
      </c>
      <c r="B263" t="s">
        <v>47</v>
      </c>
      <c r="C263">
        <v>3</v>
      </c>
      <c r="D263">
        <v>3</v>
      </c>
      <c r="E263">
        <v>3</v>
      </c>
      <c r="F263">
        <v>230.3</v>
      </c>
      <c r="G263">
        <v>230.3</v>
      </c>
      <c r="H263">
        <v>6</v>
      </c>
      <c r="I263" t="s">
        <v>21</v>
      </c>
      <c r="J263">
        <v>8</v>
      </c>
      <c r="K263" s="2">
        <v>1500000</v>
      </c>
      <c r="L263" s="2">
        <v>14329135</v>
      </c>
      <c r="M263" s="2">
        <v>3300000000</v>
      </c>
      <c r="N263" s="5">
        <v>1400</v>
      </c>
      <c r="O263" s="5">
        <v>800</v>
      </c>
      <c r="P263" s="5">
        <v>2100</v>
      </c>
      <c r="Q263" s="5">
        <v>1700</v>
      </c>
      <c r="R263" t="s">
        <v>528</v>
      </c>
      <c r="S263" t="s">
        <v>529</v>
      </c>
    </row>
    <row r="264" spans="1:19" x14ac:dyDescent="0.35">
      <c r="A264" t="s">
        <v>530</v>
      </c>
      <c r="B264" t="s">
        <v>47</v>
      </c>
      <c r="C264">
        <v>2</v>
      </c>
      <c r="D264">
        <v>3</v>
      </c>
      <c r="E264">
        <v>2</v>
      </c>
      <c r="F264">
        <v>149</v>
      </c>
      <c r="G264">
        <v>149</v>
      </c>
      <c r="H264">
        <v>6</v>
      </c>
      <c r="I264" t="s">
        <v>21</v>
      </c>
      <c r="J264">
        <v>6</v>
      </c>
      <c r="K264" s="2">
        <v>1784000</v>
      </c>
      <c r="L264" s="2">
        <v>10067114</v>
      </c>
      <c r="M264" s="2">
        <v>1500000000</v>
      </c>
      <c r="N264" s="5">
        <v>2500</v>
      </c>
      <c r="O264" s="5">
        <v>1800</v>
      </c>
      <c r="P264" s="5">
        <v>3200</v>
      </c>
      <c r="Q264" s="5">
        <v>2700</v>
      </c>
      <c r="R264" t="s">
        <v>531</v>
      </c>
      <c r="S264" t="s">
        <v>532</v>
      </c>
    </row>
    <row r="265" spans="1:19" x14ac:dyDescent="0.35">
      <c r="A265" t="s">
        <v>533</v>
      </c>
      <c r="B265" t="s">
        <v>47</v>
      </c>
      <c r="C265">
        <v>4</v>
      </c>
      <c r="D265">
        <v>4</v>
      </c>
      <c r="E265">
        <v>3</v>
      </c>
      <c r="F265">
        <v>257</v>
      </c>
      <c r="G265">
        <v>257</v>
      </c>
      <c r="H265">
        <v>6</v>
      </c>
      <c r="I265" t="s">
        <v>21</v>
      </c>
      <c r="J265">
        <v>2</v>
      </c>
      <c r="K265" s="2">
        <v>1180000</v>
      </c>
      <c r="L265" s="2">
        <v>10894941</v>
      </c>
      <c r="M265" s="2">
        <v>2800000000</v>
      </c>
      <c r="N265" s="5">
        <v>1800</v>
      </c>
      <c r="O265" s="5">
        <v>1300</v>
      </c>
      <c r="P265" s="5">
        <v>2700</v>
      </c>
      <c r="Q265" s="5">
        <v>2200</v>
      </c>
      <c r="R265" t="s">
        <v>534</v>
      </c>
      <c r="S265" t="s">
        <v>535</v>
      </c>
    </row>
    <row r="266" spans="1:19" x14ac:dyDescent="0.35">
      <c r="A266" t="s">
        <v>536</v>
      </c>
      <c r="B266" t="s">
        <v>47</v>
      </c>
      <c r="C266">
        <v>3</v>
      </c>
      <c r="D266">
        <v>3</v>
      </c>
      <c r="E266">
        <v>4</v>
      </c>
      <c r="F266">
        <v>326.18</v>
      </c>
      <c r="G266">
        <v>328.18</v>
      </c>
      <c r="H266">
        <v>6</v>
      </c>
      <c r="I266" t="s">
        <v>21</v>
      </c>
      <c r="J266">
        <v>3</v>
      </c>
      <c r="K266" s="2">
        <v>2900000</v>
      </c>
      <c r="L266" s="2">
        <v>9810534</v>
      </c>
      <c r="M266" s="2">
        <v>3200000000</v>
      </c>
      <c r="N266" s="5">
        <v>1900</v>
      </c>
      <c r="O266" s="5">
        <v>1500</v>
      </c>
      <c r="P266" s="5">
        <v>2900</v>
      </c>
      <c r="Q266" s="5">
        <v>2400</v>
      </c>
      <c r="R266" t="s">
        <v>537</v>
      </c>
      <c r="S266" t="s">
        <v>538</v>
      </c>
    </row>
    <row r="267" spans="1:19" x14ac:dyDescent="0.35">
      <c r="A267" t="s">
        <v>539</v>
      </c>
      <c r="B267" t="s">
        <v>47</v>
      </c>
      <c r="C267">
        <v>2</v>
      </c>
      <c r="D267">
        <v>1</v>
      </c>
      <c r="E267">
        <v>2</v>
      </c>
      <c r="F267">
        <v>115.9</v>
      </c>
      <c r="G267">
        <v>112</v>
      </c>
      <c r="H267">
        <v>6</v>
      </c>
      <c r="I267" t="s">
        <v>21</v>
      </c>
      <c r="J267">
        <v>3</v>
      </c>
      <c r="K267" s="2">
        <v>886530</v>
      </c>
      <c r="L267" s="2">
        <v>6902502</v>
      </c>
      <c r="M267" s="2">
        <v>800000000</v>
      </c>
      <c r="N267" s="5">
        <v>2500</v>
      </c>
      <c r="O267" s="5">
        <v>1900</v>
      </c>
      <c r="P267" s="5">
        <v>3200</v>
      </c>
      <c r="Q267" s="5">
        <v>2800</v>
      </c>
      <c r="R267" t="s">
        <v>540</v>
      </c>
      <c r="S267" t="s">
        <v>541</v>
      </c>
    </row>
    <row r="268" spans="1:19" x14ac:dyDescent="0.35">
      <c r="A268" t="s">
        <v>542</v>
      </c>
      <c r="B268" t="s">
        <v>47</v>
      </c>
      <c r="C268">
        <v>3</v>
      </c>
      <c r="D268">
        <v>3</v>
      </c>
      <c r="E268">
        <v>5</v>
      </c>
      <c r="F268">
        <v>289</v>
      </c>
      <c r="G268">
        <v>289</v>
      </c>
      <c r="H268">
        <v>6</v>
      </c>
      <c r="I268" t="s">
        <v>21</v>
      </c>
      <c r="J268">
        <v>4</v>
      </c>
      <c r="K268" s="2">
        <v>2431000</v>
      </c>
      <c r="L268" s="2">
        <v>11418685</v>
      </c>
      <c r="M268" s="2">
        <v>3300000000</v>
      </c>
      <c r="N268" s="5">
        <v>1400</v>
      </c>
      <c r="O268" s="5">
        <v>900</v>
      </c>
      <c r="P268" s="5">
        <v>2200</v>
      </c>
      <c r="Q268" s="5">
        <v>1800</v>
      </c>
      <c r="R268" t="s">
        <v>543</v>
      </c>
      <c r="S268" t="s">
        <v>544</v>
      </c>
    </row>
    <row r="269" spans="1:19" x14ac:dyDescent="0.35">
      <c r="A269" t="s">
        <v>545</v>
      </c>
      <c r="B269" t="s">
        <v>47</v>
      </c>
      <c r="C269">
        <v>2</v>
      </c>
      <c r="D269">
        <v>2</v>
      </c>
      <c r="E269">
        <v>2</v>
      </c>
      <c r="F269">
        <v>123</v>
      </c>
      <c r="G269">
        <v>123</v>
      </c>
      <c r="H269">
        <v>6</v>
      </c>
      <c r="I269" t="s">
        <v>21</v>
      </c>
      <c r="J269">
        <v>3</v>
      </c>
      <c r="K269" s="2">
        <v>990000</v>
      </c>
      <c r="L269" s="2">
        <v>12601626</v>
      </c>
      <c r="M269" s="2">
        <v>1550000000</v>
      </c>
      <c r="N269" s="5">
        <v>1800</v>
      </c>
      <c r="O269" s="5">
        <v>1200</v>
      </c>
      <c r="P269" s="5">
        <v>2200</v>
      </c>
      <c r="Q269" s="5">
        <v>2100</v>
      </c>
      <c r="R269" t="s">
        <v>546</v>
      </c>
      <c r="S269" t="s">
        <v>547</v>
      </c>
    </row>
    <row r="270" spans="1:19" x14ac:dyDescent="0.35">
      <c r="A270" t="s">
        <v>548</v>
      </c>
      <c r="B270" t="s">
        <v>47</v>
      </c>
      <c r="C270">
        <v>1</v>
      </c>
      <c r="D270">
        <v>2</v>
      </c>
      <c r="E270">
        <v>2</v>
      </c>
      <c r="F270">
        <v>90</v>
      </c>
      <c r="G270">
        <v>90</v>
      </c>
      <c r="H270">
        <v>6</v>
      </c>
      <c r="I270" t="s">
        <v>21</v>
      </c>
      <c r="J270">
        <v>2</v>
      </c>
      <c r="K270" s="2">
        <v>886000</v>
      </c>
      <c r="L270" s="2">
        <v>9111111</v>
      </c>
      <c r="M270" s="2">
        <v>820000000</v>
      </c>
      <c r="N270" s="5">
        <v>2400</v>
      </c>
      <c r="O270" s="5">
        <v>1800</v>
      </c>
      <c r="P270" s="5">
        <v>3100</v>
      </c>
      <c r="Q270" s="5">
        <v>2700</v>
      </c>
      <c r="R270" t="s">
        <v>549</v>
      </c>
      <c r="S270" t="s">
        <v>550</v>
      </c>
    </row>
    <row r="271" spans="1:19" x14ac:dyDescent="0.35">
      <c r="A271" t="s">
        <v>551</v>
      </c>
      <c r="B271" t="s">
        <v>47</v>
      </c>
      <c r="C271">
        <v>3</v>
      </c>
      <c r="D271">
        <v>6</v>
      </c>
      <c r="E271">
        <v>4</v>
      </c>
      <c r="F271">
        <v>341</v>
      </c>
      <c r="G271">
        <v>341</v>
      </c>
      <c r="H271">
        <v>6</v>
      </c>
      <c r="I271" t="s">
        <v>21</v>
      </c>
      <c r="J271">
        <v>5</v>
      </c>
      <c r="K271" s="2">
        <v>2352000</v>
      </c>
      <c r="L271" s="2">
        <v>8739002</v>
      </c>
      <c r="M271" s="2">
        <v>2980000000</v>
      </c>
      <c r="N271" s="5">
        <v>2000</v>
      </c>
      <c r="O271" s="5">
        <v>1600</v>
      </c>
      <c r="P271" s="5">
        <v>2900</v>
      </c>
      <c r="Q271" s="5">
        <v>2500</v>
      </c>
      <c r="R271" t="s">
        <v>552</v>
      </c>
      <c r="S271" t="s">
        <v>553</v>
      </c>
    </row>
    <row r="272" spans="1:19" x14ac:dyDescent="0.35">
      <c r="A272" t="s">
        <v>554</v>
      </c>
      <c r="B272" t="s">
        <v>47</v>
      </c>
      <c r="C272">
        <v>1</v>
      </c>
      <c r="D272">
        <v>1</v>
      </c>
      <c r="E272">
        <v>1</v>
      </c>
      <c r="F272">
        <v>58</v>
      </c>
      <c r="G272">
        <v>58</v>
      </c>
      <c r="H272">
        <v>6</v>
      </c>
      <c r="I272" t="s">
        <v>21</v>
      </c>
      <c r="J272">
        <v>4</v>
      </c>
      <c r="K272" s="2">
        <v>500000</v>
      </c>
      <c r="L272" s="2">
        <v>7758620</v>
      </c>
      <c r="M272" s="2">
        <v>450000000</v>
      </c>
      <c r="N272" s="5">
        <v>2600</v>
      </c>
      <c r="O272" s="5">
        <v>2000</v>
      </c>
      <c r="P272" s="5">
        <v>3400</v>
      </c>
      <c r="Q272" s="5">
        <v>2900</v>
      </c>
      <c r="R272" t="s">
        <v>555</v>
      </c>
      <c r="S272" t="s">
        <v>556</v>
      </c>
    </row>
    <row r="273" spans="1:19" x14ac:dyDescent="0.35">
      <c r="A273" t="s">
        <v>557</v>
      </c>
      <c r="B273" t="s">
        <v>47</v>
      </c>
      <c r="C273">
        <v>3</v>
      </c>
      <c r="D273">
        <v>4</v>
      </c>
      <c r="E273">
        <v>4</v>
      </c>
      <c r="F273">
        <v>216</v>
      </c>
      <c r="G273">
        <v>216</v>
      </c>
      <c r="H273">
        <v>6</v>
      </c>
      <c r="I273" t="s">
        <v>21</v>
      </c>
      <c r="J273">
        <v>7</v>
      </c>
      <c r="K273" s="2">
        <v>1650000</v>
      </c>
      <c r="L273" s="2">
        <v>10879629</v>
      </c>
      <c r="M273" s="2">
        <v>2350000000</v>
      </c>
      <c r="N273" s="5">
        <v>1600</v>
      </c>
      <c r="O273" s="5">
        <v>1000</v>
      </c>
      <c r="P273" s="5">
        <v>2300</v>
      </c>
      <c r="Q273" s="5">
        <v>1900</v>
      </c>
      <c r="R273" t="s">
        <v>558</v>
      </c>
      <c r="S273" t="s">
        <v>559</v>
      </c>
    </row>
    <row r="274" spans="1:19" x14ac:dyDescent="0.35">
      <c r="A274" t="s">
        <v>560</v>
      </c>
      <c r="B274" t="s">
        <v>47</v>
      </c>
      <c r="C274">
        <v>3</v>
      </c>
      <c r="D274">
        <v>5</v>
      </c>
      <c r="E274">
        <v>3</v>
      </c>
      <c r="F274">
        <v>150</v>
      </c>
      <c r="G274">
        <v>150</v>
      </c>
      <c r="H274">
        <v>6</v>
      </c>
      <c r="I274" t="s">
        <v>21</v>
      </c>
      <c r="J274">
        <v>3</v>
      </c>
      <c r="K274" s="2">
        <v>1000000</v>
      </c>
      <c r="L274" s="2">
        <v>9333333</v>
      </c>
      <c r="M274" s="2">
        <v>1400000000</v>
      </c>
      <c r="N274" s="5">
        <v>1500</v>
      </c>
      <c r="O274" s="5">
        <v>850</v>
      </c>
      <c r="P274" s="5">
        <v>2200</v>
      </c>
      <c r="Q274" s="5">
        <v>1800</v>
      </c>
      <c r="R274" t="s">
        <v>561</v>
      </c>
      <c r="S274" t="s">
        <v>562</v>
      </c>
    </row>
    <row r="275" spans="1:19" x14ac:dyDescent="0.35">
      <c r="A275" t="s">
        <v>563</v>
      </c>
      <c r="B275" t="s">
        <v>47</v>
      </c>
      <c r="C275">
        <v>2</v>
      </c>
      <c r="D275">
        <v>2</v>
      </c>
      <c r="E275">
        <v>2</v>
      </c>
      <c r="F275">
        <v>123</v>
      </c>
      <c r="G275">
        <v>123</v>
      </c>
      <c r="H275">
        <v>6</v>
      </c>
      <c r="I275" t="s">
        <v>21</v>
      </c>
      <c r="J275">
        <v>3</v>
      </c>
      <c r="K275" s="2">
        <v>990000</v>
      </c>
      <c r="L275" s="2">
        <v>12601626</v>
      </c>
      <c r="M275" s="2">
        <v>1550000000</v>
      </c>
      <c r="N275" s="5">
        <v>2000</v>
      </c>
      <c r="O275" s="5">
        <v>1300</v>
      </c>
      <c r="P275" s="5">
        <v>2300</v>
      </c>
      <c r="Q275" s="5">
        <v>2200</v>
      </c>
      <c r="R275" t="s">
        <v>564</v>
      </c>
      <c r="S275" t="s">
        <v>547</v>
      </c>
    </row>
    <row r="276" spans="1:19" x14ac:dyDescent="0.35">
      <c r="A276" t="s">
        <v>565</v>
      </c>
      <c r="B276" t="s">
        <v>47</v>
      </c>
      <c r="C276">
        <v>3</v>
      </c>
      <c r="D276">
        <v>6</v>
      </c>
      <c r="E276">
        <v>4</v>
      </c>
      <c r="F276">
        <v>341</v>
      </c>
      <c r="G276">
        <v>341</v>
      </c>
      <c r="H276">
        <v>6</v>
      </c>
      <c r="I276" t="s">
        <v>21</v>
      </c>
      <c r="J276">
        <v>5</v>
      </c>
      <c r="K276" s="2">
        <v>2352000</v>
      </c>
      <c r="L276" s="2">
        <v>8739002</v>
      </c>
      <c r="M276" s="2">
        <v>2980000000</v>
      </c>
      <c r="N276" s="5">
        <v>2000</v>
      </c>
      <c r="O276" s="5">
        <v>1400</v>
      </c>
      <c r="P276" s="5">
        <v>2800</v>
      </c>
      <c r="Q276" s="5">
        <v>2300</v>
      </c>
      <c r="R276" t="s">
        <v>568</v>
      </c>
      <c r="S276" t="s">
        <v>553</v>
      </c>
    </row>
    <row r="277" spans="1:19" x14ac:dyDescent="0.35">
      <c r="A277" t="s">
        <v>566</v>
      </c>
      <c r="B277" t="s">
        <v>47</v>
      </c>
      <c r="C277">
        <v>3</v>
      </c>
      <c r="D277">
        <v>4</v>
      </c>
      <c r="E277">
        <v>3</v>
      </c>
      <c r="F277">
        <v>176</v>
      </c>
      <c r="G277">
        <v>176</v>
      </c>
      <c r="H277">
        <v>6</v>
      </c>
      <c r="I277" t="s">
        <v>21</v>
      </c>
      <c r="J277">
        <v>7</v>
      </c>
      <c r="K277" s="2">
        <v>850000</v>
      </c>
      <c r="L277" s="2">
        <v>11079545</v>
      </c>
      <c r="M277" s="2">
        <v>1950000000</v>
      </c>
      <c r="N277" s="5">
        <v>2800</v>
      </c>
      <c r="O277" s="5">
        <v>2500</v>
      </c>
      <c r="P277" s="5">
        <v>3800</v>
      </c>
      <c r="Q277" s="5">
        <v>3300</v>
      </c>
      <c r="R277" t="s">
        <v>567</v>
      </c>
      <c r="S277" t="s">
        <v>569</v>
      </c>
    </row>
    <row r="278" spans="1:19" x14ac:dyDescent="0.35">
      <c r="A278" t="s">
        <v>570</v>
      </c>
      <c r="B278" t="s">
        <v>47</v>
      </c>
      <c r="C278">
        <v>3</v>
      </c>
      <c r="D278">
        <v>4</v>
      </c>
      <c r="E278">
        <v>3</v>
      </c>
      <c r="F278">
        <v>245</v>
      </c>
      <c r="G278">
        <v>245</v>
      </c>
      <c r="H278">
        <v>6</v>
      </c>
      <c r="I278" t="s">
        <v>197</v>
      </c>
      <c r="J278">
        <v>3</v>
      </c>
      <c r="K278" s="2">
        <v>2200000</v>
      </c>
      <c r="L278" s="2">
        <v>11224489</v>
      </c>
      <c r="M278" s="2">
        <v>2750000000</v>
      </c>
      <c r="N278" s="5">
        <v>1600</v>
      </c>
      <c r="O278" s="5">
        <v>1000</v>
      </c>
      <c r="P278" s="5">
        <v>2200</v>
      </c>
      <c r="Q278" s="5">
        <v>1900</v>
      </c>
      <c r="R278" t="s">
        <v>48</v>
      </c>
      <c r="S278" t="s">
        <v>571</v>
      </c>
    </row>
    <row r="279" spans="1:19" x14ac:dyDescent="0.35">
      <c r="A279" t="s">
        <v>572</v>
      </c>
      <c r="B279" t="s">
        <v>47</v>
      </c>
      <c r="C279">
        <v>2</v>
      </c>
      <c r="D279">
        <v>3</v>
      </c>
      <c r="E279">
        <v>2</v>
      </c>
      <c r="F279">
        <v>175</v>
      </c>
      <c r="G279">
        <v>175</v>
      </c>
      <c r="H279">
        <v>6</v>
      </c>
      <c r="I279" t="s">
        <v>197</v>
      </c>
      <c r="J279">
        <v>6</v>
      </c>
      <c r="K279" s="2">
        <v>890000</v>
      </c>
      <c r="L279" s="2">
        <v>6742857</v>
      </c>
      <c r="M279" s="2">
        <v>1180000000</v>
      </c>
      <c r="N279" s="5">
        <v>2900</v>
      </c>
      <c r="O279" s="5">
        <v>2500</v>
      </c>
      <c r="P279" s="5">
        <v>3800</v>
      </c>
      <c r="Q279" s="5">
        <v>3400</v>
      </c>
      <c r="R279" t="s">
        <v>573</v>
      </c>
      <c r="S279" t="s">
        <v>574</v>
      </c>
    </row>
    <row r="280" spans="1:19" x14ac:dyDescent="0.35">
      <c r="A280" t="s">
        <v>575</v>
      </c>
      <c r="B280" t="s">
        <v>47</v>
      </c>
      <c r="C280">
        <v>3</v>
      </c>
      <c r="D280">
        <v>2</v>
      </c>
      <c r="E280">
        <v>2</v>
      </c>
      <c r="F280">
        <v>140</v>
      </c>
      <c r="G280">
        <v>140</v>
      </c>
      <c r="H280">
        <v>6</v>
      </c>
      <c r="I280" t="s">
        <v>197</v>
      </c>
      <c r="J280">
        <v>5</v>
      </c>
      <c r="K280" s="2">
        <v>1141500</v>
      </c>
      <c r="L280" s="2">
        <v>10000000</v>
      </c>
      <c r="M280" s="2">
        <v>1400000000</v>
      </c>
      <c r="N280" s="5">
        <v>1800</v>
      </c>
      <c r="O280" s="5">
        <v>1200</v>
      </c>
      <c r="P280" s="5">
        <v>2200</v>
      </c>
      <c r="Q280" s="5">
        <v>2100</v>
      </c>
      <c r="R280" t="s">
        <v>576</v>
      </c>
      <c r="S280" t="s">
        <v>577</v>
      </c>
    </row>
    <row r="281" spans="1:19" x14ac:dyDescent="0.35">
      <c r="A281" t="s">
        <v>578</v>
      </c>
      <c r="B281" t="s">
        <v>47</v>
      </c>
      <c r="C281">
        <v>3</v>
      </c>
      <c r="D281">
        <v>3</v>
      </c>
      <c r="E281">
        <v>2</v>
      </c>
      <c r="F281">
        <v>150</v>
      </c>
      <c r="G281">
        <v>150</v>
      </c>
      <c r="H281">
        <v>6</v>
      </c>
      <c r="I281" t="s">
        <v>197</v>
      </c>
      <c r="J281">
        <v>5</v>
      </c>
      <c r="K281" s="2">
        <v>1403584</v>
      </c>
      <c r="L281" s="2">
        <v>9933333</v>
      </c>
      <c r="M281" s="2">
        <v>1490000000</v>
      </c>
      <c r="N281" s="5">
        <v>2200</v>
      </c>
      <c r="O281" s="5">
        <v>1600</v>
      </c>
      <c r="P281" s="5">
        <v>2900</v>
      </c>
      <c r="Q281" s="5">
        <v>2500</v>
      </c>
      <c r="R281" t="s">
        <v>579</v>
      </c>
      <c r="S281" t="s">
        <v>580</v>
      </c>
    </row>
    <row r="282" spans="1:19" x14ac:dyDescent="0.35">
      <c r="A282" t="s">
        <v>581</v>
      </c>
      <c r="B282" t="s">
        <v>47</v>
      </c>
      <c r="C282">
        <v>3</v>
      </c>
      <c r="D282">
        <v>5</v>
      </c>
      <c r="E282">
        <v>3</v>
      </c>
      <c r="F282">
        <v>240</v>
      </c>
      <c r="G282">
        <v>240</v>
      </c>
      <c r="H282">
        <v>6</v>
      </c>
      <c r="I282" t="s">
        <v>197</v>
      </c>
      <c r="J282">
        <v>7</v>
      </c>
      <c r="K282" s="2">
        <v>1600000</v>
      </c>
      <c r="L282" s="2">
        <v>10208333</v>
      </c>
      <c r="M282" s="2">
        <v>2450000000</v>
      </c>
      <c r="N282" s="5">
        <v>1700</v>
      </c>
      <c r="O282" s="5">
        <v>1100</v>
      </c>
      <c r="P282" s="5">
        <v>2500</v>
      </c>
      <c r="Q282" s="5">
        <v>2000</v>
      </c>
      <c r="R282" t="s">
        <v>582</v>
      </c>
      <c r="S282" t="s">
        <v>583</v>
      </c>
    </row>
    <row r="283" spans="1:19" x14ac:dyDescent="0.35">
      <c r="A283" t="s">
        <v>584</v>
      </c>
      <c r="B283" t="s">
        <v>47</v>
      </c>
      <c r="C283">
        <v>3</v>
      </c>
      <c r="D283">
        <v>5</v>
      </c>
      <c r="E283">
        <v>3</v>
      </c>
      <c r="F283">
        <v>270</v>
      </c>
      <c r="G283">
        <v>270</v>
      </c>
      <c r="H283">
        <v>6</v>
      </c>
      <c r="I283" t="s">
        <v>197</v>
      </c>
      <c r="J283">
        <v>8</v>
      </c>
      <c r="K283" s="2">
        <v>1600000</v>
      </c>
      <c r="L283" s="2">
        <v>11074074</v>
      </c>
      <c r="M283" s="2">
        <v>2990000000</v>
      </c>
      <c r="N283" s="5">
        <v>2000</v>
      </c>
      <c r="O283" s="5">
        <v>1600</v>
      </c>
      <c r="P283" s="5">
        <v>3000</v>
      </c>
      <c r="Q283" s="5">
        <v>2500</v>
      </c>
      <c r="R283" t="s">
        <v>585</v>
      </c>
      <c r="S283" t="s">
        <v>586</v>
      </c>
    </row>
    <row r="284" spans="1:19" x14ac:dyDescent="0.35">
      <c r="A284" t="s">
        <v>587</v>
      </c>
      <c r="B284" t="s">
        <v>47</v>
      </c>
      <c r="C284">
        <v>3</v>
      </c>
      <c r="D284">
        <v>5</v>
      </c>
      <c r="E284">
        <v>3</v>
      </c>
      <c r="F284">
        <v>285</v>
      </c>
      <c r="G284">
        <v>285</v>
      </c>
      <c r="H284">
        <v>6</v>
      </c>
      <c r="I284" t="s">
        <v>197</v>
      </c>
      <c r="J284">
        <v>4</v>
      </c>
      <c r="K284" s="2">
        <v>1917000</v>
      </c>
      <c r="L284" s="2">
        <v>9824561</v>
      </c>
      <c r="M284" s="2">
        <v>2800000000</v>
      </c>
      <c r="N284" s="5">
        <v>2000</v>
      </c>
      <c r="O284" s="5">
        <v>1500</v>
      </c>
      <c r="P284" s="5">
        <v>2800</v>
      </c>
      <c r="Q284" s="5">
        <v>2400</v>
      </c>
      <c r="R284" t="s">
        <v>588</v>
      </c>
      <c r="S284" t="s">
        <v>589</v>
      </c>
    </row>
    <row r="285" spans="1:19" x14ac:dyDescent="0.35">
      <c r="A285" t="s">
        <v>590</v>
      </c>
      <c r="B285" t="s">
        <v>47</v>
      </c>
      <c r="C285">
        <v>3</v>
      </c>
      <c r="D285">
        <v>3</v>
      </c>
      <c r="E285">
        <v>2</v>
      </c>
      <c r="F285">
        <v>170</v>
      </c>
      <c r="G285">
        <v>170</v>
      </c>
      <c r="H285">
        <v>6</v>
      </c>
      <c r="I285" t="s">
        <v>197</v>
      </c>
      <c r="J285">
        <v>6</v>
      </c>
      <c r="K285" s="2">
        <v>800000</v>
      </c>
      <c r="L285" s="2">
        <v>7058823</v>
      </c>
      <c r="M285" s="2">
        <v>1200000000</v>
      </c>
      <c r="N285" s="5">
        <v>3200</v>
      </c>
      <c r="O285" s="5">
        <v>2800</v>
      </c>
      <c r="P285" s="5">
        <v>4100</v>
      </c>
      <c r="Q285" s="5">
        <v>3700</v>
      </c>
      <c r="R285" t="s">
        <v>591</v>
      </c>
      <c r="S285" t="s">
        <v>592</v>
      </c>
    </row>
    <row r="286" spans="1:19" x14ac:dyDescent="0.35">
      <c r="A286" t="s">
        <v>621</v>
      </c>
      <c r="B286" t="s">
        <v>47</v>
      </c>
      <c r="C286">
        <v>3</v>
      </c>
      <c r="D286">
        <v>4</v>
      </c>
      <c r="E286">
        <v>4</v>
      </c>
      <c r="F286">
        <v>300</v>
      </c>
      <c r="G286">
        <v>300</v>
      </c>
      <c r="H286">
        <v>6</v>
      </c>
      <c r="I286" t="s">
        <v>197</v>
      </c>
      <c r="J286">
        <v>6</v>
      </c>
      <c r="K286" s="2">
        <v>1600000</v>
      </c>
      <c r="L286" s="2">
        <v>14166666</v>
      </c>
      <c r="M286" s="2">
        <v>4250000000</v>
      </c>
      <c r="N286" s="5">
        <v>2700</v>
      </c>
      <c r="O286" s="5">
        <v>1100</v>
      </c>
      <c r="P286" s="5">
        <v>2500</v>
      </c>
      <c r="Q286" s="5">
        <v>2000</v>
      </c>
      <c r="R286" t="s">
        <v>622</v>
      </c>
      <c r="S286" t="s">
        <v>623</v>
      </c>
    </row>
    <row r="287" spans="1:19" x14ac:dyDescent="0.35">
      <c r="A287" t="s">
        <v>624</v>
      </c>
      <c r="B287" t="s">
        <v>47</v>
      </c>
      <c r="C287">
        <v>3</v>
      </c>
      <c r="D287">
        <v>3</v>
      </c>
      <c r="E287">
        <v>2</v>
      </c>
      <c r="F287">
        <v>108</v>
      </c>
      <c r="G287">
        <v>108</v>
      </c>
      <c r="H287">
        <v>6</v>
      </c>
      <c r="I287" t="s">
        <v>197</v>
      </c>
      <c r="J287">
        <v>2</v>
      </c>
      <c r="K287" s="2">
        <v>920000</v>
      </c>
      <c r="L287" s="2">
        <v>9166666</v>
      </c>
      <c r="M287" s="2">
        <v>990000000</v>
      </c>
      <c r="N287" s="5">
        <v>2600</v>
      </c>
      <c r="O287" s="5">
        <v>2100</v>
      </c>
      <c r="P287" s="5">
        <v>3400</v>
      </c>
      <c r="Q287" s="5">
        <v>3000</v>
      </c>
      <c r="R287" t="s">
        <v>625</v>
      </c>
      <c r="S287" t="s">
        <v>626</v>
      </c>
    </row>
    <row r="288" spans="1:19" x14ac:dyDescent="0.35">
      <c r="A288" t="s">
        <v>627</v>
      </c>
      <c r="B288" t="s">
        <v>47</v>
      </c>
      <c r="C288">
        <v>4</v>
      </c>
      <c r="D288">
        <v>3</v>
      </c>
      <c r="E288">
        <v>2</v>
      </c>
      <c r="F288">
        <v>127</v>
      </c>
      <c r="G288">
        <v>127</v>
      </c>
      <c r="H288">
        <v>6</v>
      </c>
      <c r="I288" t="s">
        <v>197</v>
      </c>
      <c r="J288">
        <v>3</v>
      </c>
      <c r="K288" s="2">
        <v>940400</v>
      </c>
      <c r="L288" s="2">
        <v>9291338</v>
      </c>
      <c r="M288" s="2">
        <v>1180000000</v>
      </c>
      <c r="N288" s="5">
        <v>1600</v>
      </c>
      <c r="O288" s="5">
        <v>950</v>
      </c>
      <c r="P288" s="5">
        <v>2300</v>
      </c>
      <c r="Q288" s="5">
        <v>1800</v>
      </c>
      <c r="R288" t="s">
        <v>629</v>
      </c>
      <c r="S288" t="s">
        <v>630</v>
      </c>
    </row>
    <row r="289" spans="1:19" x14ac:dyDescent="0.35">
      <c r="A289" t="s">
        <v>631</v>
      </c>
      <c r="B289" t="s">
        <v>47</v>
      </c>
      <c r="C289">
        <v>4</v>
      </c>
      <c r="D289">
        <v>5</v>
      </c>
      <c r="E289">
        <v>5</v>
      </c>
      <c r="F289">
        <v>262</v>
      </c>
      <c r="G289">
        <v>262</v>
      </c>
      <c r="H289">
        <v>6</v>
      </c>
      <c r="I289" t="s">
        <v>197</v>
      </c>
      <c r="J289">
        <v>5</v>
      </c>
      <c r="K289" s="2">
        <v>2163000</v>
      </c>
      <c r="L289" s="2">
        <v>12213740</v>
      </c>
      <c r="M289" s="2">
        <v>3200000000</v>
      </c>
      <c r="N289" s="5">
        <v>2000</v>
      </c>
      <c r="O289" s="5">
        <v>1600</v>
      </c>
      <c r="P289" s="5">
        <v>2900</v>
      </c>
      <c r="Q289" s="5">
        <v>2500</v>
      </c>
      <c r="R289" t="s">
        <v>632</v>
      </c>
      <c r="S289" t="s">
        <v>633</v>
      </c>
    </row>
    <row r="290" spans="1:19" x14ac:dyDescent="0.35">
      <c r="A290" t="s">
        <v>635</v>
      </c>
      <c r="B290" t="s">
        <v>47</v>
      </c>
      <c r="C290">
        <v>2</v>
      </c>
      <c r="D290">
        <v>2</v>
      </c>
      <c r="E290">
        <v>2</v>
      </c>
      <c r="F290">
        <v>97</v>
      </c>
      <c r="G290">
        <v>97</v>
      </c>
      <c r="H290">
        <v>6</v>
      </c>
      <c r="I290" t="s">
        <v>197</v>
      </c>
      <c r="J290">
        <v>3</v>
      </c>
      <c r="K290" s="2">
        <v>450000</v>
      </c>
      <c r="L290" s="2">
        <v>7731958</v>
      </c>
      <c r="M290" s="2">
        <v>750000000</v>
      </c>
      <c r="N290" s="5">
        <v>3000</v>
      </c>
      <c r="O290" s="5">
        <v>2500</v>
      </c>
      <c r="P290" s="5">
        <v>3800</v>
      </c>
      <c r="Q290" s="5">
        <v>3400</v>
      </c>
      <c r="R290" t="s">
        <v>636</v>
      </c>
      <c r="S290" t="s">
        <v>637</v>
      </c>
    </row>
    <row r="291" spans="1:19" x14ac:dyDescent="0.35">
      <c r="A291" t="s">
        <v>638</v>
      </c>
      <c r="B291" t="s">
        <v>47</v>
      </c>
      <c r="C291">
        <v>2</v>
      </c>
      <c r="D291">
        <v>3</v>
      </c>
      <c r="E291">
        <v>2</v>
      </c>
      <c r="F291">
        <v>136</v>
      </c>
      <c r="G291">
        <v>136</v>
      </c>
      <c r="H291">
        <v>6</v>
      </c>
      <c r="I291" t="s">
        <v>197</v>
      </c>
      <c r="J291">
        <v>2</v>
      </c>
      <c r="K291" s="2">
        <v>670000</v>
      </c>
      <c r="L291" s="2">
        <v>7316176</v>
      </c>
      <c r="M291" s="2">
        <v>995000000</v>
      </c>
      <c r="N291" s="5">
        <v>2700</v>
      </c>
      <c r="O291" s="5">
        <v>2100</v>
      </c>
      <c r="P291" s="5">
        <v>3600</v>
      </c>
      <c r="Q291" s="5">
        <v>3000</v>
      </c>
      <c r="R291" t="s">
        <v>639</v>
      </c>
      <c r="S291" t="s">
        <v>640</v>
      </c>
    </row>
    <row r="292" spans="1:19" x14ac:dyDescent="0.35">
      <c r="A292" t="s">
        <v>641</v>
      </c>
      <c r="B292" t="s">
        <v>47</v>
      </c>
      <c r="C292">
        <v>1</v>
      </c>
      <c r="D292">
        <v>2</v>
      </c>
      <c r="E292">
        <v>2</v>
      </c>
      <c r="F292">
        <v>112</v>
      </c>
      <c r="G292">
        <v>112</v>
      </c>
      <c r="H292">
        <v>6</v>
      </c>
      <c r="I292" t="s">
        <v>197</v>
      </c>
      <c r="J292">
        <v>8</v>
      </c>
      <c r="K292" s="2">
        <v>840000</v>
      </c>
      <c r="L292" s="2">
        <v>8750000</v>
      </c>
      <c r="M292" s="2">
        <v>980000000</v>
      </c>
      <c r="N292" s="5">
        <v>2300</v>
      </c>
      <c r="O292" s="5">
        <v>1700</v>
      </c>
      <c r="P292" s="5">
        <v>3000</v>
      </c>
      <c r="Q292" s="5">
        <v>2600</v>
      </c>
      <c r="R292" t="s">
        <v>642</v>
      </c>
      <c r="S292" t="s">
        <v>643</v>
      </c>
    </row>
    <row r="293" spans="1:19" x14ac:dyDescent="0.35">
      <c r="A293" t="s">
        <v>645</v>
      </c>
      <c r="B293" t="s">
        <v>47</v>
      </c>
      <c r="C293">
        <v>2</v>
      </c>
      <c r="D293">
        <v>4</v>
      </c>
      <c r="E293">
        <v>3</v>
      </c>
      <c r="F293">
        <v>247</v>
      </c>
      <c r="G293">
        <v>175</v>
      </c>
      <c r="H293">
        <v>6</v>
      </c>
      <c r="I293" t="s">
        <v>197</v>
      </c>
      <c r="J293">
        <v>8</v>
      </c>
      <c r="K293" s="2">
        <v>1287000</v>
      </c>
      <c r="L293" s="2">
        <v>7287449</v>
      </c>
      <c r="M293" s="2">
        <v>1800000000</v>
      </c>
      <c r="N293" s="5">
        <v>2100</v>
      </c>
      <c r="O293" s="5">
        <v>1600</v>
      </c>
      <c r="P293" s="5">
        <v>3000</v>
      </c>
      <c r="Q293" s="5">
        <v>2500</v>
      </c>
      <c r="R293" t="s">
        <v>646</v>
      </c>
      <c r="S293" t="s">
        <v>647</v>
      </c>
    </row>
    <row r="294" spans="1:19" x14ac:dyDescent="0.35">
      <c r="A294" t="s">
        <v>648</v>
      </c>
      <c r="B294" t="s">
        <v>47</v>
      </c>
      <c r="C294">
        <v>3</v>
      </c>
      <c r="D294">
        <v>3</v>
      </c>
      <c r="E294">
        <v>2</v>
      </c>
      <c r="F294">
        <v>155</v>
      </c>
      <c r="G294">
        <v>155</v>
      </c>
      <c r="H294">
        <v>6</v>
      </c>
      <c r="I294" t="s">
        <v>197</v>
      </c>
      <c r="J294">
        <v>3</v>
      </c>
      <c r="K294" s="2">
        <v>960000</v>
      </c>
      <c r="L294" s="2">
        <v>7419354</v>
      </c>
      <c r="M294" s="2">
        <v>1150000000</v>
      </c>
      <c r="N294" s="5">
        <v>2700</v>
      </c>
      <c r="O294" s="5">
        <v>2200</v>
      </c>
      <c r="P294" s="5">
        <v>3500</v>
      </c>
      <c r="Q294" s="5">
        <v>3100</v>
      </c>
      <c r="R294" t="s">
        <v>649</v>
      </c>
      <c r="S294" t="s">
        <v>650</v>
      </c>
    </row>
    <row r="295" spans="1:19" x14ac:dyDescent="0.35">
      <c r="A295" t="s">
        <v>651</v>
      </c>
      <c r="B295" t="s">
        <v>47</v>
      </c>
      <c r="C295">
        <v>2</v>
      </c>
      <c r="D295">
        <v>3</v>
      </c>
      <c r="E295">
        <v>2</v>
      </c>
      <c r="F295">
        <v>113</v>
      </c>
      <c r="G295">
        <v>113</v>
      </c>
      <c r="H295">
        <v>6</v>
      </c>
      <c r="I295" t="s">
        <v>197</v>
      </c>
      <c r="J295">
        <v>4</v>
      </c>
      <c r="K295" s="2">
        <v>1069000</v>
      </c>
      <c r="L295" s="2">
        <v>8407079</v>
      </c>
      <c r="M295" s="2">
        <v>950000000</v>
      </c>
      <c r="N295" s="5">
        <v>2100</v>
      </c>
      <c r="O295" s="5">
        <v>1600</v>
      </c>
      <c r="P295" s="5">
        <v>3000</v>
      </c>
      <c r="Q295" s="5">
        <v>2600</v>
      </c>
      <c r="R295" t="s">
        <v>652</v>
      </c>
      <c r="S295" t="s">
        <v>653</v>
      </c>
    </row>
    <row r="296" spans="1:19" x14ac:dyDescent="0.35">
      <c r="A296" t="s">
        <v>655</v>
      </c>
      <c r="B296" t="s">
        <v>47</v>
      </c>
      <c r="C296">
        <v>1</v>
      </c>
      <c r="D296">
        <v>2</v>
      </c>
      <c r="E296">
        <v>1</v>
      </c>
      <c r="F296">
        <v>57</v>
      </c>
      <c r="G296">
        <v>57</v>
      </c>
      <c r="H296">
        <v>6</v>
      </c>
      <c r="I296" t="s">
        <v>197</v>
      </c>
      <c r="J296">
        <v>3</v>
      </c>
      <c r="K296" s="2">
        <v>484000</v>
      </c>
      <c r="L296" s="2">
        <v>9122807</v>
      </c>
      <c r="M296" s="2">
        <v>520000000</v>
      </c>
      <c r="N296" s="5">
        <v>2300</v>
      </c>
      <c r="O296" s="5">
        <v>1800</v>
      </c>
      <c r="P296" s="5">
        <v>3200</v>
      </c>
      <c r="Q296" s="5">
        <v>2700</v>
      </c>
      <c r="R296" t="s">
        <v>656</v>
      </c>
      <c r="S296" t="s">
        <v>657</v>
      </c>
    </row>
    <row r="297" spans="1:19" x14ac:dyDescent="0.35">
      <c r="A297" t="s">
        <v>658</v>
      </c>
      <c r="B297" t="s">
        <v>47</v>
      </c>
      <c r="C297">
        <v>3</v>
      </c>
      <c r="D297">
        <v>3</v>
      </c>
      <c r="E297">
        <v>3</v>
      </c>
      <c r="F297">
        <v>269</v>
      </c>
      <c r="G297">
        <v>269</v>
      </c>
      <c r="H297">
        <v>6</v>
      </c>
      <c r="I297" t="s">
        <v>197</v>
      </c>
      <c r="J297">
        <v>6</v>
      </c>
      <c r="K297" s="2">
        <v>1800000</v>
      </c>
      <c r="L297" s="2">
        <v>6691449</v>
      </c>
      <c r="M297" s="2">
        <v>1800000000</v>
      </c>
      <c r="N297" s="5">
        <v>1600</v>
      </c>
      <c r="O297" s="5">
        <v>1100</v>
      </c>
      <c r="P297" s="5">
        <v>2500</v>
      </c>
      <c r="Q297" s="5">
        <v>2000</v>
      </c>
      <c r="R297" t="s">
        <v>659</v>
      </c>
      <c r="S297" t="s">
        <v>660</v>
      </c>
    </row>
    <row r="298" spans="1:19" x14ac:dyDescent="0.35">
      <c r="A298" t="s">
        <v>661</v>
      </c>
      <c r="B298" t="s">
        <v>47</v>
      </c>
      <c r="C298">
        <v>3</v>
      </c>
      <c r="D298">
        <v>5</v>
      </c>
      <c r="E298">
        <v>4</v>
      </c>
      <c r="F298">
        <v>351</v>
      </c>
      <c r="G298">
        <v>351</v>
      </c>
      <c r="H298">
        <v>6</v>
      </c>
      <c r="I298" t="s">
        <v>197</v>
      </c>
      <c r="J298">
        <v>4</v>
      </c>
      <c r="K298" s="2">
        <v>2100000</v>
      </c>
      <c r="L298" s="2">
        <v>9971509</v>
      </c>
      <c r="M298" s="2">
        <v>3500000000</v>
      </c>
      <c r="N298" s="5">
        <v>2900</v>
      </c>
      <c r="O298" s="5">
        <v>2500</v>
      </c>
      <c r="P298" s="5">
        <v>3800</v>
      </c>
      <c r="Q298" s="5">
        <v>3400</v>
      </c>
      <c r="R298" t="s">
        <v>664</v>
      </c>
      <c r="S298" t="s">
        <v>665</v>
      </c>
    </row>
    <row r="299" spans="1:19" x14ac:dyDescent="0.35">
      <c r="A299" t="s">
        <v>666</v>
      </c>
      <c r="B299" t="s">
        <v>47</v>
      </c>
      <c r="C299">
        <v>2</v>
      </c>
      <c r="D299">
        <v>3</v>
      </c>
      <c r="E299">
        <v>2</v>
      </c>
      <c r="F299">
        <v>105</v>
      </c>
      <c r="G299">
        <v>105</v>
      </c>
      <c r="H299">
        <v>6</v>
      </c>
      <c r="I299" t="s">
        <v>197</v>
      </c>
      <c r="J299">
        <v>4</v>
      </c>
      <c r="K299" s="2">
        <v>1060400</v>
      </c>
      <c r="L299" s="2">
        <v>7857142</v>
      </c>
      <c r="M299" s="2">
        <v>825000000</v>
      </c>
      <c r="N299" s="5">
        <v>1800</v>
      </c>
      <c r="O299" s="5">
        <v>1400</v>
      </c>
      <c r="P299" s="5">
        <v>2800</v>
      </c>
      <c r="Q299" s="5">
        <v>2300</v>
      </c>
      <c r="R299" t="s">
        <v>667</v>
      </c>
      <c r="S299" t="s">
        <v>668</v>
      </c>
    </row>
    <row r="300" spans="1:19" x14ac:dyDescent="0.35">
      <c r="A300" t="s">
        <v>669</v>
      </c>
      <c r="B300" t="s">
        <v>47</v>
      </c>
      <c r="C300">
        <v>1</v>
      </c>
      <c r="D300">
        <v>1</v>
      </c>
      <c r="E300">
        <v>1</v>
      </c>
      <c r="F300">
        <v>76</v>
      </c>
      <c r="G300">
        <v>76</v>
      </c>
      <c r="H300">
        <v>6</v>
      </c>
      <c r="I300" t="s">
        <v>197</v>
      </c>
      <c r="J300">
        <v>5</v>
      </c>
      <c r="K300" s="2">
        <v>580000</v>
      </c>
      <c r="L300" s="2">
        <v>7500000</v>
      </c>
      <c r="M300" s="2">
        <v>570000000</v>
      </c>
      <c r="N300" s="5">
        <v>3000</v>
      </c>
      <c r="O300" s="5">
        <v>2600</v>
      </c>
      <c r="P300" s="5">
        <v>3900</v>
      </c>
      <c r="Q300" s="5">
        <v>3500</v>
      </c>
      <c r="R300" t="s">
        <v>670</v>
      </c>
      <c r="S300" t="s">
        <v>671</v>
      </c>
    </row>
    <row r="301" spans="1:19" x14ac:dyDescent="0.35">
      <c r="A301" t="s">
        <v>672</v>
      </c>
      <c r="B301" t="s">
        <v>47</v>
      </c>
      <c r="C301">
        <v>3</v>
      </c>
      <c r="D301">
        <v>5</v>
      </c>
      <c r="E301">
        <v>4</v>
      </c>
      <c r="F301">
        <v>200</v>
      </c>
      <c r="G301">
        <v>200</v>
      </c>
      <c r="H301">
        <v>6</v>
      </c>
      <c r="I301" t="s">
        <v>197</v>
      </c>
      <c r="J301">
        <v>2</v>
      </c>
      <c r="K301" s="2">
        <v>1196000</v>
      </c>
      <c r="L301" s="2">
        <v>11000000</v>
      </c>
      <c r="M301" s="2">
        <v>2200000000</v>
      </c>
      <c r="N301" s="5">
        <v>2300</v>
      </c>
      <c r="O301" s="5">
        <v>1700</v>
      </c>
      <c r="P301" s="5">
        <v>3000</v>
      </c>
      <c r="Q301" s="5">
        <v>2600</v>
      </c>
      <c r="R301" t="s">
        <v>673</v>
      </c>
      <c r="S301" t="s">
        <v>674</v>
      </c>
    </row>
    <row r="302" spans="1:19" x14ac:dyDescent="0.35">
      <c r="A302" t="s">
        <v>675</v>
      </c>
      <c r="B302" t="s">
        <v>47</v>
      </c>
      <c r="C302">
        <v>3</v>
      </c>
      <c r="D302">
        <v>4</v>
      </c>
      <c r="E302">
        <v>3</v>
      </c>
      <c r="F302">
        <v>230</v>
      </c>
      <c r="G302">
        <v>228</v>
      </c>
      <c r="H302">
        <v>6</v>
      </c>
      <c r="I302" t="s">
        <v>197</v>
      </c>
      <c r="J302">
        <v>4</v>
      </c>
      <c r="K302" s="2">
        <v>1950000</v>
      </c>
      <c r="L302" s="2">
        <v>7826086</v>
      </c>
      <c r="M302" s="2">
        <v>1800000000</v>
      </c>
      <c r="N302" s="5">
        <v>2400</v>
      </c>
      <c r="O302" s="5">
        <v>1800</v>
      </c>
      <c r="P302" s="5">
        <v>3100</v>
      </c>
      <c r="Q302" s="5">
        <v>2700</v>
      </c>
      <c r="R302" t="s">
        <v>677</v>
      </c>
      <c r="S302" t="s">
        <v>678</v>
      </c>
    </row>
    <row r="303" spans="1:19" x14ac:dyDescent="0.35">
      <c r="A303" t="s">
        <v>685</v>
      </c>
      <c r="B303" t="s">
        <v>47</v>
      </c>
      <c r="C303">
        <v>3</v>
      </c>
      <c r="D303">
        <v>5</v>
      </c>
      <c r="E303">
        <v>2</v>
      </c>
      <c r="F303">
        <v>158</v>
      </c>
      <c r="G303">
        <v>158</v>
      </c>
      <c r="H303">
        <v>6</v>
      </c>
      <c r="I303" t="s">
        <v>197</v>
      </c>
      <c r="J303">
        <v>4</v>
      </c>
      <c r="K303" s="2">
        <v>1250000</v>
      </c>
      <c r="L303" s="2">
        <v>8227848</v>
      </c>
      <c r="M303" s="2">
        <v>1300000000</v>
      </c>
      <c r="N303" s="5">
        <v>1700</v>
      </c>
      <c r="O303" s="5">
        <v>1100</v>
      </c>
      <c r="P303" s="5">
        <v>2100</v>
      </c>
      <c r="Q303" s="5">
        <v>2000</v>
      </c>
      <c r="S303" t="s">
        <v>680</v>
      </c>
    </row>
    <row r="304" spans="1:19" x14ac:dyDescent="0.35">
      <c r="A304" t="s">
        <v>691</v>
      </c>
      <c r="B304" t="s">
        <v>25</v>
      </c>
      <c r="C304">
        <v>1</v>
      </c>
      <c r="D304">
        <v>2</v>
      </c>
      <c r="E304">
        <v>1</v>
      </c>
      <c r="F304">
        <v>48</v>
      </c>
      <c r="G304">
        <v>48</v>
      </c>
      <c r="H304">
        <v>6</v>
      </c>
      <c r="I304" t="s">
        <v>197</v>
      </c>
      <c r="J304">
        <v>5</v>
      </c>
      <c r="K304" s="2">
        <v>390000</v>
      </c>
      <c r="L304" s="2">
        <v>8750000</v>
      </c>
      <c r="M304" s="2">
        <v>420000000</v>
      </c>
      <c r="N304" s="5">
        <v>2300</v>
      </c>
      <c r="O304" s="5">
        <v>2700</v>
      </c>
      <c r="P304" s="5">
        <v>1600</v>
      </c>
      <c r="Q304" s="5">
        <v>1800</v>
      </c>
      <c r="R304" t="s">
        <v>693</v>
      </c>
      <c r="S304" t="s">
        <v>692</v>
      </c>
    </row>
    <row r="305" spans="1:19" x14ac:dyDescent="0.35">
      <c r="A305" t="s">
        <v>695</v>
      </c>
      <c r="B305" t="s">
        <v>25</v>
      </c>
      <c r="C305">
        <v>2</v>
      </c>
      <c r="D305">
        <v>3</v>
      </c>
      <c r="E305">
        <v>4</v>
      </c>
      <c r="F305">
        <v>151</v>
      </c>
      <c r="G305">
        <v>151</v>
      </c>
      <c r="H305">
        <v>6</v>
      </c>
      <c r="I305" t="s">
        <v>197</v>
      </c>
      <c r="J305">
        <v>6</v>
      </c>
      <c r="K305" s="2">
        <v>1816000</v>
      </c>
      <c r="L305" s="2">
        <v>13245033</v>
      </c>
      <c r="M305" s="2">
        <v>2000000000</v>
      </c>
      <c r="N305" s="5">
        <v>1700</v>
      </c>
      <c r="O305" s="5">
        <v>1200</v>
      </c>
      <c r="P305" s="5">
        <v>1100</v>
      </c>
      <c r="Q305" s="5">
        <v>1200</v>
      </c>
      <c r="R305" t="s">
        <v>696</v>
      </c>
      <c r="S305" t="s">
        <v>697</v>
      </c>
    </row>
    <row r="306" spans="1:19" x14ac:dyDescent="0.35">
      <c r="A306" t="s">
        <v>698</v>
      </c>
      <c r="B306" t="s">
        <v>25</v>
      </c>
      <c r="C306">
        <v>1</v>
      </c>
      <c r="D306">
        <v>1</v>
      </c>
      <c r="E306">
        <v>1</v>
      </c>
      <c r="F306">
        <v>44</v>
      </c>
      <c r="G306">
        <v>44</v>
      </c>
      <c r="H306">
        <v>6</v>
      </c>
      <c r="I306" t="s">
        <v>197</v>
      </c>
      <c r="J306">
        <v>3</v>
      </c>
      <c r="K306" s="2">
        <v>360000</v>
      </c>
      <c r="L306" s="2">
        <v>10000000</v>
      </c>
      <c r="M306" s="2">
        <v>440000000</v>
      </c>
      <c r="N306" s="5">
        <v>1200</v>
      </c>
      <c r="O306" s="5">
        <v>1600</v>
      </c>
      <c r="P306" s="5">
        <v>800</v>
      </c>
      <c r="Q306" s="5">
        <v>800</v>
      </c>
      <c r="R306" t="s">
        <v>699</v>
      </c>
      <c r="S306" t="s">
        <v>700</v>
      </c>
    </row>
    <row r="307" spans="1:19" x14ac:dyDescent="0.35">
      <c r="A307" t="s">
        <v>701</v>
      </c>
      <c r="B307" t="s">
        <v>25</v>
      </c>
      <c r="C307">
        <v>1</v>
      </c>
      <c r="D307">
        <v>2</v>
      </c>
      <c r="E307">
        <v>1</v>
      </c>
      <c r="F307">
        <v>72</v>
      </c>
      <c r="G307">
        <v>72</v>
      </c>
      <c r="H307">
        <v>6</v>
      </c>
      <c r="I307" t="s">
        <v>197</v>
      </c>
      <c r="J307">
        <v>8</v>
      </c>
      <c r="K307" s="2">
        <v>1166144</v>
      </c>
      <c r="L307" s="2">
        <v>9694444</v>
      </c>
      <c r="M307" s="2">
        <v>698000000</v>
      </c>
      <c r="N307" s="5">
        <v>1400</v>
      </c>
      <c r="O307" s="5">
        <v>1900</v>
      </c>
      <c r="P307" s="5">
        <v>1300</v>
      </c>
      <c r="Q307" s="5">
        <v>950</v>
      </c>
      <c r="R307" t="s">
        <v>703</v>
      </c>
      <c r="S307" t="s">
        <v>704</v>
      </c>
    </row>
    <row r="308" spans="1:19" x14ac:dyDescent="0.35">
      <c r="A308" t="s">
        <v>705</v>
      </c>
      <c r="B308" t="s">
        <v>25</v>
      </c>
      <c r="C308">
        <v>2</v>
      </c>
      <c r="D308">
        <v>2</v>
      </c>
      <c r="E308">
        <v>1</v>
      </c>
      <c r="F308">
        <v>73</v>
      </c>
      <c r="G308">
        <v>73</v>
      </c>
      <c r="H308">
        <v>6</v>
      </c>
      <c r="I308" t="s">
        <v>197</v>
      </c>
      <c r="J308">
        <v>3</v>
      </c>
      <c r="K308" s="2">
        <v>865000</v>
      </c>
      <c r="L308" s="2">
        <v>7534246</v>
      </c>
      <c r="M308" s="2">
        <v>550000000</v>
      </c>
      <c r="N308" s="5">
        <v>1500</v>
      </c>
      <c r="O308" s="5">
        <v>1900</v>
      </c>
      <c r="P308" s="5">
        <v>1000</v>
      </c>
      <c r="Q308" s="5">
        <v>1000</v>
      </c>
      <c r="S308" t="s">
        <v>706</v>
      </c>
    </row>
    <row r="309" spans="1:19" x14ac:dyDescent="0.35">
      <c r="A309" t="s">
        <v>707</v>
      </c>
      <c r="B309" t="s">
        <v>25</v>
      </c>
      <c r="C309">
        <v>1</v>
      </c>
      <c r="D309">
        <v>2</v>
      </c>
      <c r="E309">
        <v>1</v>
      </c>
      <c r="F309">
        <v>64</v>
      </c>
      <c r="G309">
        <v>64</v>
      </c>
      <c r="H309">
        <v>6</v>
      </c>
      <c r="I309" t="s">
        <v>197</v>
      </c>
      <c r="J309">
        <v>5</v>
      </c>
      <c r="K309" s="2">
        <v>591000</v>
      </c>
      <c r="L309" s="2">
        <v>7593750</v>
      </c>
      <c r="M309" s="2">
        <v>486000000</v>
      </c>
      <c r="N309" s="5">
        <v>1100</v>
      </c>
      <c r="O309" s="5">
        <v>1500</v>
      </c>
      <c r="P309" s="5">
        <v>1400</v>
      </c>
      <c r="Q309" s="5">
        <v>600</v>
      </c>
      <c r="R309" t="s">
        <v>709</v>
      </c>
      <c r="S309" t="s">
        <v>710</v>
      </c>
    </row>
    <row r="310" spans="1:19" x14ac:dyDescent="0.35">
      <c r="A310" t="s">
        <v>711</v>
      </c>
      <c r="B310" t="s">
        <v>25</v>
      </c>
      <c r="C310">
        <v>2</v>
      </c>
      <c r="D310">
        <v>2</v>
      </c>
      <c r="E310">
        <v>2</v>
      </c>
      <c r="F310">
        <v>173</v>
      </c>
      <c r="G310">
        <v>173</v>
      </c>
      <c r="H310">
        <v>6</v>
      </c>
      <c r="I310" t="s">
        <v>197</v>
      </c>
      <c r="J310">
        <v>2</v>
      </c>
      <c r="K310" s="2">
        <v>1681000</v>
      </c>
      <c r="L310" s="2">
        <v>10578034</v>
      </c>
      <c r="M310" s="2">
        <v>1830000000</v>
      </c>
      <c r="N310" s="5">
        <v>1800</v>
      </c>
      <c r="O310" s="5">
        <v>1300</v>
      </c>
      <c r="P310" s="5">
        <v>850</v>
      </c>
      <c r="Q310" s="5">
        <v>1300</v>
      </c>
      <c r="R310" t="s">
        <v>712</v>
      </c>
      <c r="S310" t="s">
        <v>713</v>
      </c>
    </row>
    <row r="311" spans="1:19" x14ac:dyDescent="0.35">
      <c r="A311" t="s">
        <v>714</v>
      </c>
      <c r="B311" t="s">
        <v>25</v>
      </c>
      <c r="C311">
        <v>1</v>
      </c>
      <c r="D311">
        <v>2</v>
      </c>
      <c r="E311">
        <v>1</v>
      </c>
      <c r="F311">
        <v>50</v>
      </c>
      <c r="G311">
        <v>50</v>
      </c>
      <c r="H311">
        <v>6</v>
      </c>
      <c r="I311" t="s">
        <v>197</v>
      </c>
      <c r="J311">
        <v>5</v>
      </c>
      <c r="K311" s="2">
        <v>560000</v>
      </c>
      <c r="L311" s="2">
        <v>9600000</v>
      </c>
      <c r="M311" s="2">
        <v>480000000</v>
      </c>
      <c r="N311" s="5">
        <v>2400</v>
      </c>
      <c r="O311" s="5">
        <v>2700</v>
      </c>
      <c r="P311" s="5">
        <v>1500</v>
      </c>
      <c r="Q311" s="5">
        <v>1800</v>
      </c>
      <c r="R311" t="s">
        <v>715</v>
      </c>
      <c r="S311" t="s">
        <v>716</v>
      </c>
    </row>
    <row r="312" spans="1:19" x14ac:dyDescent="0.35">
      <c r="A312" t="s">
        <v>719</v>
      </c>
      <c r="B312" t="s">
        <v>25</v>
      </c>
      <c r="C312">
        <v>2</v>
      </c>
      <c r="D312">
        <v>3</v>
      </c>
      <c r="E312">
        <v>2</v>
      </c>
      <c r="F312">
        <v>90</v>
      </c>
      <c r="G312">
        <v>90</v>
      </c>
      <c r="H312">
        <v>6</v>
      </c>
      <c r="I312" t="s">
        <v>197</v>
      </c>
      <c r="J312">
        <v>6</v>
      </c>
      <c r="K312" s="2">
        <v>961500</v>
      </c>
      <c r="L312" s="2">
        <v>9111111</v>
      </c>
      <c r="M312" s="2">
        <v>820000000</v>
      </c>
      <c r="N312" s="5">
        <v>1300</v>
      </c>
      <c r="O312" s="5">
        <v>1700</v>
      </c>
      <c r="P312" s="5">
        <v>1100</v>
      </c>
      <c r="Q312" s="5">
        <v>750</v>
      </c>
      <c r="R312" t="s">
        <v>720</v>
      </c>
      <c r="S312" t="s">
        <v>721</v>
      </c>
    </row>
    <row r="313" spans="1:19" x14ac:dyDescent="0.35">
      <c r="A313" t="s">
        <v>150</v>
      </c>
      <c r="B313" t="s">
        <v>25</v>
      </c>
      <c r="C313">
        <v>4</v>
      </c>
      <c r="D313">
        <v>5</v>
      </c>
      <c r="E313">
        <v>1</v>
      </c>
      <c r="F313">
        <v>351.26</v>
      </c>
      <c r="G313">
        <v>351</v>
      </c>
      <c r="H313">
        <v>6</v>
      </c>
      <c r="I313" t="s">
        <v>197</v>
      </c>
      <c r="J313">
        <v>5</v>
      </c>
      <c r="K313" s="2">
        <v>2831400</v>
      </c>
      <c r="L313" s="2">
        <v>13949780</v>
      </c>
      <c r="M313" s="2">
        <v>4900000000</v>
      </c>
      <c r="N313" s="5">
        <v>1700</v>
      </c>
      <c r="O313" s="5">
        <v>1200</v>
      </c>
      <c r="P313" s="5">
        <v>950</v>
      </c>
      <c r="Q313" s="5">
        <v>1200</v>
      </c>
      <c r="R313" t="s">
        <v>722</v>
      </c>
      <c r="S313" t="s">
        <v>723</v>
      </c>
    </row>
    <row r="314" spans="1:19" x14ac:dyDescent="0.35">
      <c r="A314" t="s">
        <v>724</v>
      </c>
      <c r="B314" t="s">
        <v>25</v>
      </c>
      <c r="C314">
        <v>4</v>
      </c>
      <c r="D314">
        <v>6</v>
      </c>
      <c r="E314">
        <v>2</v>
      </c>
      <c r="F314">
        <v>315</v>
      </c>
      <c r="G314">
        <v>315</v>
      </c>
      <c r="H314">
        <v>6</v>
      </c>
      <c r="I314" t="s">
        <v>197</v>
      </c>
      <c r="J314">
        <v>6</v>
      </c>
      <c r="K314" s="2">
        <v>1027000</v>
      </c>
      <c r="L314" s="2">
        <v>6984126</v>
      </c>
      <c r="M314" s="2">
        <v>2200000000</v>
      </c>
      <c r="N314" s="5">
        <v>1700</v>
      </c>
      <c r="O314" s="5">
        <v>1200</v>
      </c>
      <c r="P314" s="5">
        <v>950</v>
      </c>
      <c r="Q314" s="5">
        <v>1200</v>
      </c>
      <c r="R314" t="s">
        <v>722</v>
      </c>
      <c r="S314" t="s">
        <v>725</v>
      </c>
    </row>
    <row r="315" spans="1:19" x14ac:dyDescent="0.35">
      <c r="A315" t="s">
        <v>726</v>
      </c>
      <c r="B315" t="s">
        <v>25</v>
      </c>
      <c r="C315">
        <v>3</v>
      </c>
      <c r="D315">
        <v>3</v>
      </c>
      <c r="E315">
        <v>2</v>
      </c>
      <c r="F315">
        <v>132</v>
      </c>
      <c r="G315">
        <v>132</v>
      </c>
      <c r="H315">
        <v>6</v>
      </c>
      <c r="I315" t="s">
        <v>197</v>
      </c>
      <c r="J315">
        <v>1</v>
      </c>
      <c r="K315" s="2">
        <v>1000000</v>
      </c>
      <c r="L315" s="2">
        <v>9659090</v>
      </c>
      <c r="M315" s="2">
        <v>1275000000</v>
      </c>
      <c r="N315" s="5">
        <v>3100</v>
      </c>
      <c r="O315" s="5">
        <v>2500</v>
      </c>
      <c r="P315" s="5">
        <v>1500</v>
      </c>
      <c r="Q315" s="5">
        <v>2600</v>
      </c>
      <c r="R315" t="s">
        <v>727</v>
      </c>
      <c r="S315" t="s">
        <v>208</v>
      </c>
    </row>
    <row r="316" spans="1:19" x14ac:dyDescent="0.35">
      <c r="A316" t="s">
        <v>728</v>
      </c>
      <c r="B316" t="s">
        <v>25</v>
      </c>
      <c r="C316">
        <v>2</v>
      </c>
      <c r="D316">
        <v>3</v>
      </c>
      <c r="E316">
        <v>4</v>
      </c>
      <c r="F316">
        <v>187</v>
      </c>
      <c r="G316">
        <v>187</v>
      </c>
      <c r="H316">
        <v>6</v>
      </c>
      <c r="I316" t="s">
        <v>197</v>
      </c>
      <c r="J316">
        <v>2</v>
      </c>
      <c r="K316" s="2">
        <v>1779000</v>
      </c>
      <c r="L316" s="2">
        <v>9358288</v>
      </c>
      <c r="M316" s="2">
        <v>1750000000</v>
      </c>
      <c r="N316" s="5">
        <v>2400</v>
      </c>
      <c r="O316" s="5">
        <v>2800</v>
      </c>
      <c r="P316" s="5">
        <v>1700</v>
      </c>
      <c r="Q316" s="5">
        <v>1900</v>
      </c>
      <c r="R316" t="s">
        <v>729</v>
      </c>
      <c r="S316" t="s">
        <v>200</v>
      </c>
    </row>
    <row r="317" spans="1:19" x14ac:dyDescent="0.35">
      <c r="A317" t="s">
        <v>731</v>
      </c>
      <c r="B317" t="s">
        <v>730</v>
      </c>
      <c r="C317">
        <v>3</v>
      </c>
      <c r="D317">
        <v>5</v>
      </c>
      <c r="E317">
        <v>7</v>
      </c>
      <c r="F317">
        <v>277</v>
      </c>
      <c r="G317">
        <v>277</v>
      </c>
      <c r="H317">
        <v>6</v>
      </c>
      <c r="I317" t="s">
        <v>197</v>
      </c>
      <c r="J317">
        <v>8</v>
      </c>
      <c r="K317" s="2">
        <v>2600001</v>
      </c>
      <c r="L317" s="2">
        <v>10108303</v>
      </c>
      <c r="M317" s="2">
        <v>2800000000</v>
      </c>
      <c r="N317" s="5">
        <v>1900</v>
      </c>
      <c r="O317" s="5">
        <v>1500</v>
      </c>
      <c r="P317" s="5">
        <v>1000</v>
      </c>
      <c r="Q317" s="5">
        <v>1500</v>
      </c>
      <c r="R317" t="s">
        <v>732</v>
      </c>
      <c r="S317" t="s">
        <v>733</v>
      </c>
    </row>
    <row r="318" spans="1:19" x14ac:dyDescent="0.35">
      <c r="A318" t="s">
        <v>734</v>
      </c>
      <c r="B318" t="s">
        <v>113</v>
      </c>
      <c r="C318">
        <v>3</v>
      </c>
      <c r="D318">
        <v>4</v>
      </c>
      <c r="E318">
        <v>5</v>
      </c>
      <c r="F318">
        <v>500</v>
      </c>
      <c r="G318">
        <v>500</v>
      </c>
      <c r="H318">
        <v>6</v>
      </c>
      <c r="I318" t="s">
        <v>197</v>
      </c>
      <c r="J318">
        <v>11</v>
      </c>
      <c r="K318" s="2">
        <v>5000000</v>
      </c>
      <c r="L318" s="2">
        <v>11000000</v>
      </c>
      <c r="M318" s="2">
        <v>5500000000</v>
      </c>
      <c r="N318" s="5">
        <v>1700</v>
      </c>
      <c r="O318" s="5">
        <v>1200</v>
      </c>
      <c r="P318" s="5">
        <v>750</v>
      </c>
      <c r="Q318" s="5">
        <v>1200</v>
      </c>
      <c r="R318" t="s">
        <v>735</v>
      </c>
      <c r="S318" t="s">
        <v>736</v>
      </c>
    </row>
    <row r="319" spans="1:19" x14ac:dyDescent="0.35">
      <c r="A319" t="s">
        <v>737</v>
      </c>
      <c r="B319" t="s">
        <v>25</v>
      </c>
      <c r="C319">
        <v>1</v>
      </c>
      <c r="D319">
        <v>2</v>
      </c>
      <c r="E319">
        <v>2</v>
      </c>
      <c r="F319">
        <v>47</v>
      </c>
      <c r="G319">
        <v>47</v>
      </c>
      <c r="H319">
        <v>6</v>
      </c>
      <c r="I319" t="s">
        <v>197</v>
      </c>
      <c r="J319">
        <v>9</v>
      </c>
      <c r="K319" s="2">
        <v>400000</v>
      </c>
      <c r="L319" s="2">
        <v>9574468</v>
      </c>
      <c r="M319" s="2">
        <v>450000000</v>
      </c>
      <c r="N319" s="5">
        <v>1500</v>
      </c>
      <c r="O319" s="5">
        <v>1900</v>
      </c>
      <c r="P319" s="5">
        <v>1000</v>
      </c>
      <c r="Q319" s="5">
        <v>1000</v>
      </c>
      <c r="R319" t="s">
        <v>86</v>
      </c>
      <c r="S319" t="s">
        <v>738</v>
      </c>
    </row>
    <row r="320" spans="1:19" x14ac:dyDescent="0.35">
      <c r="A320" t="s">
        <v>739</v>
      </c>
      <c r="B320" t="s">
        <v>113</v>
      </c>
      <c r="C320">
        <v>1</v>
      </c>
      <c r="D320">
        <v>2</v>
      </c>
      <c r="E320">
        <v>1</v>
      </c>
      <c r="F320">
        <v>72</v>
      </c>
      <c r="G320">
        <v>72</v>
      </c>
      <c r="H320">
        <v>6</v>
      </c>
      <c r="I320" t="s">
        <v>197</v>
      </c>
      <c r="J320">
        <v>6</v>
      </c>
      <c r="K320" s="2">
        <v>1210800</v>
      </c>
      <c r="L320" s="2">
        <v>7916666</v>
      </c>
      <c r="M320" s="2">
        <v>570000000</v>
      </c>
      <c r="N320" s="5">
        <v>1500</v>
      </c>
      <c r="O320" s="5">
        <v>1900</v>
      </c>
      <c r="P320" s="5">
        <v>1300</v>
      </c>
      <c r="Q320" s="5">
        <v>1000</v>
      </c>
      <c r="R320" t="s">
        <v>740</v>
      </c>
      <c r="S320" t="s">
        <v>741</v>
      </c>
    </row>
    <row r="321" spans="1:19" x14ac:dyDescent="0.35">
      <c r="A321" t="s">
        <v>744</v>
      </c>
      <c r="B321" t="s">
        <v>743</v>
      </c>
      <c r="C321">
        <v>2</v>
      </c>
      <c r="D321">
        <v>2</v>
      </c>
      <c r="E321">
        <v>2</v>
      </c>
      <c r="F321">
        <v>173</v>
      </c>
      <c r="G321">
        <v>173</v>
      </c>
      <c r="H321">
        <v>6</v>
      </c>
      <c r="I321" t="s">
        <v>197</v>
      </c>
      <c r="J321">
        <v>2</v>
      </c>
      <c r="K321" s="2">
        <v>1681000</v>
      </c>
      <c r="L321" s="2">
        <v>10578034</v>
      </c>
      <c r="M321" s="2">
        <v>1830000000</v>
      </c>
      <c r="N321" s="5">
        <v>1700</v>
      </c>
      <c r="O321" s="5">
        <v>1200</v>
      </c>
      <c r="P321" s="5">
        <v>950</v>
      </c>
      <c r="Q321" s="5">
        <v>1200</v>
      </c>
      <c r="S321" t="s">
        <v>713</v>
      </c>
    </row>
    <row r="322" spans="1:19" x14ac:dyDescent="0.35">
      <c r="A322" t="s">
        <v>745</v>
      </c>
      <c r="B322" t="s">
        <v>25</v>
      </c>
      <c r="C322">
        <v>2</v>
      </c>
      <c r="D322">
        <v>3</v>
      </c>
      <c r="E322">
        <v>4</v>
      </c>
      <c r="F322">
        <v>187</v>
      </c>
      <c r="G322">
        <v>187</v>
      </c>
      <c r="H322">
        <v>6</v>
      </c>
      <c r="I322" t="s">
        <v>197</v>
      </c>
      <c r="J322">
        <v>2</v>
      </c>
      <c r="K322" s="2">
        <v>1779000</v>
      </c>
      <c r="L322" s="2">
        <v>9358288</v>
      </c>
      <c r="M322" s="2">
        <v>1750000000</v>
      </c>
      <c r="N322" s="5">
        <v>2400</v>
      </c>
      <c r="O322" s="5">
        <v>2800</v>
      </c>
      <c r="P322" s="5">
        <v>1600</v>
      </c>
      <c r="Q322" s="5">
        <v>1900</v>
      </c>
      <c r="S322" t="s">
        <v>200</v>
      </c>
    </row>
    <row r="323" spans="1:19" x14ac:dyDescent="0.35">
      <c r="A323" t="s">
        <v>746</v>
      </c>
      <c r="B323" t="s">
        <v>113</v>
      </c>
      <c r="C323">
        <v>2</v>
      </c>
      <c r="D323">
        <v>3</v>
      </c>
      <c r="E323">
        <v>2</v>
      </c>
      <c r="F323">
        <v>153.74</v>
      </c>
      <c r="G323">
        <v>153.74</v>
      </c>
      <c r="H323">
        <v>6</v>
      </c>
      <c r="I323" t="s">
        <v>197</v>
      </c>
      <c r="J323">
        <v>4</v>
      </c>
      <c r="K323" s="2">
        <v>1100000</v>
      </c>
      <c r="L323" s="2">
        <v>9938857</v>
      </c>
      <c r="M323" s="2">
        <v>1528000000</v>
      </c>
      <c r="N323" s="5">
        <v>1000</v>
      </c>
      <c r="O323" s="5">
        <v>1400</v>
      </c>
      <c r="P323" s="5">
        <v>850</v>
      </c>
      <c r="Q323" s="5">
        <v>500</v>
      </c>
      <c r="R323" t="s">
        <v>747</v>
      </c>
      <c r="S323" t="s">
        <v>748</v>
      </c>
    </row>
    <row r="324" spans="1:19" x14ac:dyDescent="0.35">
      <c r="A324" t="s">
        <v>749</v>
      </c>
      <c r="B324" t="s">
        <v>25</v>
      </c>
      <c r="C324">
        <v>1</v>
      </c>
      <c r="D324">
        <v>2</v>
      </c>
      <c r="E324">
        <v>2</v>
      </c>
      <c r="F324">
        <v>53</v>
      </c>
      <c r="G324">
        <v>53</v>
      </c>
      <c r="H324">
        <v>6</v>
      </c>
      <c r="I324" t="s">
        <v>197</v>
      </c>
      <c r="J324">
        <v>4</v>
      </c>
      <c r="K324" s="2">
        <v>605000</v>
      </c>
      <c r="L324" s="2">
        <v>12264150</v>
      </c>
      <c r="M324" s="2">
        <v>650000000</v>
      </c>
      <c r="N324" s="5">
        <v>1200</v>
      </c>
      <c r="O324" s="5">
        <v>700</v>
      </c>
      <c r="P324" s="5">
        <v>850</v>
      </c>
      <c r="Q324" s="5">
        <v>800</v>
      </c>
      <c r="R324" t="s">
        <v>750</v>
      </c>
      <c r="S324" t="s">
        <v>751</v>
      </c>
    </row>
    <row r="325" spans="1:19" x14ac:dyDescent="0.35">
      <c r="A325" t="s">
        <v>752</v>
      </c>
      <c r="B325" t="s">
        <v>25</v>
      </c>
      <c r="C325">
        <v>1</v>
      </c>
      <c r="D325">
        <v>2</v>
      </c>
      <c r="E325">
        <v>2</v>
      </c>
      <c r="F325">
        <v>125</v>
      </c>
      <c r="G325">
        <v>125</v>
      </c>
      <c r="H325">
        <v>6</v>
      </c>
      <c r="I325" t="s">
        <v>197</v>
      </c>
      <c r="J325">
        <v>5</v>
      </c>
      <c r="K325" s="2">
        <v>665000</v>
      </c>
      <c r="L325" s="2">
        <v>7920000</v>
      </c>
      <c r="M325" s="2">
        <v>990000000</v>
      </c>
      <c r="N325" s="5">
        <v>1900</v>
      </c>
      <c r="O325" s="5">
        <v>1400</v>
      </c>
      <c r="P325" s="5">
        <v>400</v>
      </c>
      <c r="Q325" s="5">
        <v>1500</v>
      </c>
      <c r="R325" t="s">
        <v>753</v>
      </c>
      <c r="S325" t="s">
        <v>754</v>
      </c>
    </row>
    <row r="326" spans="1:19" x14ac:dyDescent="0.35">
      <c r="A326" t="s">
        <v>755</v>
      </c>
      <c r="B326" t="s">
        <v>25</v>
      </c>
      <c r="C326">
        <v>2</v>
      </c>
      <c r="D326">
        <v>3</v>
      </c>
      <c r="E326">
        <v>4</v>
      </c>
      <c r="F326">
        <v>240</v>
      </c>
      <c r="G326">
        <v>240</v>
      </c>
      <c r="H326">
        <v>6</v>
      </c>
      <c r="I326" t="s">
        <v>197</v>
      </c>
      <c r="J326">
        <v>7</v>
      </c>
      <c r="K326" s="2">
        <v>1800000</v>
      </c>
      <c r="L326" s="2">
        <v>10416666</v>
      </c>
      <c r="M326" s="2">
        <v>2500000000</v>
      </c>
      <c r="N326" s="5">
        <v>1300</v>
      </c>
      <c r="O326" s="5">
        <v>1400</v>
      </c>
      <c r="P326" s="5">
        <v>300</v>
      </c>
      <c r="Q326" s="5">
        <v>700</v>
      </c>
      <c r="R326" t="s">
        <v>756</v>
      </c>
      <c r="S326" t="s">
        <v>757</v>
      </c>
    </row>
    <row r="327" spans="1:19" x14ac:dyDescent="0.35">
      <c r="A327" t="s">
        <v>758</v>
      </c>
      <c r="B327" t="s">
        <v>730</v>
      </c>
      <c r="C327">
        <v>4</v>
      </c>
      <c r="D327">
        <v>5</v>
      </c>
      <c r="E327">
        <v>5</v>
      </c>
      <c r="F327">
        <v>357</v>
      </c>
      <c r="G327">
        <v>357</v>
      </c>
      <c r="H327">
        <v>6</v>
      </c>
      <c r="I327" t="s">
        <v>197</v>
      </c>
      <c r="J327">
        <v>9</v>
      </c>
      <c r="K327" s="2">
        <v>2245500</v>
      </c>
      <c r="L327" s="2">
        <v>11204481</v>
      </c>
      <c r="M327" s="2">
        <v>4000000000</v>
      </c>
      <c r="N327" s="5">
        <v>2100</v>
      </c>
      <c r="O327" s="5">
        <v>1600</v>
      </c>
      <c r="P327" s="5">
        <v>1200</v>
      </c>
      <c r="Q327" s="5">
        <v>1600</v>
      </c>
      <c r="R327" t="s">
        <v>405</v>
      </c>
      <c r="S327" t="s">
        <v>759</v>
      </c>
    </row>
    <row r="328" spans="1:19" x14ac:dyDescent="0.35">
      <c r="A328" t="s">
        <v>760</v>
      </c>
      <c r="B328" t="s">
        <v>25</v>
      </c>
      <c r="C328">
        <v>4</v>
      </c>
      <c r="D328">
        <v>5</v>
      </c>
      <c r="E328">
        <v>2</v>
      </c>
      <c r="F328">
        <v>267</v>
      </c>
      <c r="G328">
        <v>267</v>
      </c>
      <c r="H328">
        <v>6</v>
      </c>
      <c r="I328" t="s">
        <v>197</v>
      </c>
      <c r="J328">
        <v>4</v>
      </c>
      <c r="K328" s="2">
        <v>750000</v>
      </c>
      <c r="L328" s="2">
        <v>3942230</v>
      </c>
      <c r="M328" s="2">
        <v>1052575601</v>
      </c>
      <c r="N328" s="5">
        <v>1200</v>
      </c>
      <c r="O328" s="5">
        <v>1500</v>
      </c>
      <c r="P328" s="5">
        <v>700</v>
      </c>
      <c r="Q328" s="5">
        <v>650</v>
      </c>
      <c r="R328" t="s">
        <v>761</v>
      </c>
      <c r="S328" t="s">
        <v>214</v>
      </c>
    </row>
    <row r="329" spans="1:19" x14ac:dyDescent="0.35">
      <c r="A329" t="s">
        <v>762</v>
      </c>
      <c r="B329" t="s">
        <v>25</v>
      </c>
      <c r="C329">
        <v>3</v>
      </c>
      <c r="D329">
        <v>4</v>
      </c>
      <c r="E329">
        <v>2</v>
      </c>
      <c r="F329">
        <v>113</v>
      </c>
      <c r="G329">
        <v>113</v>
      </c>
      <c r="H329">
        <v>6</v>
      </c>
      <c r="I329" t="s">
        <v>197</v>
      </c>
      <c r="J329">
        <v>6</v>
      </c>
      <c r="K329" s="2">
        <v>1000000</v>
      </c>
      <c r="L329" s="2">
        <v>7964601</v>
      </c>
      <c r="M329" s="2">
        <v>900000000</v>
      </c>
      <c r="N329" s="5">
        <v>1300</v>
      </c>
      <c r="O329" s="5">
        <v>1800</v>
      </c>
      <c r="P329" s="5">
        <v>1400</v>
      </c>
      <c r="Q329" s="5">
        <v>900</v>
      </c>
      <c r="S329" t="s">
        <v>763</v>
      </c>
    </row>
    <row r="330" spans="1:19" x14ac:dyDescent="0.35">
      <c r="A330" t="s">
        <v>766</v>
      </c>
      <c r="B330" t="s">
        <v>25</v>
      </c>
      <c r="C330">
        <v>2</v>
      </c>
      <c r="D330">
        <v>3</v>
      </c>
      <c r="E330">
        <v>2</v>
      </c>
      <c r="F330">
        <v>102</v>
      </c>
      <c r="G330">
        <v>102</v>
      </c>
      <c r="H330">
        <v>6</v>
      </c>
      <c r="I330" t="s">
        <v>197</v>
      </c>
      <c r="J330">
        <v>6</v>
      </c>
      <c r="K330" s="2">
        <v>843000</v>
      </c>
      <c r="L330" s="2">
        <v>9117647</v>
      </c>
      <c r="M330" s="2">
        <v>930000000</v>
      </c>
      <c r="N330" s="5">
        <v>900</v>
      </c>
      <c r="O330" s="5">
        <v>1300</v>
      </c>
      <c r="P330" s="5">
        <v>900</v>
      </c>
      <c r="Q330" s="5">
        <v>350</v>
      </c>
      <c r="R330" t="s">
        <v>767</v>
      </c>
      <c r="S330" t="s">
        <v>768</v>
      </c>
    </row>
    <row r="331" spans="1:19" x14ac:dyDescent="0.35">
      <c r="A331" t="s">
        <v>771</v>
      </c>
      <c r="B331" t="s">
        <v>25</v>
      </c>
      <c r="C331">
        <v>1</v>
      </c>
      <c r="D331">
        <v>2</v>
      </c>
      <c r="E331">
        <v>2</v>
      </c>
      <c r="F331">
        <v>60</v>
      </c>
      <c r="G331">
        <v>60</v>
      </c>
      <c r="H331">
        <v>6</v>
      </c>
      <c r="I331" t="s">
        <v>197</v>
      </c>
      <c r="J331">
        <v>3</v>
      </c>
      <c r="K331" s="2">
        <v>450000</v>
      </c>
      <c r="L331" s="2">
        <v>10666666</v>
      </c>
      <c r="M331" s="2">
        <v>640000000</v>
      </c>
      <c r="N331" s="5">
        <v>2200</v>
      </c>
      <c r="O331" s="5">
        <v>1700</v>
      </c>
      <c r="P331" s="5">
        <v>650</v>
      </c>
      <c r="Q331" s="5">
        <v>1700</v>
      </c>
      <c r="S331" t="s">
        <v>772</v>
      </c>
    </row>
    <row r="332" spans="1:19" x14ac:dyDescent="0.35">
      <c r="A332" t="s">
        <v>788</v>
      </c>
      <c r="B332" t="s">
        <v>25</v>
      </c>
      <c r="C332">
        <v>2</v>
      </c>
      <c r="D332">
        <v>2</v>
      </c>
      <c r="E332">
        <v>2</v>
      </c>
      <c r="F332">
        <v>140</v>
      </c>
      <c r="G332">
        <v>140</v>
      </c>
      <c r="H332">
        <v>6</v>
      </c>
      <c r="I332" t="s">
        <v>197</v>
      </c>
      <c r="J332">
        <v>4</v>
      </c>
      <c r="K332" s="2">
        <v>718000</v>
      </c>
      <c r="L332" s="2">
        <v>6071428</v>
      </c>
      <c r="M332" s="2">
        <v>850000000</v>
      </c>
      <c r="N332" s="5">
        <v>2300</v>
      </c>
      <c r="O332" s="5">
        <v>1800</v>
      </c>
      <c r="P332" s="5">
        <v>750</v>
      </c>
      <c r="Q332" s="5">
        <v>1800</v>
      </c>
      <c r="S332" t="s">
        <v>789</v>
      </c>
    </row>
    <row r="333" spans="1:19" x14ac:dyDescent="0.35">
      <c r="A333" t="s">
        <v>790</v>
      </c>
      <c r="B333" t="s">
        <v>25</v>
      </c>
      <c r="C333">
        <v>2</v>
      </c>
      <c r="D333">
        <v>3</v>
      </c>
      <c r="E333">
        <v>2</v>
      </c>
      <c r="F333">
        <v>113.56</v>
      </c>
      <c r="G333">
        <v>113</v>
      </c>
      <c r="H333">
        <v>6</v>
      </c>
      <c r="I333" t="s">
        <v>197</v>
      </c>
      <c r="J333">
        <v>7</v>
      </c>
      <c r="K333" s="2">
        <v>1334000</v>
      </c>
      <c r="L333" s="2">
        <v>6428319</v>
      </c>
      <c r="M333" s="2">
        <v>730000000</v>
      </c>
      <c r="N333" s="5">
        <v>2200</v>
      </c>
      <c r="O333" s="5">
        <v>2600</v>
      </c>
      <c r="P333" s="5">
        <v>1400</v>
      </c>
      <c r="Q333" s="5">
        <v>1700</v>
      </c>
      <c r="R333" t="s">
        <v>234</v>
      </c>
      <c r="S333" t="s">
        <v>791</v>
      </c>
    </row>
    <row r="334" spans="1:19" x14ac:dyDescent="0.35">
      <c r="A334" t="s">
        <v>792</v>
      </c>
      <c r="B334" t="s">
        <v>25</v>
      </c>
      <c r="C334">
        <v>3</v>
      </c>
      <c r="D334">
        <v>3</v>
      </c>
      <c r="E334">
        <v>2</v>
      </c>
      <c r="F334">
        <v>124</v>
      </c>
      <c r="G334">
        <v>124</v>
      </c>
      <c r="H334">
        <v>6</v>
      </c>
      <c r="I334" t="s">
        <v>197</v>
      </c>
      <c r="J334">
        <v>6</v>
      </c>
      <c r="K334" s="2">
        <v>1030000</v>
      </c>
      <c r="L334" s="2">
        <v>8467741</v>
      </c>
      <c r="M334" s="2">
        <v>1050000000</v>
      </c>
      <c r="N334" s="5">
        <v>1900</v>
      </c>
      <c r="O334" s="5">
        <v>2200</v>
      </c>
      <c r="P334" s="5">
        <v>1000</v>
      </c>
      <c r="Q334" s="5">
        <v>1400</v>
      </c>
      <c r="R334" t="s">
        <v>793</v>
      </c>
      <c r="S334" t="s">
        <v>794</v>
      </c>
    </row>
    <row r="335" spans="1:19" x14ac:dyDescent="0.35">
      <c r="A335" t="s">
        <v>796</v>
      </c>
      <c r="B335" t="s">
        <v>25</v>
      </c>
      <c r="C335">
        <v>3</v>
      </c>
      <c r="D335">
        <v>4</v>
      </c>
      <c r="E335">
        <v>3</v>
      </c>
      <c r="F335">
        <v>150</v>
      </c>
      <c r="G335">
        <v>150</v>
      </c>
      <c r="H335">
        <v>6</v>
      </c>
      <c r="I335" t="s">
        <v>197</v>
      </c>
      <c r="J335">
        <v>6</v>
      </c>
      <c r="K335" s="2">
        <v>1305000</v>
      </c>
      <c r="L335" s="2">
        <v>9000000</v>
      </c>
      <c r="M335" s="2">
        <v>1350000000</v>
      </c>
      <c r="N335" s="5">
        <v>2500</v>
      </c>
      <c r="O335" s="5">
        <v>2800</v>
      </c>
      <c r="P335" s="5">
        <v>1600</v>
      </c>
      <c r="Q335" s="5">
        <v>1900</v>
      </c>
      <c r="S335" t="s">
        <v>798</v>
      </c>
    </row>
    <row r="336" spans="1:19" x14ac:dyDescent="0.35">
      <c r="A336" t="s">
        <v>799</v>
      </c>
      <c r="B336" t="s">
        <v>25</v>
      </c>
      <c r="C336">
        <v>3</v>
      </c>
      <c r="D336">
        <v>4</v>
      </c>
      <c r="E336">
        <v>3</v>
      </c>
      <c r="F336">
        <v>198</v>
      </c>
      <c r="G336">
        <v>198</v>
      </c>
      <c r="H336">
        <v>6</v>
      </c>
      <c r="I336" t="s">
        <v>197</v>
      </c>
      <c r="J336">
        <v>5</v>
      </c>
      <c r="K336" s="2">
        <v>1880000</v>
      </c>
      <c r="L336" s="2">
        <v>12121212</v>
      </c>
      <c r="M336" s="2">
        <v>2400000000</v>
      </c>
      <c r="N336" s="5">
        <v>800</v>
      </c>
      <c r="O336" s="5">
        <v>1100</v>
      </c>
      <c r="P336" s="5">
        <v>1000</v>
      </c>
      <c r="Q336" s="5">
        <v>150</v>
      </c>
      <c r="R336" t="s">
        <v>802</v>
      </c>
      <c r="S336" t="s">
        <v>803</v>
      </c>
    </row>
    <row r="337" spans="1:19" x14ac:dyDescent="0.35">
      <c r="A337" t="s">
        <v>804</v>
      </c>
      <c r="B337" t="s">
        <v>25</v>
      </c>
      <c r="C337">
        <v>2</v>
      </c>
      <c r="D337">
        <v>2</v>
      </c>
      <c r="E337">
        <v>2</v>
      </c>
      <c r="F337">
        <v>100</v>
      </c>
      <c r="G337">
        <v>100</v>
      </c>
      <c r="H337">
        <v>6</v>
      </c>
      <c r="I337" t="s">
        <v>197</v>
      </c>
      <c r="J337">
        <v>3</v>
      </c>
      <c r="K337" s="2">
        <v>750000</v>
      </c>
      <c r="L337" s="2">
        <v>7300000</v>
      </c>
      <c r="M337" s="2">
        <v>730000000</v>
      </c>
      <c r="N337" s="5">
        <v>1400</v>
      </c>
      <c r="O337" s="5">
        <v>1800</v>
      </c>
      <c r="P337" s="5">
        <v>1000</v>
      </c>
      <c r="Q337" s="5">
        <v>850</v>
      </c>
      <c r="R337" t="s">
        <v>805</v>
      </c>
      <c r="S337" t="s">
        <v>806</v>
      </c>
    </row>
    <row r="338" spans="1:19" x14ac:dyDescent="0.35">
      <c r="A338" t="s">
        <v>807</v>
      </c>
      <c r="B338" t="s">
        <v>25</v>
      </c>
      <c r="C338">
        <v>1</v>
      </c>
      <c r="D338">
        <v>2</v>
      </c>
      <c r="E338">
        <v>1</v>
      </c>
      <c r="F338">
        <v>50</v>
      </c>
      <c r="G338">
        <v>50</v>
      </c>
      <c r="H338">
        <v>6</v>
      </c>
      <c r="I338" t="s">
        <v>197</v>
      </c>
      <c r="J338">
        <v>5</v>
      </c>
      <c r="K338" s="2">
        <v>560000</v>
      </c>
      <c r="L338" s="2">
        <v>9600000</v>
      </c>
      <c r="M338" s="2">
        <v>480000000</v>
      </c>
      <c r="N338" s="5">
        <v>2400</v>
      </c>
      <c r="O338" s="5">
        <v>2800</v>
      </c>
      <c r="P338" s="5">
        <v>1600</v>
      </c>
      <c r="Q338" s="5">
        <v>2000</v>
      </c>
      <c r="R338" t="s">
        <v>808</v>
      </c>
      <c r="S338" t="s">
        <v>716</v>
      </c>
    </row>
    <row r="339" spans="1:19" x14ac:dyDescent="0.35">
      <c r="A339" t="s">
        <v>809</v>
      </c>
      <c r="B339" t="s">
        <v>113</v>
      </c>
      <c r="C339">
        <v>1</v>
      </c>
      <c r="D339">
        <v>2</v>
      </c>
      <c r="E339">
        <v>1</v>
      </c>
      <c r="F339">
        <v>72</v>
      </c>
      <c r="G339">
        <v>72</v>
      </c>
      <c r="H339">
        <v>6</v>
      </c>
      <c r="I339" t="s">
        <v>197</v>
      </c>
      <c r="J339">
        <v>6</v>
      </c>
      <c r="K339" s="2">
        <v>1210800</v>
      </c>
      <c r="L339" s="2">
        <v>7916666</v>
      </c>
      <c r="M339" s="2">
        <v>570000000</v>
      </c>
      <c r="N339" s="5">
        <v>1400</v>
      </c>
      <c r="O339" s="5">
        <v>1900</v>
      </c>
      <c r="P339" s="5">
        <v>1300</v>
      </c>
      <c r="Q339" s="5">
        <v>950</v>
      </c>
      <c r="R339" t="s">
        <v>810</v>
      </c>
      <c r="S339" t="s">
        <v>741</v>
      </c>
    </row>
    <row r="340" spans="1:19" x14ac:dyDescent="0.35">
      <c r="A340" t="s">
        <v>811</v>
      </c>
      <c r="B340" t="s">
        <v>113</v>
      </c>
      <c r="C340">
        <v>2</v>
      </c>
      <c r="D340">
        <v>3</v>
      </c>
      <c r="E340">
        <v>2</v>
      </c>
      <c r="F340">
        <v>142</v>
      </c>
      <c r="G340">
        <v>142</v>
      </c>
      <c r="H340">
        <v>6</v>
      </c>
      <c r="I340" t="s">
        <v>197</v>
      </c>
      <c r="J340">
        <v>3</v>
      </c>
      <c r="K340" s="2">
        <v>1550000</v>
      </c>
      <c r="L340" s="2">
        <v>8500000</v>
      </c>
      <c r="M340" s="2">
        <v>1207000000</v>
      </c>
      <c r="N340" s="5">
        <v>1600</v>
      </c>
      <c r="O340" s="5">
        <v>1100</v>
      </c>
      <c r="P340" s="5">
        <v>550</v>
      </c>
      <c r="Q340" s="5">
        <v>1100</v>
      </c>
      <c r="R340" t="s">
        <v>812</v>
      </c>
      <c r="S340" t="s">
        <v>813</v>
      </c>
    </row>
    <row r="341" spans="1:19" x14ac:dyDescent="0.35">
      <c r="A341" t="s">
        <v>814</v>
      </c>
      <c r="B341" t="s">
        <v>25</v>
      </c>
      <c r="C341">
        <v>2</v>
      </c>
      <c r="D341">
        <v>3</v>
      </c>
      <c r="E341">
        <v>2</v>
      </c>
      <c r="F341">
        <v>110</v>
      </c>
      <c r="G341">
        <v>125</v>
      </c>
      <c r="H341">
        <v>6</v>
      </c>
      <c r="I341" t="s">
        <v>197</v>
      </c>
      <c r="J341">
        <v>5</v>
      </c>
      <c r="K341" s="2">
        <v>990000</v>
      </c>
      <c r="M341" s="2">
        <v>695000000</v>
      </c>
      <c r="N341" s="5">
        <v>2400</v>
      </c>
      <c r="O341" s="5">
        <v>2700</v>
      </c>
      <c r="P341" s="5">
        <v>1500</v>
      </c>
      <c r="Q341" s="5">
        <v>1900</v>
      </c>
      <c r="R341" t="s">
        <v>815</v>
      </c>
      <c r="S341" t="s">
        <v>594</v>
      </c>
    </row>
    <row r="342" spans="1:19" x14ac:dyDescent="0.35">
      <c r="A342" t="s">
        <v>816</v>
      </c>
      <c r="B342" t="s">
        <v>25</v>
      </c>
      <c r="C342">
        <v>2</v>
      </c>
      <c r="D342">
        <v>4</v>
      </c>
      <c r="E342">
        <v>2</v>
      </c>
      <c r="F342">
        <v>142</v>
      </c>
      <c r="G342">
        <v>142</v>
      </c>
      <c r="H342">
        <v>6</v>
      </c>
      <c r="I342" t="s">
        <v>197</v>
      </c>
      <c r="J342">
        <v>3</v>
      </c>
      <c r="K342" s="2">
        <v>1000000</v>
      </c>
      <c r="M342" s="2">
        <v>989900000</v>
      </c>
      <c r="N342" s="5">
        <v>3400</v>
      </c>
      <c r="O342" s="5">
        <v>3700</v>
      </c>
      <c r="P342" s="5">
        <v>2500</v>
      </c>
      <c r="Q342" s="5">
        <v>2900</v>
      </c>
      <c r="R342" t="s">
        <v>817</v>
      </c>
      <c r="S342" t="s">
        <v>818</v>
      </c>
    </row>
    <row r="343" spans="1:19" x14ac:dyDescent="0.35">
      <c r="A343" t="s">
        <v>819</v>
      </c>
      <c r="B343" t="s">
        <v>25</v>
      </c>
      <c r="C343">
        <v>4</v>
      </c>
      <c r="D343">
        <v>5</v>
      </c>
      <c r="E343">
        <v>3</v>
      </c>
      <c r="F343">
        <v>370</v>
      </c>
      <c r="G343">
        <v>330</v>
      </c>
      <c r="H343">
        <v>6</v>
      </c>
      <c r="I343" t="s">
        <v>197</v>
      </c>
      <c r="J343">
        <v>6</v>
      </c>
      <c r="K343" s="2">
        <v>1400000</v>
      </c>
      <c r="M343" s="2">
        <v>2500000000</v>
      </c>
      <c r="N343" s="5">
        <v>2600</v>
      </c>
      <c r="O343" s="5">
        <v>2900</v>
      </c>
      <c r="P343" s="5">
        <v>1700</v>
      </c>
      <c r="Q343" s="5">
        <v>2000</v>
      </c>
      <c r="R343" t="s">
        <v>820</v>
      </c>
      <c r="S343" t="s">
        <v>821</v>
      </c>
    </row>
    <row r="344" spans="1:19" x14ac:dyDescent="0.35">
      <c r="A344" t="s">
        <v>822</v>
      </c>
      <c r="B344" t="s">
        <v>25</v>
      </c>
      <c r="C344">
        <v>3</v>
      </c>
      <c r="D344">
        <v>3</v>
      </c>
      <c r="E344">
        <v>2</v>
      </c>
      <c r="F344">
        <v>144</v>
      </c>
      <c r="G344">
        <v>144</v>
      </c>
      <c r="H344">
        <v>6</v>
      </c>
      <c r="I344" t="s">
        <v>197</v>
      </c>
      <c r="J344">
        <v>4</v>
      </c>
      <c r="K344" s="2">
        <v>688000</v>
      </c>
      <c r="M344" s="2">
        <v>995000000</v>
      </c>
      <c r="N344" s="5">
        <v>2100</v>
      </c>
      <c r="O344" s="5">
        <v>2500</v>
      </c>
      <c r="P344" s="5">
        <v>1400</v>
      </c>
      <c r="Q344" s="5">
        <v>1600</v>
      </c>
      <c r="R344" t="s">
        <v>823</v>
      </c>
      <c r="S344" t="s">
        <v>824</v>
      </c>
    </row>
    <row r="345" spans="1:19" x14ac:dyDescent="0.35">
      <c r="A345" t="s">
        <v>825</v>
      </c>
      <c r="B345" t="s">
        <v>743</v>
      </c>
      <c r="C345">
        <v>3</v>
      </c>
      <c r="D345">
        <v>5</v>
      </c>
      <c r="E345">
        <v>3</v>
      </c>
      <c r="F345">
        <v>242</v>
      </c>
      <c r="G345">
        <v>242</v>
      </c>
      <c r="H345">
        <v>6</v>
      </c>
      <c r="I345" t="s">
        <v>197</v>
      </c>
      <c r="J345">
        <v>9</v>
      </c>
      <c r="K345" s="2">
        <v>1400000</v>
      </c>
      <c r="M345" s="2">
        <v>2600000000</v>
      </c>
      <c r="N345" s="5">
        <v>1700</v>
      </c>
      <c r="O345" s="5">
        <v>1200</v>
      </c>
      <c r="P345" s="5">
        <v>400</v>
      </c>
      <c r="Q345" s="5">
        <v>1200</v>
      </c>
      <c r="R345" t="s">
        <v>826</v>
      </c>
      <c r="S345" t="s">
        <v>606</v>
      </c>
    </row>
    <row r="346" spans="1:19" x14ac:dyDescent="0.35">
      <c r="A346" t="s">
        <v>827</v>
      </c>
      <c r="B346" t="s">
        <v>521</v>
      </c>
      <c r="C346">
        <v>2</v>
      </c>
      <c r="D346">
        <v>3</v>
      </c>
      <c r="E346">
        <v>2</v>
      </c>
      <c r="F346">
        <v>148.19999999999999</v>
      </c>
      <c r="G346">
        <v>148.19999999999999</v>
      </c>
      <c r="H346">
        <v>6</v>
      </c>
      <c r="I346" t="s">
        <v>197</v>
      </c>
      <c r="J346">
        <v>7</v>
      </c>
      <c r="K346" s="2">
        <v>1109500</v>
      </c>
      <c r="M346" s="2">
        <v>1200000000</v>
      </c>
      <c r="N346" s="5">
        <v>2100</v>
      </c>
      <c r="O346" s="5">
        <v>2500</v>
      </c>
      <c r="P346" s="5">
        <v>1400</v>
      </c>
      <c r="Q346" s="5">
        <v>1600</v>
      </c>
      <c r="R346" t="s">
        <v>828</v>
      </c>
      <c r="S346" t="s">
        <v>608</v>
      </c>
    </row>
    <row r="347" spans="1:19" x14ac:dyDescent="0.35">
      <c r="A347" t="s">
        <v>742</v>
      </c>
      <c r="B347" t="s">
        <v>829</v>
      </c>
      <c r="C347">
        <v>3</v>
      </c>
      <c r="D347">
        <v>3</v>
      </c>
      <c r="E347">
        <v>2</v>
      </c>
      <c r="F347">
        <v>140</v>
      </c>
      <c r="G347">
        <v>127</v>
      </c>
      <c r="H347">
        <v>6</v>
      </c>
      <c r="I347" t="s">
        <v>197</v>
      </c>
      <c r="J347">
        <v>3</v>
      </c>
      <c r="K347" s="2">
        <v>728000</v>
      </c>
      <c r="M347" s="2">
        <v>1290000000</v>
      </c>
      <c r="N347" s="5">
        <v>1500</v>
      </c>
      <c r="O347" s="5">
        <v>1900</v>
      </c>
      <c r="P347" s="5">
        <v>1100</v>
      </c>
      <c r="Q347" s="5">
        <v>1000</v>
      </c>
      <c r="R347" t="s">
        <v>830</v>
      </c>
      <c r="S347" t="s">
        <v>616</v>
      </c>
    </row>
    <row r="348" spans="1:19" x14ac:dyDescent="0.35">
      <c r="A348" t="s">
        <v>831</v>
      </c>
      <c r="B348" t="s">
        <v>25</v>
      </c>
      <c r="C348">
        <v>3</v>
      </c>
      <c r="D348">
        <v>4</v>
      </c>
      <c r="E348">
        <v>2</v>
      </c>
      <c r="F348">
        <v>109.02</v>
      </c>
      <c r="G348">
        <v>109.02</v>
      </c>
      <c r="H348">
        <v>6</v>
      </c>
      <c r="I348" t="s">
        <v>197</v>
      </c>
      <c r="J348">
        <v>5</v>
      </c>
      <c r="K348" s="2">
        <v>587000</v>
      </c>
      <c r="M348" s="2">
        <v>880000000</v>
      </c>
      <c r="N348" s="5">
        <v>2200</v>
      </c>
      <c r="O348" s="5">
        <v>2600</v>
      </c>
      <c r="P348" s="5">
        <v>1500</v>
      </c>
      <c r="Q348" s="5">
        <v>1700</v>
      </c>
      <c r="R348" t="s">
        <v>832</v>
      </c>
      <c r="S348" t="s">
        <v>618</v>
      </c>
    </row>
    <row r="349" spans="1:19" x14ac:dyDescent="0.35">
      <c r="A349" t="s">
        <v>833</v>
      </c>
      <c r="B349" t="s">
        <v>25</v>
      </c>
      <c r="C349">
        <v>3</v>
      </c>
      <c r="D349">
        <v>3</v>
      </c>
      <c r="E349">
        <v>2</v>
      </c>
      <c r="F349">
        <v>135.5</v>
      </c>
      <c r="G349">
        <v>135.5</v>
      </c>
      <c r="H349">
        <v>6</v>
      </c>
      <c r="I349" t="s">
        <v>197</v>
      </c>
      <c r="J349">
        <v>8</v>
      </c>
      <c r="K349" s="2">
        <v>1050000</v>
      </c>
      <c r="M349" s="2">
        <v>1530000000</v>
      </c>
      <c r="N349" s="5">
        <v>1200</v>
      </c>
      <c r="O349" s="5">
        <v>1000</v>
      </c>
      <c r="P349" s="5">
        <v>450</v>
      </c>
      <c r="Q349" s="5">
        <v>650</v>
      </c>
      <c r="R349" t="s">
        <v>834</v>
      </c>
      <c r="S349" t="s">
        <v>835</v>
      </c>
    </row>
    <row r="350" spans="1:19" x14ac:dyDescent="0.35">
      <c r="A350" t="s">
        <v>836</v>
      </c>
      <c r="B350" t="s">
        <v>113</v>
      </c>
      <c r="C350">
        <v>3</v>
      </c>
      <c r="D350">
        <v>4</v>
      </c>
      <c r="E350">
        <v>4</v>
      </c>
      <c r="F350">
        <v>274</v>
      </c>
      <c r="G350">
        <v>274</v>
      </c>
      <c r="H350">
        <v>6</v>
      </c>
      <c r="I350" t="s">
        <v>197</v>
      </c>
      <c r="J350">
        <v>7</v>
      </c>
      <c r="K350" s="2">
        <v>1956000</v>
      </c>
      <c r="M350" s="2">
        <v>1950000000</v>
      </c>
      <c r="N350" s="5">
        <v>2000</v>
      </c>
      <c r="O350" s="5">
        <v>1500</v>
      </c>
      <c r="P350" s="5">
        <v>500</v>
      </c>
      <c r="Q350" s="5">
        <v>1500</v>
      </c>
      <c r="R350" t="s">
        <v>837</v>
      </c>
      <c r="S350" t="s">
        <v>838</v>
      </c>
    </row>
    <row r="351" spans="1:19" x14ac:dyDescent="0.35">
      <c r="A351" t="s">
        <v>786</v>
      </c>
      <c r="B351" t="s">
        <v>743</v>
      </c>
      <c r="C351">
        <v>3</v>
      </c>
      <c r="D351">
        <v>4</v>
      </c>
      <c r="E351">
        <v>2</v>
      </c>
      <c r="F351">
        <v>136</v>
      </c>
      <c r="G351">
        <v>130</v>
      </c>
      <c r="H351">
        <v>6</v>
      </c>
      <c r="I351" t="s">
        <v>197</v>
      </c>
      <c r="J351">
        <v>3</v>
      </c>
      <c r="K351" s="2">
        <v>980000</v>
      </c>
      <c r="M351" s="2">
        <v>1290000000</v>
      </c>
      <c r="N351" s="5">
        <v>2400</v>
      </c>
      <c r="O351" s="5">
        <v>1900</v>
      </c>
      <c r="P351" s="5">
        <v>900</v>
      </c>
      <c r="Q351" s="5">
        <v>1900</v>
      </c>
      <c r="R351" t="s">
        <v>839</v>
      </c>
      <c r="S351" t="s">
        <v>840</v>
      </c>
    </row>
    <row r="352" spans="1:19" x14ac:dyDescent="0.35">
      <c r="A352" t="s">
        <v>841</v>
      </c>
      <c r="B352" t="s">
        <v>25</v>
      </c>
      <c r="C352">
        <v>2</v>
      </c>
      <c r="D352">
        <v>3</v>
      </c>
      <c r="E352">
        <v>2</v>
      </c>
      <c r="F352">
        <v>154.69999999999999</v>
      </c>
      <c r="G352">
        <v>154.69999999999999</v>
      </c>
      <c r="H352">
        <v>6</v>
      </c>
      <c r="I352" t="s">
        <v>197</v>
      </c>
      <c r="J352">
        <v>2</v>
      </c>
      <c r="K352" s="2">
        <v>2030000</v>
      </c>
      <c r="M352" s="2">
        <v>1400000000</v>
      </c>
      <c r="N352" s="5">
        <v>2300</v>
      </c>
      <c r="O352" s="5">
        <v>1800</v>
      </c>
      <c r="P352" s="5">
        <v>800</v>
      </c>
      <c r="Q352" s="5">
        <v>1800</v>
      </c>
      <c r="R352" t="s">
        <v>842</v>
      </c>
      <c r="S352" t="s">
        <v>843</v>
      </c>
    </row>
    <row r="353" spans="1:19" x14ac:dyDescent="0.35">
      <c r="A353" t="s">
        <v>844</v>
      </c>
      <c r="B353" t="s">
        <v>25</v>
      </c>
      <c r="C353">
        <v>2</v>
      </c>
      <c r="D353">
        <v>2</v>
      </c>
      <c r="E353">
        <v>2</v>
      </c>
      <c r="F353">
        <v>90</v>
      </c>
      <c r="G353">
        <v>90</v>
      </c>
      <c r="H353">
        <v>6</v>
      </c>
      <c r="I353" t="s">
        <v>197</v>
      </c>
      <c r="J353">
        <v>6</v>
      </c>
      <c r="K353" s="2">
        <v>700000</v>
      </c>
      <c r="M353" s="2">
        <v>750000000</v>
      </c>
      <c r="N353" s="5">
        <v>2500</v>
      </c>
      <c r="O353" s="5">
        <v>3000</v>
      </c>
      <c r="P353" s="5">
        <v>1800</v>
      </c>
      <c r="Q353" s="5">
        <v>2000</v>
      </c>
      <c r="R353" t="s">
        <v>845</v>
      </c>
      <c r="S353" t="s">
        <v>846</v>
      </c>
    </row>
    <row r="354" spans="1:19" x14ac:dyDescent="0.35">
      <c r="A354" t="s">
        <v>847</v>
      </c>
      <c r="B354" t="s">
        <v>25</v>
      </c>
      <c r="C354">
        <v>3</v>
      </c>
      <c r="D354">
        <v>3</v>
      </c>
      <c r="E354">
        <v>3</v>
      </c>
      <c r="F354">
        <v>195</v>
      </c>
      <c r="G354">
        <v>146.35</v>
      </c>
      <c r="H354">
        <v>6</v>
      </c>
      <c r="I354" t="s">
        <v>197</v>
      </c>
      <c r="J354">
        <v>2</v>
      </c>
      <c r="K354" s="2">
        <v>65000</v>
      </c>
      <c r="M354" s="2">
        <v>1160000000</v>
      </c>
      <c r="N354" s="5">
        <v>3100</v>
      </c>
      <c r="O354" s="5">
        <v>3400</v>
      </c>
      <c r="P354" s="5">
        <v>2200</v>
      </c>
      <c r="Q354" s="5">
        <v>2500</v>
      </c>
      <c r="R354" t="s">
        <v>848</v>
      </c>
      <c r="S354" t="s">
        <v>849</v>
      </c>
    </row>
    <row r="355" spans="1:19" x14ac:dyDescent="0.35">
      <c r="A355" t="s">
        <v>850</v>
      </c>
      <c r="B355" t="s">
        <v>25</v>
      </c>
      <c r="C355">
        <v>3</v>
      </c>
      <c r="D355">
        <v>2</v>
      </c>
      <c r="E355">
        <v>2</v>
      </c>
      <c r="F355">
        <v>90</v>
      </c>
      <c r="G355">
        <v>90</v>
      </c>
      <c r="H355">
        <v>6</v>
      </c>
      <c r="I355" t="s">
        <v>197</v>
      </c>
      <c r="J355">
        <v>6</v>
      </c>
      <c r="K355" s="2">
        <v>1100000</v>
      </c>
      <c r="M355" s="2">
        <v>450000000</v>
      </c>
      <c r="N355" s="5">
        <v>3500</v>
      </c>
      <c r="O355" s="5">
        <v>3800</v>
      </c>
      <c r="P355" s="5">
        <v>2600</v>
      </c>
      <c r="Q355" s="5">
        <v>2900</v>
      </c>
      <c r="R355" t="s">
        <v>851</v>
      </c>
      <c r="S355" t="s">
        <v>852</v>
      </c>
    </row>
    <row r="356" spans="1:19" x14ac:dyDescent="0.35">
      <c r="A356" t="s">
        <v>853</v>
      </c>
      <c r="B356" t="s">
        <v>113</v>
      </c>
      <c r="C356">
        <v>2</v>
      </c>
      <c r="D356">
        <v>3</v>
      </c>
      <c r="E356">
        <v>2</v>
      </c>
      <c r="F356">
        <v>154.69999999999999</v>
      </c>
      <c r="G356">
        <v>154.69999999999999</v>
      </c>
      <c r="H356">
        <v>6</v>
      </c>
      <c r="I356" t="s">
        <v>197</v>
      </c>
      <c r="J356">
        <v>2</v>
      </c>
      <c r="K356" s="2">
        <v>2030000</v>
      </c>
      <c r="M356" s="2">
        <v>1400000000</v>
      </c>
      <c r="N356" s="5">
        <v>2400</v>
      </c>
      <c r="O356" s="5">
        <v>1900</v>
      </c>
      <c r="P356" s="5">
        <v>900</v>
      </c>
      <c r="Q356" s="5">
        <v>1900</v>
      </c>
      <c r="S356" t="s">
        <v>854</v>
      </c>
    </row>
    <row r="357" spans="1:19" x14ac:dyDescent="0.35">
      <c r="A357" t="s">
        <v>855</v>
      </c>
      <c r="B357" t="s">
        <v>743</v>
      </c>
      <c r="C357">
        <v>3</v>
      </c>
      <c r="D357">
        <v>5</v>
      </c>
      <c r="E357">
        <v>4</v>
      </c>
      <c r="F357">
        <v>250</v>
      </c>
      <c r="G357">
        <v>240</v>
      </c>
      <c r="H357">
        <v>6</v>
      </c>
      <c r="I357" t="s">
        <v>197</v>
      </c>
      <c r="J357">
        <v>3</v>
      </c>
      <c r="K357" s="2">
        <v>1300000</v>
      </c>
      <c r="M357" s="2">
        <v>1930000000</v>
      </c>
      <c r="N357" s="5">
        <v>2300</v>
      </c>
      <c r="O357" s="5">
        <v>1800</v>
      </c>
      <c r="P357" s="5">
        <v>800</v>
      </c>
      <c r="Q357" s="5">
        <v>1800</v>
      </c>
      <c r="R357" t="s">
        <v>856</v>
      </c>
      <c r="S357" t="s">
        <v>857</v>
      </c>
    </row>
    <row r="358" spans="1:19" x14ac:dyDescent="0.35">
      <c r="A358" t="s">
        <v>858</v>
      </c>
      <c r="B358" t="s">
        <v>521</v>
      </c>
      <c r="C358">
        <v>2</v>
      </c>
      <c r="D358">
        <v>3</v>
      </c>
      <c r="E358">
        <v>3</v>
      </c>
      <c r="F358">
        <v>135</v>
      </c>
      <c r="G358">
        <v>125.5</v>
      </c>
      <c r="H358">
        <v>6</v>
      </c>
      <c r="I358" t="s">
        <v>197</v>
      </c>
      <c r="J358">
        <v>2</v>
      </c>
      <c r="K358" s="2">
        <v>930000</v>
      </c>
      <c r="M358" s="2">
        <v>939900000</v>
      </c>
      <c r="N358" s="5">
        <v>2200</v>
      </c>
      <c r="O358" s="5">
        <v>2600</v>
      </c>
      <c r="P358" s="5">
        <v>1400</v>
      </c>
      <c r="Q358" s="5">
        <v>1700</v>
      </c>
      <c r="S358" t="s">
        <v>859</v>
      </c>
    </row>
    <row r="359" spans="1:19" x14ac:dyDescent="0.35">
      <c r="A359" t="s">
        <v>860</v>
      </c>
      <c r="B359" t="s">
        <v>25</v>
      </c>
      <c r="C359">
        <v>3</v>
      </c>
      <c r="D359">
        <v>4</v>
      </c>
      <c r="E359">
        <v>2</v>
      </c>
      <c r="F359">
        <v>144</v>
      </c>
      <c r="G359">
        <v>144</v>
      </c>
      <c r="H359">
        <v>6</v>
      </c>
      <c r="I359" t="s">
        <v>197</v>
      </c>
      <c r="J359">
        <v>7</v>
      </c>
      <c r="K359" s="2">
        <v>950000</v>
      </c>
      <c r="M359" s="2">
        <v>1050000000</v>
      </c>
      <c r="N359" s="5">
        <v>2200</v>
      </c>
      <c r="O359" s="5">
        <v>2600</v>
      </c>
      <c r="P359" s="5">
        <v>1500</v>
      </c>
      <c r="Q359" s="5">
        <v>1700</v>
      </c>
      <c r="S359" t="s">
        <v>861</v>
      </c>
    </row>
    <row r="360" spans="1:19" x14ac:dyDescent="0.35">
      <c r="A360" t="s">
        <v>862</v>
      </c>
      <c r="B360" t="s">
        <v>25</v>
      </c>
      <c r="C360">
        <v>4</v>
      </c>
      <c r="D360">
        <v>5</v>
      </c>
      <c r="E360">
        <v>4</v>
      </c>
      <c r="F360">
        <v>258</v>
      </c>
      <c r="G360">
        <v>258</v>
      </c>
      <c r="H360">
        <v>6</v>
      </c>
      <c r="I360" t="s">
        <v>197</v>
      </c>
      <c r="J360">
        <v>10</v>
      </c>
      <c r="K360" s="2">
        <v>1845000</v>
      </c>
      <c r="M360" s="2">
        <v>2950000000</v>
      </c>
      <c r="N360" s="5">
        <v>2000</v>
      </c>
      <c r="O360" s="5">
        <v>1600</v>
      </c>
      <c r="P360" s="5">
        <v>550</v>
      </c>
      <c r="Q360" s="5">
        <v>1600</v>
      </c>
      <c r="R360" t="s">
        <v>863</v>
      </c>
      <c r="S360" t="s">
        <v>864</v>
      </c>
    </row>
    <row r="361" spans="1:19" x14ac:dyDescent="0.35">
      <c r="A361" t="s">
        <v>865</v>
      </c>
      <c r="B361" t="s">
        <v>25</v>
      </c>
      <c r="C361">
        <v>3</v>
      </c>
      <c r="D361">
        <v>4</v>
      </c>
      <c r="E361">
        <v>3</v>
      </c>
      <c r="F361">
        <v>205</v>
      </c>
      <c r="G361">
        <v>205</v>
      </c>
      <c r="H361">
        <v>6</v>
      </c>
      <c r="I361" t="s">
        <v>197</v>
      </c>
      <c r="J361">
        <v>2</v>
      </c>
      <c r="K361" s="2">
        <v>1257000</v>
      </c>
      <c r="M361" s="2">
        <v>1930000000</v>
      </c>
      <c r="N361" s="5">
        <v>1000</v>
      </c>
      <c r="O361" s="5">
        <v>1400</v>
      </c>
      <c r="P361" s="5">
        <v>1400</v>
      </c>
      <c r="Q361" s="5">
        <v>450</v>
      </c>
      <c r="R361" t="s">
        <v>866</v>
      </c>
      <c r="S361" t="s">
        <v>867</v>
      </c>
    </row>
    <row r="362" spans="1:19" x14ac:dyDescent="0.35">
      <c r="A362" t="s">
        <v>868</v>
      </c>
      <c r="B362" t="s">
        <v>25</v>
      </c>
      <c r="C362">
        <v>3</v>
      </c>
      <c r="D362">
        <v>4</v>
      </c>
      <c r="E362">
        <v>3</v>
      </c>
      <c r="F362">
        <v>224</v>
      </c>
      <c r="G362">
        <v>224</v>
      </c>
      <c r="H362">
        <v>6</v>
      </c>
      <c r="I362" t="s">
        <v>197</v>
      </c>
      <c r="J362">
        <v>2</v>
      </c>
      <c r="K362" s="2">
        <v>2138000</v>
      </c>
      <c r="M362" s="2">
        <v>1195000000</v>
      </c>
      <c r="N362" s="5">
        <v>3300</v>
      </c>
      <c r="O362" s="5">
        <v>3600</v>
      </c>
      <c r="P362" s="5">
        <v>2400</v>
      </c>
      <c r="Q362" s="5">
        <v>2700</v>
      </c>
      <c r="R362" t="s">
        <v>869</v>
      </c>
      <c r="S362" t="s">
        <v>870</v>
      </c>
    </row>
    <row r="363" spans="1:19" x14ac:dyDescent="0.35">
      <c r="A363" t="s">
        <v>871</v>
      </c>
      <c r="B363" t="s">
        <v>25</v>
      </c>
      <c r="C363">
        <v>3</v>
      </c>
      <c r="D363">
        <v>3</v>
      </c>
      <c r="E363">
        <v>3</v>
      </c>
      <c r="F363">
        <v>213</v>
      </c>
      <c r="G363">
        <v>213</v>
      </c>
      <c r="H363">
        <v>6</v>
      </c>
      <c r="I363" t="s">
        <v>197</v>
      </c>
      <c r="J363">
        <v>4</v>
      </c>
      <c r="K363" s="2">
        <v>1838000</v>
      </c>
      <c r="M363" s="2">
        <v>1400000000</v>
      </c>
      <c r="N363" s="5">
        <v>2200</v>
      </c>
      <c r="O363" s="5">
        <v>2600</v>
      </c>
      <c r="P363" s="5">
        <v>1400</v>
      </c>
      <c r="Q363" s="5">
        <v>1800</v>
      </c>
      <c r="S363" t="s">
        <v>872</v>
      </c>
    </row>
    <row r="364" spans="1:19" x14ac:dyDescent="0.35">
      <c r="A364" t="s">
        <v>873</v>
      </c>
      <c r="B364" t="s">
        <v>25</v>
      </c>
      <c r="C364">
        <v>2</v>
      </c>
      <c r="D364">
        <v>2</v>
      </c>
      <c r="E364">
        <v>2</v>
      </c>
      <c r="F364">
        <v>76</v>
      </c>
      <c r="G364">
        <v>76</v>
      </c>
      <c r="H364">
        <v>6</v>
      </c>
      <c r="I364" t="s">
        <v>197</v>
      </c>
      <c r="J364">
        <v>2</v>
      </c>
      <c r="K364" s="2">
        <v>1223000</v>
      </c>
      <c r="M364" s="2">
        <v>960000000</v>
      </c>
      <c r="N364" s="5">
        <v>1400</v>
      </c>
      <c r="O364" s="5">
        <v>1000</v>
      </c>
      <c r="P364" s="5">
        <v>450</v>
      </c>
      <c r="Q364" s="5">
        <v>800</v>
      </c>
      <c r="R364" t="s">
        <v>874</v>
      </c>
      <c r="S364" t="s">
        <v>875</v>
      </c>
    </row>
    <row r="365" spans="1:19" x14ac:dyDescent="0.35">
      <c r="A365" t="s">
        <v>876</v>
      </c>
      <c r="B365" t="s">
        <v>25</v>
      </c>
      <c r="C365">
        <v>4</v>
      </c>
      <c r="D365">
        <v>5</v>
      </c>
      <c r="E365">
        <v>3</v>
      </c>
      <c r="F365">
        <v>229</v>
      </c>
      <c r="G365">
        <v>229</v>
      </c>
      <c r="H365">
        <v>6</v>
      </c>
      <c r="I365" t="s">
        <v>197</v>
      </c>
      <c r="J365">
        <v>8</v>
      </c>
      <c r="K365" s="2">
        <v>1600000</v>
      </c>
      <c r="M365" s="2">
        <v>2500000000</v>
      </c>
      <c r="N365" s="5">
        <v>2500</v>
      </c>
      <c r="O365" s="5">
        <v>2000</v>
      </c>
      <c r="P365" s="5">
        <v>1000</v>
      </c>
      <c r="Q365" s="5">
        <v>2000</v>
      </c>
      <c r="R365" t="s">
        <v>168</v>
      </c>
      <c r="S365" t="s">
        <v>877</v>
      </c>
    </row>
    <row r="366" spans="1:19" x14ac:dyDescent="0.35">
      <c r="A366" t="s">
        <v>878</v>
      </c>
      <c r="B366" t="s">
        <v>743</v>
      </c>
      <c r="C366">
        <v>3</v>
      </c>
      <c r="D366">
        <v>3</v>
      </c>
      <c r="E366">
        <v>2</v>
      </c>
      <c r="F366">
        <v>136</v>
      </c>
      <c r="G366">
        <v>136</v>
      </c>
      <c r="H366">
        <v>6</v>
      </c>
      <c r="I366" t="s">
        <v>197</v>
      </c>
      <c r="J366">
        <v>5</v>
      </c>
      <c r="K366" s="2">
        <v>1250000</v>
      </c>
      <c r="M366" s="2">
        <v>1300000000</v>
      </c>
      <c r="N366" s="5">
        <v>2200</v>
      </c>
      <c r="O366" s="5">
        <v>1800</v>
      </c>
      <c r="P366" s="5">
        <v>700</v>
      </c>
      <c r="Q366" s="5">
        <v>1800</v>
      </c>
      <c r="R366" t="s">
        <v>879</v>
      </c>
      <c r="S366" t="s">
        <v>880</v>
      </c>
    </row>
    <row r="367" spans="1:19" x14ac:dyDescent="0.35">
      <c r="A367" t="s">
        <v>881</v>
      </c>
      <c r="B367" t="s">
        <v>25</v>
      </c>
      <c r="C367">
        <v>3</v>
      </c>
      <c r="D367">
        <v>4</v>
      </c>
      <c r="E367">
        <v>4</v>
      </c>
      <c r="F367">
        <v>325.24</v>
      </c>
      <c r="G367">
        <v>325.24</v>
      </c>
      <c r="H367">
        <v>6</v>
      </c>
      <c r="I367" t="s">
        <v>197</v>
      </c>
      <c r="J367">
        <v>2</v>
      </c>
      <c r="K367" s="2">
        <v>2600000</v>
      </c>
      <c r="M367" s="2">
        <v>2800000000</v>
      </c>
      <c r="N367" s="5">
        <v>2500</v>
      </c>
      <c r="O367" s="5">
        <v>2000</v>
      </c>
      <c r="P367" s="5">
        <v>1000</v>
      </c>
      <c r="Q367" s="5">
        <v>2000</v>
      </c>
      <c r="R367" t="s">
        <v>882</v>
      </c>
      <c r="S367" t="s">
        <v>883</v>
      </c>
    </row>
    <row r="368" spans="1:19" x14ac:dyDescent="0.35">
      <c r="A368" t="s">
        <v>884</v>
      </c>
      <c r="B368" t="s">
        <v>25</v>
      </c>
      <c r="C368">
        <v>1</v>
      </c>
      <c r="D368">
        <v>2</v>
      </c>
      <c r="E368">
        <v>2</v>
      </c>
      <c r="F368">
        <v>74</v>
      </c>
      <c r="G368">
        <v>74</v>
      </c>
      <c r="H368">
        <v>6</v>
      </c>
      <c r="I368" t="s">
        <v>197</v>
      </c>
      <c r="J368">
        <v>2</v>
      </c>
      <c r="K368" s="2">
        <v>330000</v>
      </c>
      <c r="M368" s="2">
        <v>500000000</v>
      </c>
      <c r="N368" s="5">
        <v>2200</v>
      </c>
      <c r="O368" s="5">
        <v>2600</v>
      </c>
      <c r="P368" s="5">
        <v>1500</v>
      </c>
      <c r="Q368" s="5">
        <v>1700</v>
      </c>
      <c r="R368" t="s">
        <v>885</v>
      </c>
      <c r="S368" t="s">
        <v>886</v>
      </c>
    </row>
    <row r="369" spans="1:19" x14ac:dyDescent="0.35">
      <c r="A369" t="s">
        <v>887</v>
      </c>
      <c r="B369" t="s">
        <v>25</v>
      </c>
      <c r="C369">
        <v>3</v>
      </c>
      <c r="D369">
        <v>4</v>
      </c>
      <c r="E369">
        <v>2</v>
      </c>
      <c r="F369">
        <v>145</v>
      </c>
      <c r="G369">
        <v>145</v>
      </c>
      <c r="H369">
        <v>6</v>
      </c>
      <c r="I369" t="s">
        <v>197</v>
      </c>
      <c r="J369">
        <v>2</v>
      </c>
      <c r="K369" s="2">
        <v>750000</v>
      </c>
      <c r="M369" s="2">
        <v>950000000</v>
      </c>
      <c r="N369" s="5">
        <v>2000</v>
      </c>
      <c r="O369" s="5">
        <v>1500</v>
      </c>
      <c r="P369" s="5">
        <v>450</v>
      </c>
      <c r="Q369" s="5">
        <v>1500</v>
      </c>
      <c r="R369" t="s">
        <v>888</v>
      </c>
      <c r="S369" t="s">
        <v>889</v>
      </c>
    </row>
    <row r="370" spans="1:19" x14ac:dyDescent="0.35">
      <c r="A370" t="s">
        <v>890</v>
      </c>
      <c r="B370" t="s">
        <v>25</v>
      </c>
      <c r="C370">
        <v>4</v>
      </c>
      <c r="D370">
        <v>5</v>
      </c>
      <c r="E370">
        <v>4</v>
      </c>
      <c r="F370">
        <v>382.79</v>
      </c>
      <c r="G370">
        <v>382.79</v>
      </c>
      <c r="H370">
        <v>6</v>
      </c>
      <c r="I370" t="s">
        <v>197</v>
      </c>
      <c r="J370">
        <v>6</v>
      </c>
      <c r="K370" s="2">
        <v>3300000</v>
      </c>
      <c r="M370" s="2">
        <v>4750000000</v>
      </c>
      <c r="N370" s="5">
        <v>1600</v>
      </c>
      <c r="O370" s="5">
        <v>1100</v>
      </c>
      <c r="P370" s="5">
        <v>900</v>
      </c>
      <c r="Q370" s="5">
        <v>1200</v>
      </c>
      <c r="R370" t="s">
        <v>891</v>
      </c>
      <c r="S370" t="s">
        <v>892</v>
      </c>
    </row>
    <row r="371" spans="1:19" x14ac:dyDescent="0.35">
      <c r="A371" t="s">
        <v>893</v>
      </c>
      <c r="B371" t="s">
        <v>25</v>
      </c>
      <c r="C371">
        <v>2</v>
      </c>
      <c r="D371">
        <v>3</v>
      </c>
      <c r="E371">
        <v>2</v>
      </c>
      <c r="F371">
        <v>128</v>
      </c>
      <c r="G371">
        <v>128</v>
      </c>
      <c r="H371">
        <v>6</v>
      </c>
      <c r="I371" t="s">
        <v>197</v>
      </c>
      <c r="J371">
        <v>3</v>
      </c>
      <c r="K371" s="2">
        <v>650000</v>
      </c>
      <c r="M371" s="2">
        <v>890000000</v>
      </c>
      <c r="N371" s="5">
        <v>1300</v>
      </c>
      <c r="O371" s="5">
        <v>1000</v>
      </c>
      <c r="P371" s="5">
        <v>450</v>
      </c>
      <c r="Q371" s="5">
        <v>800</v>
      </c>
      <c r="R371" t="s">
        <v>874</v>
      </c>
      <c r="S371" t="s">
        <v>894</v>
      </c>
    </row>
    <row r="372" spans="1:19" x14ac:dyDescent="0.35">
      <c r="A372" t="s">
        <v>895</v>
      </c>
      <c r="B372" t="s">
        <v>25</v>
      </c>
      <c r="C372">
        <v>3</v>
      </c>
      <c r="D372">
        <v>4</v>
      </c>
      <c r="E372">
        <v>3</v>
      </c>
      <c r="F372">
        <v>220</v>
      </c>
      <c r="G372">
        <v>220</v>
      </c>
      <c r="H372">
        <v>6</v>
      </c>
      <c r="I372" t="s">
        <v>197</v>
      </c>
      <c r="J372">
        <v>3</v>
      </c>
      <c r="K372" s="2">
        <v>2350000</v>
      </c>
      <c r="M372" s="2">
        <v>2000000000</v>
      </c>
      <c r="N372" s="5">
        <v>2200</v>
      </c>
      <c r="O372" s="5">
        <v>1700</v>
      </c>
      <c r="P372" s="5">
        <v>700</v>
      </c>
      <c r="Q372" s="5">
        <v>1700</v>
      </c>
      <c r="R372" t="s">
        <v>896</v>
      </c>
      <c r="S372" t="s">
        <v>897</v>
      </c>
    </row>
    <row r="373" spans="1:19" x14ac:dyDescent="0.35">
      <c r="A373" t="s">
        <v>898</v>
      </c>
      <c r="B373" t="s">
        <v>899</v>
      </c>
      <c r="C373">
        <v>2</v>
      </c>
      <c r="D373">
        <v>3</v>
      </c>
      <c r="E373">
        <v>3</v>
      </c>
      <c r="F373">
        <v>160</v>
      </c>
      <c r="G373">
        <v>160</v>
      </c>
      <c r="H373">
        <v>6</v>
      </c>
      <c r="I373" t="s">
        <v>197</v>
      </c>
      <c r="J373">
        <v>2</v>
      </c>
      <c r="K373" s="2">
        <v>1200000</v>
      </c>
      <c r="M373" s="2">
        <v>1600000000</v>
      </c>
      <c r="N373" s="5">
        <v>1800</v>
      </c>
      <c r="O373" s="5">
        <v>1300</v>
      </c>
      <c r="P373" s="5">
        <v>350</v>
      </c>
      <c r="Q373" s="5">
        <v>1300</v>
      </c>
      <c r="S373" t="s">
        <v>900</v>
      </c>
    </row>
    <row r="374" spans="1:19" x14ac:dyDescent="0.35">
      <c r="A374" t="s">
        <v>901</v>
      </c>
      <c r="B374" t="s">
        <v>25</v>
      </c>
      <c r="C374">
        <v>3</v>
      </c>
      <c r="D374">
        <v>5</v>
      </c>
      <c r="E374">
        <v>2</v>
      </c>
      <c r="F374">
        <v>171</v>
      </c>
      <c r="G374">
        <v>171</v>
      </c>
      <c r="H374">
        <v>6</v>
      </c>
      <c r="I374" t="s">
        <v>197</v>
      </c>
      <c r="J374">
        <v>5</v>
      </c>
      <c r="K374" s="2">
        <v>1000000</v>
      </c>
      <c r="M374" s="2">
        <v>1050000000</v>
      </c>
      <c r="N374" s="5">
        <v>2100</v>
      </c>
      <c r="O374" s="5">
        <v>2600</v>
      </c>
      <c r="P374" s="5">
        <v>1400</v>
      </c>
      <c r="Q374" s="5">
        <v>1600</v>
      </c>
      <c r="R374" t="s">
        <v>902</v>
      </c>
      <c r="S374" t="s">
        <v>903</v>
      </c>
    </row>
    <row r="375" spans="1:19" x14ac:dyDescent="0.35">
      <c r="A375" t="s">
        <v>904</v>
      </c>
      <c r="B375" t="s">
        <v>25</v>
      </c>
      <c r="C375">
        <v>3</v>
      </c>
      <c r="D375">
        <v>3</v>
      </c>
      <c r="E375">
        <v>2</v>
      </c>
      <c r="F375">
        <v>127.5</v>
      </c>
      <c r="G375">
        <v>120</v>
      </c>
      <c r="H375">
        <v>6</v>
      </c>
      <c r="I375" t="s">
        <v>197</v>
      </c>
      <c r="J375">
        <v>5</v>
      </c>
      <c r="K375" s="2">
        <v>790000</v>
      </c>
      <c r="M375" s="2">
        <v>890000000</v>
      </c>
      <c r="N375" s="5">
        <v>2200</v>
      </c>
      <c r="O375" s="5">
        <v>2600</v>
      </c>
      <c r="P375" s="5">
        <v>1500</v>
      </c>
      <c r="Q375" s="5">
        <v>1700</v>
      </c>
      <c r="R375" t="s">
        <v>905</v>
      </c>
      <c r="S375" t="s">
        <v>906</v>
      </c>
    </row>
    <row r="376" spans="1:19" x14ac:dyDescent="0.35">
      <c r="A376" t="s">
        <v>1009</v>
      </c>
      <c r="B376" t="s">
        <v>730</v>
      </c>
      <c r="C376">
        <v>2</v>
      </c>
      <c r="D376">
        <v>2</v>
      </c>
      <c r="E376">
        <v>1</v>
      </c>
      <c r="F376">
        <v>84</v>
      </c>
      <c r="G376">
        <v>84</v>
      </c>
      <c r="H376">
        <v>6</v>
      </c>
      <c r="I376" t="s">
        <v>197</v>
      </c>
      <c r="J376">
        <v>4</v>
      </c>
      <c r="K376" s="2">
        <v>760000</v>
      </c>
      <c r="L376" s="2">
        <f t="shared" ref="L376:L389" si="2">M376/F376</f>
        <v>8071428.5714285718</v>
      </c>
      <c r="M376" s="2">
        <v>678000000</v>
      </c>
      <c r="N376" s="5">
        <v>2500</v>
      </c>
      <c r="O376" s="5">
        <v>2100</v>
      </c>
      <c r="P376" s="5">
        <v>1000</v>
      </c>
      <c r="Q376" s="5">
        <v>2100</v>
      </c>
      <c r="S376" t="s">
        <v>1010</v>
      </c>
    </row>
    <row r="377" spans="1:19" x14ac:dyDescent="0.35">
      <c r="A377" t="s">
        <v>1011</v>
      </c>
      <c r="B377" t="s">
        <v>25</v>
      </c>
      <c r="C377">
        <v>2</v>
      </c>
      <c r="D377">
        <v>3</v>
      </c>
      <c r="E377">
        <v>1</v>
      </c>
      <c r="F377">
        <v>77</v>
      </c>
      <c r="G377">
        <v>77</v>
      </c>
      <c r="H377">
        <v>6</v>
      </c>
      <c r="I377" t="s">
        <v>197</v>
      </c>
      <c r="J377">
        <v>6</v>
      </c>
      <c r="K377" s="2">
        <v>652000</v>
      </c>
      <c r="L377" s="2">
        <f t="shared" si="2"/>
        <v>8961038.9610389601</v>
      </c>
      <c r="M377" s="2">
        <v>690000000</v>
      </c>
      <c r="N377" s="5">
        <v>1600</v>
      </c>
      <c r="O377" s="5">
        <v>2000</v>
      </c>
      <c r="P377" s="5">
        <v>1200</v>
      </c>
      <c r="Q377" s="5">
        <v>1000</v>
      </c>
      <c r="R377" t="s">
        <v>202</v>
      </c>
      <c r="S377" t="s">
        <v>1012</v>
      </c>
    </row>
    <row r="378" spans="1:19" x14ac:dyDescent="0.35">
      <c r="A378" t="s">
        <v>1013</v>
      </c>
      <c r="B378" t="s">
        <v>829</v>
      </c>
      <c r="C378">
        <v>2</v>
      </c>
      <c r="D378">
        <v>2</v>
      </c>
      <c r="E378">
        <v>2</v>
      </c>
      <c r="F378">
        <v>98.53</v>
      </c>
      <c r="G378">
        <v>93.73</v>
      </c>
      <c r="H378">
        <v>6</v>
      </c>
      <c r="I378" t="s">
        <v>197</v>
      </c>
      <c r="J378">
        <v>8</v>
      </c>
      <c r="K378" s="2">
        <v>770000</v>
      </c>
      <c r="L378" s="2">
        <f t="shared" si="2"/>
        <v>8606515.7819953319</v>
      </c>
      <c r="M378" s="2">
        <v>848000000</v>
      </c>
      <c r="N378" s="5">
        <v>1600</v>
      </c>
      <c r="O378" s="5">
        <v>2000</v>
      </c>
      <c r="P378" s="5">
        <v>1200</v>
      </c>
      <c r="Q378" s="5">
        <v>1000</v>
      </c>
      <c r="R378" t="s">
        <v>202</v>
      </c>
      <c r="S378" t="s">
        <v>1014</v>
      </c>
    </row>
    <row r="379" spans="1:19" x14ac:dyDescent="0.35">
      <c r="A379" t="s">
        <v>1015</v>
      </c>
      <c r="B379" t="s">
        <v>25</v>
      </c>
      <c r="C379">
        <v>3</v>
      </c>
      <c r="D379">
        <v>5</v>
      </c>
      <c r="E379">
        <v>2</v>
      </c>
      <c r="F379">
        <v>169</v>
      </c>
      <c r="G379">
        <v>169</v>
      </c>
      <c r="H379">
        <v>6</v>
      </c>
      <c r="I379" t="s">
        <v>197</v>
      </c>
      <c r="J379">
        <v>6</v>
      </c>
      <c r="K379" s="2">
        <v>920000</v>
      </c>
      <c r="L379" s="2">
        <f t="shared" si="2"/>
        <v>7455621.3017751481</v>
      </c>
      <c r="M379" s="2">
        <v>1260000000</v>
      </c>
      <c r="N379" s="5">
        <v>2600</v>
      </c>
      <c r="O379" s="5">
        <v>2900</v>
      </c>
      <c r="P379" s="5">
        <v>1700</v>
      </c>
      <c r="Q379" s="5">
        <v>2000</v>
      </c>
      <c r="R379" t="s">
        <v>1016</v>
      </c>
      <c r="S379" t="s">
        <v>1017</v>
      </c>
    </row>
    <row r="380" spans="1:19" x14ac:dyDescent="0.35">
      <c r="A380" t="s">
        <v>1018</v>
      </c>
      <c r="B380" t="s">
        <v>25</v>
      </c>
      <c r="C380">
        <v>3</v>
      </c>
      <c r="D380">
        <v>3</v>
      </c>
      <c r="E380">
        <v>2</v>
      </c>
      <c r="F380">
        <v>135.5</v>
      </c>
      <c r="G380">
        <v>135.5</v>
      </c>
      <c r="H380">
        <v>6</v>
      </c>
      <c r="I380" t="s">
        <v>197</v>
      </c>
      <c r="J380">
        <v>8</v>
      </c>
      <c r="K380" s="2">
        <v>1050000</v>
      </c>
      <c r="L380" s="2">
        <f t="shared" si="2"/>
        <v>11291512.915129151</v>
      </c>
      <c r="M380" s="2">
        <v>1530000000</v>
      </c>
      <c r="N380" s="5">
        <v>1100</v>
      </c>
      <c r="O380" s="5">
        <v>1100</v>
      </c>
      <c r="P380" s="5">
        <v>550</v>
      </c>
      <c r="Q380" s="5">
        <v>550</v>
      </c>
      <c r="R380" t="s">
        <v>1019</v>
      </c>
      <c r="S380" t="s">
        <v>835</v>
      </c>
    </row>
    <row r="381" spans="1:19" x14ac:dyDescent="0.35">
      <c r="A381" t="s">
        <v>1020</v>
      </c>
      <c r="B381" t="s">
        <v>743</v>
      </c>
      <c r="C381">
        <v>3</v>
      </c>
      <c r="D381">
        <v>4</v>
      </c>
      <c r="E381">
        <v>3</v>
      </c>
      <c r="F381">
        <v>273</v>
      </c>
      <c r="G381">
        <v>273</v>
      </c>
      <c r="H381">
        <v>6</v>
      </c>
      <c r="I381" t="s">
        <v>197</v>
      </c>
      <c r="J381">
        <v>2</v>
      </c>
      <c r="K381" s="2">
        <v>1270000</v>
      </c>
      <c r="L381" s="2">
        <f t="shared" si="2"/>
        <v>8754578.7545787543</v>
      </c>
      <c r="M381" s="2">
        <v>2390000000</v>
      </c>
      <c r="N381" s="5">
        <v>1500</v>
      </c>
      <c r="O381" s="5">
        <v>1000</v>
      </c>
      <c r="P381" s="5">
        <v>750</v>
      </c>
      <c r="Q381" s="5">
        <v>1000</v>
      </c>
      <c r="R381" t="s">
        <v>1021</v>
      </c>
      <c r="S381" t="s">
        <v>1022</v>
      </c>
    </row>
    <row r="382" spans="1:19" x14ac:dyDescent="0.35">
      <c r="A382" t="s">
        <v>1023</v>
      </c>
      <c r="B382" t="s">
        <v>25</v>
      </c>
      <c r="C382">
        <v>5</v>
      </c>
      <c r="D382">
        <v>5</v>
      </c>
      <c r="E382">
        <v>2</v>
      </c>
      <c r="F382">
        <v>330</v>
      </c>
      <c r="G382">
        <v>329</v>
      </c>
      <c r="H382">
        <v>6</v>
      </c>
      <c r="I382" t="s">
        <v>197</v>
      </c>
      <c r="J382">
        <v>5</v>
      </c>
      <c r="K382" s="2">
        <v>500000</v>
      </c>
      <c r="L382" s="2">
        <f t="shared" si="2"/>
        <v>5151515.1515151514</v>
      </c>
      <c r="M382" s="2">
        <v>1700000000</v>
      </c>
      <c r="N382" s="5">
        <v>2400</v>
      </c>
      <c r="O382" s="5">
        <v>2700</v>
      </c>
      <c r="P382" s="5">
        <v>1500</v>
      </c>
      <c r="Q382" s="5">
        <v>1800</v>
      </c>
      <c r="R382" t="s">
        <v>1024</v>
      </c>
      <c r="S382" t="s">
        <v>1025</v>
      </c>
    </row>
    <row r="383" spans="1:19" x14ac:dyDescent="0.35">
      <c r="A383" t="s">
        <v>1026</v>
      </c>
      <c r="B383" t="s">
        <v>25</v>
      </c>
      <c r="C383">
        <v>4</v>
      </c>
      <c r="D383">
        <v>5</v>
      </c>
      <c r="E383">
        <v>3</v>
      </c>
      <c r="F383">
        <v>213</v>
      </c>
      <c r="G383">
        <v>213</v>
      </c>
      <c r="H383">
        <v>6</v>
      </c>
      <c r="I383" t="s">
        <v>197</v>
      </c>
      <c r="J383">
        <v>6</v>
      </c>
      <c r="K383" s="2">
        <v>1900000</v>
      </c>
      <c r="L383" s="2">
        <f t="shared" si="2"/>
        <v>10563380.281690141</v>
      </c>
      <c r="M383" s="2">
        <v>2250000000</v>
      </c>
      <c r="N383" s="5">
        <v>1000</v>
      </c>
      <c r="O383" s="5">
        <v>1400</v>
      </c>
      <c r="P383" s="5">
        <v>1200</v>
      </c>
      <c r="Q383" s="5">
        <v>450</v>
      </c>
      <c r="R383" t="s">
        <v>1027</v>
      </c>
      <c r="S383" t="s">
        <v>1028</v>
      </c>
    </row>
    <row r="384" spans="1:19" x14ac:dyDescent="0.35">
      <c r="A384" t="s">
        <v>1029</v>
      </c>
      <c r="B384" t="s">
        <v>25</v>
      </c>
      <c r="C384">
        <v>3</v>
      </c>
      <c r="D384">
        <v>3</v>
      </c>
      <c r="E384">
        <v>4</v>
      </c>
      <c r="F384">
        <v>183</v>
      </c>
      <c r="G384">
        <v>183</v>
      </c>
      <c r="H384">
        <v>6</v>
      </c>
      <c r="I384" t="s">
        <v>197</v>
      </c>
      <c r="J384">
        <v>6</v>
      </c>
      <c r="K384" s="2">
        <v>1100000</v>
      </c>
      <c r="L384" s="2">
        <f t="shared" si="2"/>
        <v>12000000</v>
      </c>
      <c r="M384" s="2">
        <v>2196000000</v>
      </c>
      <c r="N384" s="5">
        <v>1300</v>
      </c>
      <c r="O384" s="5">
        <v>750</v>
      </c>
      <c r="P384" s="5">
        <v>1000</v>
      </c>
      <c r="Q384" s="5">
        <v>850</v>
      </c>
      <c r="R384" t="s">
        <v>1030</v>
      </c>
      <c r="S384" t="s">
        <v>1031</v>
      </c>
    </row>
    <row r="385" spans="1:19" x14ac:dyDescent="0.35">
      <c r="A385" t="s">
        <v>1032</v>
      </c>
      <c r="B385" t="s">
        <v>25</v>
      </c>
      <c r="C385">
        <v>3</v>
      </c>
      <c r="D385">
        <v>3</v>
      </c>
      <c r="E385">
        <v>3</v>
      </c>
      <c r="F385">
        <v>158.69999999999999</v>
      </c>
      <c r="G385">
        <v>158.69999999999999</v>
      </c>
      <c r="H385">
        <v>6</v>
      </c>
      <c r="I385" t="s">
        <v>197</v>
      </c>
      <c r="J385">
        <v>8</v>
      </c>
      <c r="K385" s="2">
        <v>924000</v>
      </c>
      <c r="L385" s="2">
        <f t="shared" si="2"/>
        <v>8128544.4234404545</v>
      </c>
      <c r="M385" s="2">
        <v>1290000000</v>
      </c>
      <c r="N385" s="5">
        <v>2200</v>
      </c>
      <c r="O385" s="5">
        <v>2600</v>
      </c>
      <c r="P385" s="5">
        <v>1400</v>
      </c>
      <c r="Q385" s="5">
        <v>1700</v>
      </c>
      <c r="R385" t="s">
        <v>228</v>
      </c>
      <c r="S385" t="s">
        <v>1033</v>
      </c>
    </row>
    <row r="386" spans="1:19" x14ac:dyDescent="0.35">
      <c r="A386" t="s">
        <v>1034</v>
      </c>
      <c r="B386" t="s">
        <v>25</v>
      </c>
      <c r="C386">
        <v>2</v>
      </c>
      <c r="D386">
        <v>3</v>
      </c>
      <c r="E386">
        <v>2</v>
      </c>
      <c r="F386">
        <v>102</v>
      </c>
      <c r="G386">
        <v>102</v>
      </c>
      <c r="H386">
        <v>6</v>
      </c>
      <c r="I386" t="s">
        <v>197</v>
      </c>
      <c r="J386">
        <v>6</v>
      </c>
      <c r="K386" s="2">
        <v>840000</v>
      </c>
      <c r="L386" s="2">
        <f t="shared" si="2"/>
        <v>9117647.0588235296</v>
      </c>
      <c r="M386" s="2">
        <v>930000000</v>
      </c>
      <c r="N386" s="5">
        <v>1000</v>
      </c>
      <c r="O386" s="5">
        <v>1400</v>
      </c>
      <c r="P386" s="5">
        <v>950</v>
      </c>
      <c r="Q386" s="5">
        <v>450</v>
      </c>
      <c r="R386" t="s">
        <v>1035</v>
      </c>
      <c r="S386" t="s">
        <v>1036</v>
      </c>
    </row>
    <row r="387" spans="1:19" x14ac:dyDescent="0.35">
      <c r="A387" t="s">
        <v>1037</v>
      </c>
      <c r="B387" t="s">
        <v>25</v>
      </c>
      <c r="C387">
        <v>3</v>
      </c>
      <c r="D387">
        <v>4</v>
      </c>
      <c r="E387">
        <v>3</v>
      </c>
      <c r="F387">
        <v>205</v>
      </c>
      <c r="G387">
        <v>205</v>
      </c>
      <c r="H387">
        <v>6</v>
      </c>
      <c r="I387" t="s">
        <v>197</v>
      </c>
      <c r="J387">
        <v>2</v>
      </c>
      <c r="K387" s="2">
        <v>1257000</v>
      </c>
      <c r="L387" s="2">
        <f t="shared" si="2"/>
        <v>9414634.1463414636</v>
      </c>
      <c r="M387" s="2">
        <v>1930000000</v>
      </c>
      <c r="N387" s="5">
        <v>850</v>
      </c>
      <c r="O387" s="5">
        <v>1300</v>
      </c>
      <c r="P387" s="5">
        <v>1100</v>
      </c>
      <c r="Q387" s="5">
        <v>350</v>
      </c>
      <c r="R387" t="s">
        <v>1038</v>
      </c>
      <c r="S387" t="s">
        <v>867</v>
      </c>
    </row>
    <row r="388" spans="1:19" x14ac:dyDescent="0.35">
      <c r="A388" t="s">
        <v>1039</v>
      </c>
      <c r="B388" t="s">
        <v>25</v>
      </c>
      <c r="C388">
        <v>2</v>
      </c>
      <c r="D388">
        <v>3</v>
      </c>
      <c r="E388">
        <v>3</v>
      </c>
      <c r="F388">
        <v>195</v>
      </c>
      <c r="G388">
        <v>195</v>
      </c>
      <c r="H388">
        <v>6</v>
      </c>
      <c r="I388" t="s">
        <v>197</v>
      </c>
      <c r="J388">
        <v>3</v>
      </c>
      <c r="K388" s="2">
        <v>1665000</v>
      </c>
      <c r="L388" s="2">
        <f t="shared" si="2"/>
        <v>9025641.025641026</v>
      </c>
      <c r="M388" s="2">
        <v>1760000000</v>
      </c>
      <c r="N388" s="5">
        <v>1700</v>
      </c>
      <c r="O388" s="5">
        <v>1200</v>
      </c>
      <c r="P388" s="5">
        <v>650</v>
      </c>
      <c r="Q388" s="5">
        <v>1200</v>
      </c>
      <c r="R388" t="s">
        <v>1040</v>
      </c>
      <c r="S388" t="s">
        <v>1041</v>
      </c>
    </row>
    <row r="389" spans="1:19" x14ac:dyDescent="0.35">
      <c r="A389" t="s">
        <v>1042</v>
      </c>
      <c r="B389" t="s">
        <v>25</v>
      </c>
      <c r="C389">
        <v>4</v>
      </c>
      <c r="D389">
        <v>5</v>
      </c>
      <c r="E389">
        <v>4</v>
      </c>
      <c r="F389">
        <v>330</v>
      </c>
      <c r="G389">
        <v>330</v>
      </c>
      <c r="H389">
        <v>6</v>
      </c>
      <c r="I389" t="s">
        <v>197</v>
      </c>
      <c r="J389">
        <v>5</v>
      </c>
      <c r="K389" s="2">
        <v>3700000</v>
      </c>
      <c r="L389" s="2">
        <f t="shared" si="2"/>
        <v>12121212.121212121</v>
      </c>
      <c r="M389" s="2">
        <v>4000000000</v>
      </c>
      <c r="N389" s="5">
        <v>1900</v>
      </c>
      <c r="O389" s="5">
        <v>1700</v>
      </c>
      <c r="P389" s="5">
        <v>500</v>
      </c>
      <c r="Q389" s="5">
        <v>1400</v>
      </c>
      <c r="R389" t="s">
        <v>1043</v>
      </c>
      <c r="S389" t="s">
        <v>1044</v>
      </c>
    </row>
  </sheetData>
  <phoneticPr fontId="3" type="noConversion"/>
  <hyperlinks>
    <hyperlink ref="S2" r:id="rId1" xr:uid="{D1C726B5-9872-427A-9192-498643359899}"/>
    <hyperlink ref="S3" r:id="rId2" xr:uid="{D5F21789-EDFC-4F1D-B3EB-6E0E8237DBEF}"/>
    <hyperlink ref="S4" r:id="rId3" xr:uid="{2A781C24-1B71-4BF3-BB7B-906D374C7D42}"/>
    <hyperlink ref="S5" r:id="rId4" xr:uid="{F51A8A48-9F4E-455D-911A-9ABF72FCB9DC}"/>
    <hyperlink ref="S6" r:id="rId5" xr:uid="{530BC6AF-3CDE-4106-9ABA-A7CFA69FB119}"/>
    <hyperlink ref="S7" r:id="rId6" xr:uid="{F3290E4F-9E19-49D1-8B9E-B1E0302C88A9}"/>
    <hyperlink ref="S8" r:id="rId7" xr:uid="{A466D4E8-86F9-46EE-BBF5-70737299BB14}"/>
    <hyperlink ref="S9" r:id="rId8" xr:uid="{BC2AF8A3-2E04-4E88-BC56-C997F8F78AD8}"/>
    <hyperlink ref="S10" r:id="rId9" xr:uid="{55478EC9-419F-4354-8CAF-CE8570EF8BD8}"/>
    <hyperlink ref="S11" r:id="rId10" xr:uid="{F7A79AFC-D59D-456F-85E9-0050BE78CA76}"/>
    <hyperlink ref="S12" r:id="rId11" xr:uid="{3120D16E-66D2-4AA1-A692-C6E3C0EA8181}"/>
    <hyperlink ref="S13" r:id="rId12" xr:uid="{AFFF6CA6-1DC9-4B25-8086-DC345AC70591}"/>
    <hyperlink ref="S14" r:id="rId13" xr:uid="{57D40E52-1C3D-4FC3-BD2D-3F951136BA7C}"/>
    <hyperlink ref="S15" r:id="rId14" xr:uid="{EE2361C1-279D-4767-AED2-68A851ABEA9D}"/>
    <hyperlink ref="S16" r:id="rId15" xr:uid="{303478DF-B454-4586-96D4-7C3B693D3E6F}"/>
    <hyperlink ref="S17" r:id="rId16" xr:uid="{0217EBDB-F31F-48C6-9F65-739EF46EC02D}"/>
    <hyperlink ref="S18" r:id="rId17" xr:uid="{D8CE29C4-FAEA-4D30-8CE2-C9475735DEC6}"/>
    <hyperlink ref="S19" r:id="rId18" xr:uid="{C7D6DB4E-343F-4741-BC44-138D736DFEFD}"/>
    <hyperlink ref="S20" r:id="rId19" xr:uid="{916785AC-7439-414B-8461-B64F08CBEBF7}"/>
    <hyperlink ref="S22" r:id="rId20" xr:uid="{3C37F592-4E11-4FFF-9D86-A454ABBAD221}"/>
    <hyperlink ref="S24" r:id="rId21" xr:uid="{A5BC5424-B4D5-4424-A41F-7B933B6CE59C}"/>
    <hyperlink ref="S25" r:id="rId22" xr:uid="{E8C21C34-7AB9-48A2-8C8D-62FEBB03351F}"/>
    <hyperlink ref="S27" r:id="rId23" xr:uid="{7E95B58F-8D9F-4E65-9345-D2F0F81B5176}"/>
    <hyperlink ref="S28" r:id="rId24" xr:uid="{AEE357E0-B5CA-4CCF-879D-2466D252EFB5}"/>
    <hyperlink ref="S30" r:id="rId25" xr:uid="{234410BA-356B-4FB0-8CB9-07321F589B24}"/>
    <hyperlink ref="S31" r:id="rId26" xr:uid="{D1F0A237-7CEA-4CF8-A483-3B523D272AB5}"/>
    <hyperlink ref="S33" r:id="rId27" xr:uid="{312EF984-8076-45A9-A56F-9C64425B6DED}"/>
    <hyperlink ref="S34" r:id="rId28" xr:uid="{A9709EE3-D87F-4F3D-88FF-E64ACC430026}"/>
    <hyperlink ref="S37" r:id="rId29" xr:uid="{DADF3ACF-44AC-48DE-A4E8-7667786119D8}"/>
    <hyperlink ref="S41" r:id="rId30" xr:uid="{34A69C40-52F5-475C-97FA-773E2A42E0BD}"/>
    <hyperlink ref="S44" r:id="rId31" xr:uid="{D49FD21C-02EE-44A1-9E19-52FF6DB04D15}"/>
    <hyperlink ref="S47" r:id="rId32" xr:uid="{1226F1CC-5EC4-4BED-9D6A-86476BB1A0F1}"/>
    <hyperlink ref="S48" r:id="rId33" xr:uid="{54AA852A-E0B8-47B5-9F65-82F8EFCFB75C}"/>
    <hyperlink ref="S50" r:id="rId34" xr:uid="{C5D432CD-1BDD-495D-9D8B-2797817EABE6}"/>
    <hyperlink ref="S51" r:id="rId35" xr:uid="{7DA4FF50-5E2D-4899-9B2E-14E9DA7DEBF5}"/>
    <hyperlink ref="S52" r:id="rId36" xr:uid="{6B393FCA-91F5-4E6E-81E2-7E6030C7E097}"/>
    <hyperlink ref="S53" r:id="rId37" xr:uid="{A78983C1-C6B4-48E4-84C3-92F96288F61E}"/>
    <hyperlink ref="S55" r:id="rId38" xr:uid="{309D0615-27B4-4FD8-BFFB-AF702C1B8DF1}"/>
    <hyperlink ref="S56" r:id="rId39" xr:uid="{18A59654-86E9-4011-B554-249D9A5DD84D}"/>
    <hyperlink ref="S57" r:id="rId40" xr:uid="{05144EDD-5E90-41FC-9D01-134DADDEFB9D}"/>
    <hyperlink ref="S58" r:id="rId41" xr:uid="{B97EFF87-B7A3-409A-83E2-7EAC1112D4E6}"/>
    <hyperlink ref="S186" r:id="rId42" xr:uid="{8E3D3EDC-5EF8-F745-9EFB-6D366A1B4B94}"/>
    <hyperlink ref="S170" r:id="rId43" xr:uid="{92CFAD8C-F1CD-C24C-99E1-91C2E9CF3811}"/>
    <hyperlink ref="S171" r:id="rId44" xr:uid="{88440348-7206-CE47-8807-9DCD28BEBD8E}"/>
    <hyperlink ref="S172" r:id="rId45" xr:uid="{DCCEDBFC-D4C1-974D-9590-7BAE89C9A8A8}"/>
    <hyperlink ref="S173" r:id="rId46" xr:uid="{F6507D2A-FA77-1C40-9FA4-A4A4EC51EFCA}"/>
    <hyperlink ref="S174" r:id="rId47" xr:uid="{FF6926CB-02D5-7341-B984-E981C2247288}"/>
    <hyperlink ref="S175" r:id="rId48" xr:uid="{780BD9BA-0B31-BB42-A32B-71DE0A2D99EF}"/>
    <hyperlink ref="S176" r:id="rId49" xr:uid="{085A0B87-8581-004A-B956-D9E1B0D7128D}"/>
    <hyperlink ref="S177" r:id="rId50" xr:uid="{8EF0F4D7-DC5F-E643-8CEA-EA3AAB394A39}"/>
    <hyperlink ref="S178" r:id="rId51" xr:uid="{CFCF2140-CD02-E34A-9461-C47975B9A179}"/>
    <hyperlink ref="S227" r:id="rId52" xr:uid="{B4411720-0BC7-1A43-9F4F-FFE962AC7779}"/>
    <hyperlink ref="S180" r:id="rId53" xr:uid="{F835994E-35A0-7341-83CD-05C75F86C3FE}"/>
    <hyperlink ref="S181" r:id="rId54" xr:uid="{00740D62-852B-EE4F-9783-EC9162B71183}"/>
    <hyperlink ref="S182" r:id="rId55" xr:uid="{7EA7EA77-34B9-F74D-87F6-7DCD5412801A}"/>
    <hyperlink ref="S228" r:id="rId56" xr:uid="{5636D9D0-94AD-6548-A53B-C9C31517AEEF}"/>
    <hyperlink ref="S184" r:id="rId57" xr:uid="{A91ADE1D-1104-8A4C-88E8-A05D23780077}"/>
    <hyperlink ref="S185" r:id="rId58" xr:uid="{C5598A86-6E7E-CA40-B2E1-D7ACCE33C76A}"/>
    <hyperlink ref="S229" r:id="rId59" xr:uid="{5FCC5EA1-95FC-7E43-97E1-4649A078F871}"/>
    <hyperlink ref="S188" r:id="rId60" xr:uid="{D4CABCFA-F386-AD47-849F-EEC5582029BC}"/>
    <hyperlink ref="S189" r:id="rId61" xr:uid="{DF20859E-6050-EA47-9F6C-E2503A131C1F}"/>
    <hyperlink ref="S190" r:id="rId62" xr:uid="{3ED063CB-930E-C849-A44B-0ABDA1B0C819}"/>
    <hyperlink ref="S191" r:id="rId63" xr:uid="{7C3E33BA-D146-3340-B972-58049FB86FAD}"/>
    <hyperlink ref="S192" r:id="rId64" xr:uid="{74575463-4532-6646-A22E-5002878A0457}"/>
    <hyperlink ref="S193" r:id="rId65" xr:uid="{33317D8B-066F-EF48-A366-BB75771F1F98}"/>
    <hyperlink ref="S194" r:id="rId66" xr:uid="{5145DB4D-C713-E54F-9E17-CB5EC85C6923}"/>
    <hyperlink ref="S195" r:id="rId67" xr:uid="{A3F80BF2-371C-1448-95E6-8D3EBA2C92FA}"/>
    <hyperlink ref="S196" r:id="rId68" xr:uid="{B965BFAC-8428-A643-AEEA-436ABEAA3DA4}"/>
    <hyperlink ref="S197" r:id="rId69" xr:uid="{66B2085D-B68F-1B49-A7F9-A12923675E56}"/>
    <hyperlink ref="S81" r:id="rId70" xr:uid="{7F972D41-A68D-0940-ABBD-EA58ACF6D738}"/>
    <hyperlink ref="S199" r:id="rId71" xr:uid="{0D8DD211-EA0F-FF4F-BE9A-01EDB11FEA66}"/>
    <hyperlink ref="S200" r:id="rId72" xr:uid="{03F4C9D4-775D-EF4D-8635-3933A7BDC8A0}"/>
    <hyperlink ref="S201" r:id="rId73" xr:uid="{98FC9260-3AF0-2D41-929C-01B4A60086DA}"/>
    <hyperlink ref="S202" r:id="rId74" xr:uid="{0E74911D-BFD5-3143-A590-A489C531E360}"/>
    <hyperlink ref="S179" r:id="rId75" xr:uid="{07A70571-AC42-CE45-9C44-616A782017BD}"/>
    <hyperlink ref="S183" r:id="rId76" xr:uid="{B24E3135-C831-5D41-A40E-560E7C805DF6}"/>
    <hyperlink ref="S187" r:id="rId77" xr:uid="{3F2B9495-1BB5-BD48-87A5-FB7200EC8D71}"/>
    <hyperlink ref="S198" r:id="rId78" xr:uid="{2EAD6E75-5981-E24E-A00A-D8AA5EC40835}"/>
    <hyperlink ref="S203" r:id="rId79" xr:uid="{D74D1616-F7D1-CE48-9819-D8C01B4CDA07}"/>
    <hyperlink ref="S204" r:id="rId80" xr:uid="{B15AA6E4-C113-274A-953B-29D86811FBB1}"/>
    <hyperlink ref="S205" r:id="rId81" xr:uid="{B474B246-8929-314E-8631-E85DF8FE0480}"/>
    <hyperlink ref="S206" r:id="rId82" xr:uid="{BBB3E7B9-5198-3B4F-9A3F-E351017D19E7}"/>
    <hyperlink ref="S207" r:id="rId83" xr:uid="{500A9E5F-EB26-2E41-9589-18074664CDAE}"/>
    <hyperlink ref="S208" r:id="rId84" xr:uid="{9CFE6C71-3CB4-B647-AA16-317C28E20DE8}"/>
    <hyperlink ref="S209" r:id="rId85" xr:uid="{549BEC34-4C5F-C342-854D-4F3AA2C28AA6}"/>
    <hyperlink ref="S210" r:id="rId86" xr:uid="{72501491-C225-C04C-B8C9-6F021D5F31A4}"/>
    <hyperlink ref="S211" r:id="rId87" xr:uid="{9167FB61-88F8-DB49-9E10-C6CE873E3F22}"/>
    <hyperlink ref="S212" r:id="rId88" xr:uid="{2AA0E78B-6328-0D44-94FC-6E7324A59120}"/>
    <hyperlink ref="S213" r:id="rId89" xr:uid="{28A6CEF9-304F-6648-AB06-C3D50F48AA2F}"/>
    <hyperlink ref="S214" r:id="rId90" display="https://www.metrocuadrado.com/inmueble/venta-apartamento-bogota-el-refugio-3-habitaciones-3-banos-1-garajes/11252-M4644055?src_flow=busqueda-por-mapa&amp;src_url=%2Fmapa%2Fapartamentos-edificio-apartamentos%2Fventa%2Fbogota-dc%2Fel-refugio-chapinero%2Fusados&amp;src_env=pro" xr:uid="{5A3BCA29-589B-3C4A-BD21-9F002FE39BF1}"/>
    <hyperlink ref="S215" r:id="rId91" display="https://www.metrocuadrado.com/inmueble/venta-apartamento-bogota-el-refugio-3-habitaciones-4-banos-2-garajes/11079-M4580469?src_flow=busqueda-por-mapa&amp;src_url=%2Fmapa%2Fapartamentos-edificio-apartamentos%2Fventa%2Fbogota-dc%2Fel-refugio-chapinero%2Fusados&amp;src_env=pro" xr:uid="{4BE88865-BAED-C64C-8712-6F13DE855A3D}"/>
    <hyperlink ref="S216" r:id="rId92" display="https://www.metrocuadrado.com/inmueble/venta-apartamento-bogota-el-refugio-2-habitaciones-3-banos-1-garajes/10278-M4442876?src_flow=busqueda-por-mapa&amp;src_url=%2Fmapa%2Fapartamentos-edificio-apartamentos%2Fventa%2Fbogota-dc%2Fel-refugio-chapinero%2Fusados&amp;src_env=pro" xr:uid="{2C41E34F-0060-DD43-8EC7-74BDC9149E99}"/>
    <hyperlink ref="S217" r:id="rId93" display="https://www.metrocuadrado.com/inmueble/venta-apartamento-bogota-chico-3-habitaciones-3-banos-3-garajes/10278-M3192524?src_flow=busqueda-por-mapa&amp;src_url=%2Fmapa%2Fapartamentos-edificio-apartamentos%2Fventa%2Fbogota-dc%2Fel-refugio-chapinero%2Fusados&amp;src_env=pro" xr:uid="{7AB4AA1B-935E-5047-949A-8A629C11870A}"/>
    <hyperlink ref="S225" r:id="rId94" xr:uid="{6355602C-2102-8944-AA8F-92E83D1D7ED5}"/>
    <hyperlink ref="S218" r:id="rId95" xr:uid="{B2FE6048-2DC1-734F-86B8-D2937357A216}"/>
    <hyperlink ref="S219" r:id="rId96" xr:uid="{8F26A304-B4D6-EB4C-87D0-96ED0B3B9CF8}"/>
    <hyperlink ref="S220" r:id="rId97" xr:uid="{D645CB61-A344-074C-AD34-B1F33C67B71B}"/>
    <hyperlink ref="S221" r:id="rId98" xr:uid="{15B7A823-19EB-5C4A-B291-1D97EE95DF30}"/>
    <hyperlink ref="S222" r:id="rId99" xr:uid="{20B87792-9BBC-9B4A-BAE0-9B374AF85966}"/>
    <hyperlink ref="S223" r:id="rId100" xr:uid="{5B4B525D-36F4-874A-8F98-B1A63C27EA96}"/>
    <hyperlink ref="S224" r:id="rId101" xr:uid="{ED2F7A77-A0E0-DD42-8E0A-805B661E7109}"/>
    <hyperlink ref="S226" r:id="rId102" xr:uid="{45CFD908-28B4-E647-9F6A-FCD3585AF55A}"/>
    <hyperlink ref="S230" r:id="rId103" xr:uid="{9ECC0936-D7B6-2F46-B2F9-E7B439D3B19D}"/>
    <hyperlink ref="S231" r:id="rId104" xr:uid="{D2ABAC20-65E4-6B41-BD3E-3407381724E2}"/>
    <hyperlink ref="S232" r:id="rId105" xr:uid="{A4F55111-4685-614C-B04C-FF5AB515A161}"/>
    <hyperlink ref="S233" r:id="rId106" xr:uid="{68648220-9E55-1140-B2AF-4BD89A55BB2F}"/>
    <hyperlink ref="S234" r:id="rId107" xr:uid="{020C000E-9511-1B45-929A-62A1738C6514}"/>
    <hyperlink ref="S235" r:id="rId108" xr:uid="{BD1F83FC-AC75-C84E-A1C0-273CBA9108A4}"/>
    <hyperlink ref="S236" r:id="rId109" xr:uid="{B4F3FEA9-6243-494B-8A83-AC2D4EF5A795}"/>
    <hyperlink ref="S237" r:id="rId110" xr:uid="{C43B817A-4374-5C48-975A-30B10DA55F74}"/>
    <hyperlink ref="S238" r:id="rId111" xr:uid="{16359580-EC01-9349-BF6E-68DA8D14E4DE}"/>
    <hyperlink ref="S239" r:id="rId112" xr:uid="{5EEE1FB0-BB35-884D-9106-8EBAFB838D15}"/>
    <hyperlink ref="S240" r:id="rId113" xr:uid="{00738D91-B11E-F74D-89CF-F9F3D974C6C2}"/>
    <hyperlink ref="S241" r:id="rId114" xr:uid="{576A6CF7-7447-2F40-B943-589C9854341D}"/>
    <hyperlink ref="S242" r:id="rId115" xr:uid="{F847ED85-73F3-F945-82B8-4CF0DCCCF985}"/>
    <hyperlink ref="S243" r:id="rId116" xr:uid="{98219E05-BDC0-434D-889A-2E773CF2EFB1}"/>
    <hyperlink ref="S244" r:id="rId117" xr:uid="{EBE6DEF8-8A64-BA41-AA9C-A734E981456B}"/>
    <hyperlink ref="S245" r:id="rId118" xr:uid="{A843D029-3CDF-6B41-868B-FE5C59E6C00C}"/>
    <hyperlink ref="S246" r:id="rId119" xr:uid="{E8629708-25EF-824A-B380-746F04E24F15}"/>
    <hyperlink ref="S247" r:id="rId120" xr:uid="{654EF0D8-52E8-0245-8FA2-EC23C39DE64B}"/>
    <hyperlink ref="S248" r:id="rId121" xr:uid="{1D0FAE57-C573-6248-ADF1-3E2B83D48AFB}"/>
    <hyperlink ref="S249" r:id="rId122" xr:uid="{734BBDE6-BFE6-D64A-B8DD-CEA9766D58F4}"/>
    <hyperlink ref="S250" r:id="rId123" xr:uid="{05027FAA-EBB8-B541-A682-D954B307B3E5}"/>
    <hyperlink ref="S251" r:id="rId124" xr:uid="{E8B1CF7F-0B98-064E-A4C4-A2DD3DD35BA7}"/>
    <hyperlink ref="S252" r:id="rId125" xr:uid="{EB0DA9F6-C8A3-714C-A1CE-8C31889F04A8}"/>
    <hyperlink ref="S253" r:id="rId126" xr:uid="{7419C2D5-0FF8-3347-8AB2-BCBCA162C298}"/>
    <hyperlink ref="S254" r:id="rId127" xr:uid="{B5A67DC5-646C-D54C-A9D9-B983B3ED5AEF}"/>
    <hyperlink ref="S255" r:id="rId128" xr:uid="{0DB4CB0F-1F5C-564A-AEB5-D6D81DF68A9D}"/>
    <hyperlink ref="S256" r:id="rId129" xr:uid="{31688FE8-239C-A941-8FA5-5C4409B5AB57}"/>
    <hyperlink ref="S257" r:id="rId130" xr:uid="{8FC3CD8D-168B-9340-BC44-694F733D99D2}"/>
    <hyperlink ref="S258" r:id="rId131" xr:uid="{7522792E-1B96-EC4B-B9CE-038D7CAAAB09}"/>
    <hyperlink ref="S259" r:id="rId132" xr:uid="{F7818349-C2A3-714F-A9A7-D9CAD70CCD0E}"/>
    <hyperlink ref="S260" r:id="rId133" xr:uid="{01AE57EB-29C7-5344-8B30-0F9CFC342D50}"/>
    <hyperlink ref="S261" r:id="rId134" xr:uid="{07ED315F-B164-9549-8171-B1058DD11C14}"/>
    <hyperlink ref="S262" r:id="rId135" xr:uid="{E5B1F20F-E5D5-FF47-9466-97D6FB3BCE01}"/>
    <hyperlink ref="S86" r:id="rId136" xr:uid="{58F37B26-3CBD-4AEE-9375-BF7BEF7AD42C}"/>
    <hyperlink ref="S87" r:id="rId137" xr:uid="{E8A202BB-AE61-4FA3-93CB-66E12D5B3AC5}"/>
    <hyperlink ref="S88" r:id="rId138" xr:uid="{1630E6CF-467C-4160-BEB6-D533C584F761}"/>
    <hyperlink ref="S100" r:id="rId139" xr:uid="{70AA56C9-F4EE-4399-88D0-5F028A725A8B}"/>
    <hyperlink ref="S111" r:id="rId140" xr:uid="{CD01F1B6-E5BB-4C12-AAAC-19CEC5B96FA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AF642-4DD0-664E-804F-B005F089C2C3}">
  <dimension ref="C4:E18"/>
  <sheetViews>
    <sheetView workbookViewId="0">
      <selection activeCell="F30" sqref="E29:F30"/>
    </sheetView>
  </sheetViews>
  <sheetFormatPr defaultColWidth="10.90625" defaultRowHeight="14.5" x14ac:dyDescent="0.35"/>
  <cols>
    <col min="3" max="3" width="12.36328125" bestFit="1" customWidth="1"/>
  </cols>
  <sheetData>
    <row r="4" spans="3:5" x14ac:dyDescent="0.35">
      <c r="C4" t="s">
        <v>521</v>
      </c>
      <c r="D4">
        <v>65</v>
      </c>
    </row>
    <row r="5" spans="3:5" x14ac:dyDescent="0.35">
      <c r="C5" t="s">
        <v>522</v>
      </c>
      <c r="D5">
        <v>37</v>
      </c>
    </row>
    <row r="6" spans="3:5" x14ac:dyDescent="0.35">
      <c r="C6" t="s">
        <v>113</v>
      </c>
      <c r="D6">
        <v>68</v>
      </c>
    </row>
    <row r="7" spans="3:5" x14ac:dyDescent="0.35">
      <c r="C7" t="s">
        <v>523</v>
      </c>
      <c r="D7">
        <v>69</v>
      </c>
      <c r="E7" t="s">
        <v>526</v>
      </c>
    </row>
    <row r="8" spans="3:5" x14ac:dyDescent="0.35">
      <c r="C8" s="6" t="s">
        <v>524</v>
      </c>
      <c r="D8">
        <v>31</v>
      </c>
    </row>
    <row r="9" spans="3:5" x14ac:dyDescent="0.35">
      <c r="C9" s="6" t="s">
        <v>392</v>
      </c>
      <c r="D9">
        <v>27</v>
      </c>
    </row>
    <row r="10" spans="3:5" x14ac:dyDescent="0.35">
      <c r="C10" s="6" t="s">
        <v>47</v>
      </c>
      <c r="D10">
        <v>51</v>
      </c>
      <c r="E10" t="s">
        <v>525</v>
      </c>
    </row>
    <row r="11" spans="3:5" x14ac:dyDescent="0.35">
      <c r="C11" s="6" t="s">
        <v>20</v>
      </c>
      <c r="D11">
        <v>34</v>
      </c>
    </row>
    <row r="14" spans="3:5" x14ac:dyDescent="0.35">
      <c r="C14" t="s">
        <v>688</v>
      </c>
    </row>
    <row r="15" spans="3:5" x14ac:dyDescent="0.35">
      <c r="C15" t="s">
        <v>689</v>
      </c>
    </row>
    <row r="16" spans="3:5" x14ac:dyDescent="0.35">
      <c r="C16" t="s">
        <v>690</v>
      </c>
    </row>
    <row r="17" spans="3:5" x14ac:dyDescent="0.35">
      <c r="C17" t="s">
        <v>686</v>
      </c>
      <c r="E17" t="s">
        <v>681</v>
      </c>
    </row>
    <row r="18" spans="3:5" x14ac:dyDescent="0.35">
      <c r="C18" t="s">
        <v>687</v>
      </c>
      <c r="E18" t="s">
        <v>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</vt:lpstr>
      <vt:lpstr>Sheet1</vt:lpstr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Tomás David Morales Martínez</dc:creator>
  <cp:keywords/>
  <dc:description/>
  <cp:lastModifiedBy>Tomás Morales</cp:lastModifiedBy>
  <cp:revision/>
  <dcterms:created xsi:type="dcterms:W3CDTF">2023-11-03T16:09:55Z</dcterms:created>
  <dcterms:modified xsi:type="dcterms:W3CDTF">2024-01-18T05:14:49Z</dcterms:modified>
  <cp:category/>
  <cp:contentStatus/>
</cp:coreProperties>
</file>