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 activeTab="1"/>
  </bookViews>
  <sheets>
    <sheet name="Tadpole_Weights_Query" sheetId="1" r:id="rId1"/>
    <sheet name="Sheet1" sheetId="2" r:id="rId2"/>
  </sheets>
  <definedNames>
    <definedName name="Tadpole_Weights_Query">Tadpole_Weights_Query!$A$1:$F$77</definedName>
  </definedName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95"/>
  <c r="F96"/>
  <c r="F97"/>
  <c r="F98"/>
  <c r="F99"/>
  <c r="F100"/>
  <c r="F101"/>
  <c r="F102"/>
  <c r="F103"/>
  <c r="F104"/>
  <c r="F105"/>
  <c r="F106"/>
  <c r="F107"/>
  <c r="F2"/>
</calcChain>
</file>

<file path=xl/sharedStrings.xml><?xml version="1.0" encoding="utf-8"?>
<sst xmlns="http://schemas.openxmlformats.org/spreadsheetml/2006/main" count="27" uniqueCount="24">
  <si>
    <t>LakeID</t>
  </si>
  <si>
    <t>SampleDate</t>
  </si>
  <si>
    <t>CageNumber</t>
  </si>
  <si>
    <t>TotalWeight</t>
  </si>
  <si>
    <t>BagWeight</t>
  </si>
  <si>
    <t>TadpoleWeight</t>
  </si>
  <si>
    <t>SumOfTotalWeight</t>
  </si>
  <si>
    <t>SumOfBagWeight</t>
  </si>
  <si>
    <t>SampleEndWeight</t>
  </si>
  <si>
    <t>NextSampleStartWeight</t>
  </si>
  <si>
    <t>Change from SampleStWt to SampleEndWt</t>
  </si>
  <si>
    <t>aug 1 values</t>
  </si>
  <si>
    <t>15 Jul - Aug 1</t>
  </si>
  <si>
    <t>Aug 1 values corrected with release and restock</t>
  </si>
  <si>
    <t>12 Sep Values</t>
  </si>
  <si>
    <t>12 Sep - 23Aug NextSampleStartWt</t>
  </si>
  <si>
    <t>none: end of experiment</t>
  </si>
  <si>
    <t>typo</t>
  </si>
  <si>
    <t>typo in date</t>
  </si>
  <si>
    <t>12 aug values</t>
  </si>
  <si>
    <t>21 jul values - 12 aug values</t>
  </si>
  <si>
    <t>12 aug values - releases + restocks</t>
  </si>
  <si>
    <t>31 aug values</t>
  </si>
  <si>
    <t xml:space="preserve">12 aug values - </t>
  </si>
</sst>
</file>

<file path=xl/styles.xml><?xml version="1.0" encoding="utf-8"?>
<styleSheet xmlns="http://schemas.openxmlformats.org/spreadsheetml/2006/main">
  <numFmts count="1">
    <numFmt numFmtId="164" formatCode="dd\-mmm\-yy"/>
  </numFmts>
  <fonts count="21">
    <font>
      <sz val="10"/>
      <name val="MS Sans Serif"/>
    </font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6" applyNumberFormat="0" applyAlignment="0" applyProtection="0"/>
    <xf numFmtId="0" fontId="13" fillId="15" borderId="7" applyNumberFormat="0" applyAlignment="0" applyProtection="0"/>
    <xf numFmtId="0" fontId="14" fillId="15" borderId="6" applyNumberFormat="0" applyAlignment="0" applyProtection="0"/>
    <xf numFmtId="0" fontId="15" fillId="0" borderId="8" applyNumberFormat="0" applyFill="0" applyAlignment="0" applyProtection="0"/>
    <xf numFmtId="0" fontId="16" fillId="16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0" borderId="0"/>
    <xf numFmtId="0" fontId="1" fillId="17" borderId="10" applyNumberFormat="0" applyFont="0" applyAlignment="0" applyProtection="0"/>
    <xf numFmtId="0" fontId="1" fillId="0" borderId="0"/>
    <xf numFmtId="0" fontId="1" fillId="17" borderId="10" applyNumberFormat="0" applyFont="0" applyAlignment="0" applyProtection="0"/>
    <xf numFmtId="0" fontId="1" fillId="0" borderId="0"/>
    <xf numFmtId="0" fontId="1" fillId="17" borderId="10" applyNumberFormat="0" applyFont="0" applyAlignment="0" applyProtection="0"/>
  </cellStyleXfs>
  <cellXfs count="40">
    <xf numFmtId="0" fontId="0" fillId="0" borderId="0" xfId="0"/>
    <xf numFmtId="14" fontId="0" fillId="0" borderId="0" xfId="0" applyNumberFormat="1" applyAlignment="1" applyProtection="1">
      <alignment vertical="center"/>
    </xf>
    <xf numFmtId="0" fontId="2" fillId="3" borderId="2" xfId="1" applyFont="1" applyFill="1" applyBorder="1" applyAlignment="1">
      <alignment horizontal="right" wrapText="1"/>
    </xf>
    <xf numFmtId="164" fontId="2" fillId="3" borderId="2" xfId="1" applyNumberFormat="1" applyFont="1" applyFill="1" applyBorder="1" applyAlignment="1">
      <alignment horizontal="right" wrapText="1"/>
    </xf>
    <xf numFmtId="0" fontId="0" fillId="3" borderId="0" xfId="0" applyFill="1"/>
    <xf numFmtId="0" fontId="2" fillId="4" borderId="2" xfId="1" applyFont="1" applyFill="1" applyBorder="1" applyAlignment="1">
      <alignment horizontal="right" wrapText="1"/>
    </xf>
    <xf numFmtId="164" fontId="2" fillId="4" borderId="2" xfId="1" applyNumberFormat="1" applyFont="1" applyFill="1" applyBorder="1" applyAlignment="1">
      <alignment horizontal="right" wrapText="1"/>
    </xf>
    <xf numFmtId="0" fontId="0" fillId="4" borderId="0" xfId="0" applyFill="1"/>
    <xf numFmtId="0" fontId="2" fillId="5" borderId="2" xfId="1" applyFont="1" applyFill="1" applyBorder="1" applyAlignment="1">
      <alignment horizontal="right" wrapText="1"/>
    </xf>
    <xf numFmtId="164" fontId="2" fillId="5" borderId="2" xfId="1" applyNumberFormat="1" applyFont="1" applyFill="1" applyBorder="1" applyAlignment="1">
      <alignment horizontal="right" wrapText="1"/>
    </xf>
    <xf numFmtId="0" fontId="0" fillId="5" borderId="0" xfId="0" applyFill="1"/>
    <xf numFmtId="0" fontId="2" fillId="6" borderId="2" xfId="1" applyFont="1" applyFill="1" applyBorder="1" applyAlignment="1">
      <alignment horizontal="right" wrapText="1"/>
    </xf>
    <xf numFmtId="164" fontId="2" fillId="6" borderId="2" xfId="1" applyNumberFormat="1" applyFont="1" applyFill="1" applyBorder="1" applyAlignment="1">
      <alignment horizontal="right" wrapText="1"/>
    </xf>
    <xf numFmtId="0" fontId="0" fillId="6" borderId="0" xfId="0" applyFill="1"/>
    <xf numFmtId="0" fontId="2" fillId="7" borderId="2" xfId="1" applyFont="1" applyFill="1" applyBorder="1" applyAlignment="1">
      <alignment horizontal="right" wrapText="1"/>
    </xf>
    <xf numFmtId="164" fontId="2" fillId="7" borderId="2" xfId="1" applyNumberFormat="1" applyFont="1" applyFill="1" applyBorder="1" applyAlignment="1">
      <alignment horizontal="right" wrapText="1"/>
    </xf>
    <xf numFmtId="0" fontId="0" fillId="7" borderId="0" xfId="0" applyFill="1"/>
    <xf numFmtId="0" fontId="2" fillId="8" borderId="2" xfId="1" applyFont="1" applyFill="1" applyBorder="1" applyAlignment="1">
      <alignment horizontal="right" wrapText="1"/>
    </xf>
    <xf numFmtId="164" fontId="2" fillId="8" borderId="2" xfId="1" applyNumberFormat="1" applyFont="1" applyFill="1" applyBorder="1" applyAlignment="1">
      <alignment horizontal="right" wrapText="1"/>
    </xf>
    <xf numFmtId="0" fontId="0" fillId="8" borderId="0" xfId="0" applyFill="1"/>
    <xf numFmtId="0" fontId="2" fillId="9" borderId="2" xfId="1" applyFont="1" applyFill="1" applyBorder="1" applyAlignment="1">
      <alignment horizontal="right" wrapText="1"/>
    </xf>
    <xf numFmtId="164" fontId="2" fillId="9" borderId="2" xfId="1" applyNumberFormat="1" applyFont="1" applyFill="1" applyBorder="1" applyAlignment="1">
      <alignment horizontal="right" wrapText="1"/>
    </xf>
    <xf numFmtId="0" fontId="0" fillId="9" borderId="0" xfId="0" applyFill="1"/>
    <xf numFmtId="0" fontId="2" fillId="10" borderId="2" xfId="1" applyFont="1" applyFill="1" applyBorder="1" applyAlignment="1">
      <alignment horizontal="right" wrapText="1"/>
    </xf>
    <xf numFmtId="164" fontId="2" fillId="10" borderId="2" xfId="1" applyNumberFormat="1" applyFont="1" applyFill="1" applyBorder="1" applyAlignment="1">
      <alignment horizontal="right" wrapText="1"/>
    </xf>
    <xf numFmtId="0" fontId="0" fillId="10" borderId="0" xfId="0" applyFill="1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0" xfId="1" applyFont="1" applyFill="1" applyBorder="1" applyAlignment="1">
      <alignment horizontal="center" wrapText="1"/>
    </xf>
    <xf numFmtId="0" fontId="4" fillId="4" borderId="0" xfId="0" applyFont="1" applyFill="1"/>
    <xf numFmtId="0" fontId="4" fillId="3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0" borderId="0" xfId="0" applyFill="1"/>
    <xf numFmtId="164" fontId="2" fillId="0" borderId="2" xfId="1" applyNumberFormat="1" applyFont="1" applyFill="1" applyBorder="1" applyAlignment="1">
      <alignment horizontal="right" wrapText="1"/>
    </xf>
    <xf numFmtId="0" fontId="2" fillId="0" borderId="2" xfId="1" applyFont="1" applyFill="1" applyBorder="1" applyAlignment="1">
      <alignment horizontal="right" wrapText="1"/>
    </xf>
    <xf numFmtId="0" fontId="1" fillId="0" borderId="0" xfId="42"/>
    <xf numFmtId="0" fontId="1" fillId="0" borderId="0" xfId="44"/>
    <xf numFmtId="0" fontId="1" fillId="0" borderId="0" xfId="46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/>
    <cellStyle name="Normal 3" xfId="44"/>
    <cellStyle name="Normal 4" xfId="46"/>
    <cellStyle name="Normal_Sheet1" xfId="1"/>
    <cellStyle name="Note 2" xfId="43" customBuiltin="1"/>
    <cellStyle name="Note 3" xfId="45" customBuiltin="1"/>
    <cellStyle name="Note 4" xfId="47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workbookViewId="0"/>
  </sheetViews>
  <sheetFormatPr defaultRowHeight="12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10102</v>
      </c>
      <c r="B2" s="1">
        <v>40009</v>
      </c>
      <c r="C2">
        <v>1</v>
      </c>
      <c r="D2">
        <v>10.199999999999999</v>
      </c>
      <c r="E2">
        <v>7.6</v>
      </c>
    </row>
    <row r="3" spans="1:6">
      <c r="A3">
        <v>10102</v>
      </c>
      <c r="B3" s="1">
        <v>40009</v>
      </c>
      <c r="C3">
        <v>1</v>
      </c>
      <c r="D3">
        <v>10.5</v>
      </c>
      <c r="E3">
        <v>7.9</v>
      </c>
    </row>
    <row r="4" spans="1:6">
      <c r="A4">
        <v>10102</v>
      </c>
      <c r="B4" s="1">
        <v>40009</v>
      </c>
      <c r="C4">
        <v>1</v>
      </c>
      <c r="D4">
        <v>10.6</v>
      </c>
      <c r="E4">
        <v>7.7</v>
      </c>
    </row>
    <row r="5" spans="1:6">
      <c r="A5">
        <v>10102</v>
      </c>
      <c r="B5" s="1">
        <v>40009</v>
      </c>
      <c r="C5">
        <v>1</v>
      </c>
      <c r="D5">
        <v>10.7</v>
      </c>
      <c r="E5">
        <v>7.5</v>
      </c>
    </row>
    <row r="6" spans="1:6">
      <c r="A6">
        <v>10102</v>
      </c>
      <c r="B6" s="1">
        <v>40009</v>
      </c>
      <c r="C6">
        <v>1</v>
      </c>
      <c r="D6">
        <v>10.9</v>
      </c>
      <c r="E6">
        <v>7.8</v>
      </c>
    </row>
    <row r="7" spans="1:6">
      <c r="A7">
        <v>10102</v>
      </c>
      <c r="B7" s="1">
        <v>40009</v>
      </c>
      <c r="C7">
        <v>1</v>
      </c>
      <c r="D7">
        <v>10.9</v>
      </c>
      <c r="E7">
        <v>8.1999999999999993</v>
      </c>
    </row>
    <row r="8" spans="1:6">
      <c r="A8">
        <v>10102</v>
      </c>
      <c r="B8" s="1">
        <v>40009</v>
      </c>
      <c r="C8">
        <v>1</v>
      </c>
      <c r="D8">
        <v>11</v>
      </c>
      <c r="E8">
        <v>7.8</v>
      </c>
    </row>
    <row r="9" spans="1:6">
      <c r="A9">
        <v>10102</v>
      </c>
      <c r="B9" s="1">
        <v>40009</v>
      </c>
      <c r="C9">
        <v>1</v>
      </c>
      <c r="D9">
        <v>11</v>
      </c>
      <c r="E9">
        <v>8.1</v>
      </c>
    </row>
    <row r="10" spans="1:6">
      <c r="A10">
        <v>10102</v>
      </c>
      <c r="B10" s="1">
        <v>40009</v>
      </c>
      <c r="C10">
        <v>1</v>
      </c>
      <c r="D10">
        <v>11</v>
      </c>
      <c r="E10">
        <v>8.3000000000000007</v>
      </c>
    </row>
    <row r="11" spans="1:6">
      <c r="A11">
        <v>10102</v>
      </c>
      <c r="B11" s="1">
        <v>40009</v>
      </c>
      <c r="C11">
        <v>1</v>
      </c>
      <c r="D11">
        <v>11.1</v>
      </c>
      <c r="E11">
        <v>7.6</v>
      </c>
    </row>
    <row r="12" spans="1:6">
      <c r="A12">
        <v>10102</v>
      </c>
      <c r="B12" s="1">
        <v>40009</v>
      </c>
      <c r="C12">
        <v>1</v>
      </c>
      <c r="D12">
        <v>11.2</v>
      </c>
      <c r="E12">
        <v>8.1999999999999993</v>
      </c>
    </row>
    <row r="13" spans="1:6">
      <c r="A13">
        <v>10102</v>
      </c>
      <c r="B13" s="1">
        <v>40009</v>
      </c>
      <c r="C13">
        <v>1</v>
      </c>
      <c r="D13">
        <v>11.4</v>
      </c>
      <c r="E13">
        <v>7.6</v>
      </c>
    </row>
    <row r="14" spans="1:6">
      <c r="A14">
        <v>10102</v>
      </c>
      <c r="B14" s="1">
        <v>40009</v>
      </c>
      <c r="C14">
        <v>1</v>
      </c>
      <c r="D14">
        <v>11.4</v>
      </c>
      <c r="E14">
        <v>8.1999999999999993</v>
      </c>
    </row>
    <row r="15" spans="1:6">
      <c r="A15">
        <v>10102</v>
      </c>
      <c r="B15" s="1">
        <v>40009</v>
      </c>
      <c r="C15">
        <v>1</v>
      </c>
      <c r="D15">
        <v>11.6</v>
      </c>
      <c r="E15">
        <v>7.5</v>
      </c>
    </row>
    <row r="16" spans="1:6">
      <c r="A16">
        <v>10102</v>
      </c>
      <c r="B16" s="1">
        <v>40009</v>
      </c>
      <c r="C16">
        <v>1</v>
      </c>
      <c r="D16">
        <v>11.6</v>
      </c>
      <c r="E16">
        <v>8.1999999999999993</v>
      </c>
    </row>
    <row r="17" spans="1:5">
      <c r="A17">
        <v>10102</v>
      </c>
      <c r="B17" s="1">
        <v>40009</v>
      </c>
      <c r="C17">
        <v>1</v>
      </c>
      <c r="D17">
        <v>14.9</v>
      </c>
      <c r="E17">
        <v>7.3</v>
      </c>
    </row>
    <row r="18" spans="1:5">
      <c r="A18">
        <v>10102</v>
      </c>
      <c r="B18" s="1">
        <v>40009</v>
      </c>
      <c r="C18">
        <v>1</v>
      </c>
      <c r="D18">
        <v>15.1</v>
      </c>
      <c r="E18">
        <v>8</v>
      </c>
    </row>
    <row r="19" spans="1:5">
      <c r="A19">
        <v>10102</v>
      </c>
      <c r="B19" s="1">
        <v>40009</v>
      </c>
      <c r="C19">
        <v>1</v>
      </c>
      <c r="D19">
        <v>15.4</v>
      </c>
      <c r="E19">
        <v>7.2</v>
      </c>
    </row>
    <row r="20" spans="1:5">
      <c r="A20">
        <v>10102</v>
      </c>
      <c r="B20" s="1">
        <v>40009</v>
      </c>
      <c r="C20">
        <v>1</v>
      </c>
      <c r="D20">
        <v>15.5</v>
      </c>
      <c r="E20">
        <v>8</v>
      </c>
    </row>
    <row r="21" spans="1:5">
      <c r="A21">
        <v>10102</v>
      </c>
      <c r="B21" s="1">
        <v>40009</v>
      </c>
      <c r="C21">
        <v>1</v>
      </c>
      <c r="D21">
        <v>16.100000000000001</v>
      </c>
      <c r="E21">
        <v>8.3000000000000007</v>
      </c>
    </row>
    <row r="22" spans="1:5">
      <c r="A22">
        <v>10102</v>
      </c>
      <c r="B22" s="1">
        <v>40026</v>
      </c>
      <c r="C22">
        <v>1</v>
      </c>
      <c r="D22">
        <v>4.0999999999999996</v>
      </c>
      <c r="E22">
        <v>1.9</v>
      </c>
    </row>
    <row r="23" spans="1:5">
      <c r="A23">
        <v>10102</v>
      </c>
      <c r="B23" s="1">
        <v>40026</v>
      </c>
      <c r="C23">
        <v>1</v>
      </c>
      <c r="D23">
        <v>4.0999999999999996</v>
      </c>
      <c r="E23">
        <v>2.1</v>
      </c>
    </row>
    <row r="24" spans="1:5">
      <c r="A24">
        <v>10102</v>
      </c>
      <c r="B24" s="1">
        <v>40026</v>
      </c>
      <c r="C24">
        <v>1</v>
      </c>
      <c r="D24">
        <v>4.2</v>
      </c>
      <c r="E24">
        <v>2.2999999999999998</v>
      </c>
    </row>
    <row r="25" spans="1:5">
      <c r="A25">
        <v>10102</v>
      </c>
      <c r="B25" s="1">
        <v>40026</v>
      </c>
      <c r="C25">
        <v>1</v>
      </c>
      <c r="D25">
        <v>4.3</v>
      </c>
      <c r="E25">
        <v>2</v>
      </c>
    </row>
    <row r="26" spans="1:5">
      <c r="A26">
        <v>10102</v>
      </c>
      <c r="B26" s="1">
        <v>40026</v>
      </c>
      <c r="C26">
        <v>1</v>
      </c>
      <c r="D26">
        <v>4.3</v>
      </c>
      <c r="E26">
        <v>2.2000000000000002</v>
      </c>
    </row>
    <row r="27" spans="1:5">
      <c r="A27">
        <v>10102</v>
      </c>
      <c r="B27" s="1">
        <v>40026</v>
      </c>
      <c r="C27">
        <v>1</v>
      </c>
      <c r="D27">
        <v>4.4000000000000004</v>
      </c>
      <c r="E27">
        <v>2.2999999999999998</v>
      </c>
    </row>
    <row r="28" spans="1:5">
      <c r="A28">
        <v>10102</v>
      </c>
      <c r="B28" s="1">
        <v>40026</v>
      </c>
      <c r="C28">
        <v>1</v>
      </c>
      <c r="D28">
        <v>4.4000000000000004</v>
      </c>
      <c r="E28">
        <v>2.4</v>
      </c>
    </row>
    <row r="29" spans="1:5">
      <c r="A29">
        <v>10102</v>
      </c>
      <c r="B29" s="1">
        <v>40026</v>
      </c>
      <c r="C29">
        <v>1</v>
      </c>
      <c r="D29">
        <v>4.5</v>
      </c>
      <c r="E29">
        <v>2.5</v>
      </c>
    </row>
    <row r="30" spans="1:5">
      <c r="A30">
        <v>10102</v>
      </c>
      <c r="B30" s="1">
        <v>40026</v>
      </c>
      <c r="C30">
        <v>1</v>
      </c>
      <c r="D30">
        <v>4.5999999999999996</v>
      </c>
      <c r="E30">
        <v>2.2999999999999998</v>
      </c>
    </row>
    <row r="31" spans="1:5">
      <c r="A31">
        <v>10102</v>
      </c>
      <c r="B31" s="1">
        <v>40026</v>
      </c>
      <c r="C31">
        <v>1</v>
      </c>
      <c r="D31">
        <v>4.7</v>
      </c>
      <c r="E31">
        <v>2.6</v>
      </c>
    </row>
    <row r="32" spans="1:5">
      <c r="A32">
        <v>10102</v>
      </c>
      <c r="B32" s="1">
        <v>40026</v>
      </c>
      <c r="C32">
        <v>1</v>
      </c>
      <c r="D32">
        <v>4.8</v>
      </c>
      <c r="E32">
        <v>2.2999999999999998</v>
      </c>
    </row>
    <row r="33" spans="1:5">
      <c r="A33">
        <v>10102</v>
      </c>
      <c r="B33" s="1">
        <v>40026</v>
      </c>
      <c r="C33">
        <v>1</v>
      </c>
      <c r="D33">
        <v>4.9000000000000004</v>
      </c>
      <c r="E33">
        <v>2.2999999999999998</v>
      </c>
    </row>
    <row r="34" spans="1:5">
      <c r="A34">
        <v>10102</v>
      </c>
      <c r="B34" s="1">
        <v>40026</v>
      </c>
      <c r="C34">
        <v>1</v>
      </c>
      <c r="D34">
        <v>5</v>
      </c>
      <c r="E34">
        <v>2.2000000000000002</v>
      </c>
    </row>
    <row r="35" spans="1:5">
      <c r="A35">
        <v>10102</v>
      </c>
      <c r="B35" s="1">
        <v>40026</v>
      </c>
      <c r="C35">
        <v>1</v>
      </c>
      <c r="D35">
        <v>5.3</v>
      </c>
      <c r="E35">
        <v>2.9</v>
      </c>
    </row>
    <row r="36" spans="1:5">
      <c r="A36">
        <v>10102</v>
      </c>
      <c r="B36" s="1">
        <v>40026</v>
      </c>
      <c r="C36">
        <v>1</v>
      </c>
      <c r="D36">
        <v>7.3</v>
      </c>
      <c r="E36">
        <v>2.1</v>
      </c>
    </row>
    <row r="37" spans="1:5">
      <c r="A37">
        <v>10102</v>
      </c>
      <c r="B37" s="1">
        <v>40026</v>
      </c>
      <c r="C37">
        <v>1</v>
      </c>
      <c r="D37">
        <v>7.5</v>
      </c>
      <c r="E37">
        <v>2.5</v>
      </c>
    </row>
    <row r="38" spans="1:5">
      <c r="A38">
        <v>10102</v>
      </c>
      <c r="B38" s="1">
        <v>40026</v>
      </c>
      <c r="C38">
        <v>1</v>
      </c>
      <c r="D38">
        <v>7.7</v>
      </c>
      <c r="E38">
        <v>3.9</v>
      </c>
    </row>
    <row r="39" spans="1:5">
      <c r="A39">
        <v>10102</v>
      </c>
      <c r="B39" s="1">
        <v>40026</v>
      </c>
      <c r="C39">
        <v>1</v>
      </c>
      <c r="D39">
        <v>8.1999999999999993</v>
      </c>
      <c r="E39">
        <v>2.5</v>
      </c>
    </row>
    <row r="40" spans="1:5">
      <c r="A40">
        <v>10102</v>
      </c>
      <c r="B40" s="1">
        <v>40026</v>
      </c>
      <c r="C40">
        <v>1</v>
      </c>
      <c r="D40">
        <v>8.6</v>
      </c>
      <c r="E40">
        <v>2.4</v>
      </c>
    </row>
    <row r="41" spans="1:5">
      <c r="A41">
        <v>10102</v>
      </c>
      <c r="B41" s="1">
        <v>40048</v>
      </c>
      <c r="C41">
        <v>1</v>
      </c>
      <c r="D41">
        <v>3.4</v>
      </c>
      <c r="E41">
        <v>1.5</v>
      </c>
    </row>
    <row r="42" spans="1:5">
      <c r="A42">
        <v>10102</v>
      </c>
      <c r="B42" s="1">
        <v>40048</v>
      </c>
      <c r="C42">
        <v>1</v>
      </c>
      <c r="D42">
        <v>4.2</v>
      </c>
      <c r="E42">
        <v>2.2000000000000002</v>
      </c>
    </row>
    <row r="43" spans="1:5">
      <c r="A43">
        <v>10102</v>
      </c>
      <c r="B43" s="1">
        <v>40048</v>
      </c>
      <c r="C43">
        <v>1</v>
      </c>
      <c r="D43">
        <v>4.2</v>
      </c>
      <c r="E43">
        <v>2.2999999999999998</v>
      </c>
    </row>
    <row r="44" spans="1:5">
      <c r="A44">
        <v>10102</v>
      </c>
      <c r="B44" s="1">
        <v>40048</v>
      </c>
      <c r="C44">
        <v>1</v>
      </c>
      <c r="D44">
        <v>4.3</v>
      </c>
      <c r="E44">
        <v>2.2000000000000002</v>
      </c>
    </row>
    <row r="45" spans="1:5">
      <c r="A45">
        <v>10102</v>
      </c>
      <c r="B45" s="1">
        <v>40048</v>
      </c>
      <c r="C45">
        <v>1</v>
      </c>
      <c r="D45">
        <v>4.5</v>
      </c>
      <c r="E45">
        <v>2.1</v>
      </c>
    </row>
    <row r="46" spans="1:5">
      <c r="A46">
        <v>10102</v>
      </c>
      <c r="B46" s="1">
        <v>40048</v>
      </c>
      <c r="C46">
        <v>1</v>
      </c>
      <c r="D46">
        <v>4.5</v>
      </c>
      <c r="E46">
        <v>2.2999999999999998</v>
      </c>
    </row>
    <row r="47" spans="1:5">
      <c r="A47">
        <v>10102</v>
      </c>
      <c r="B47" s="1">
        <v>40048</v>
      </c>
      <c r="C47">
        <v>1</v>
      </c>
      <c r="D47">
        <v>4.5999999999999996</v>
      </c>
      <c r="E47">
        <v>2.1</v>
      </c>
    </row>
    <row r="48" spans="1:5">
      <c r="A48">
        <v>10102</v>
      </c>
      <c r="B48" s="1">
        <v>40048</v>
      </c>
      <c r="C48">
        <v>1</v>
      </c>
      <c r="D48">
        <v>4.5999999999999996</v>
      </c>
      <c r="E48">
        <v>2.2999999999999998</v>
      </c>
    </row>
    <row r="49" spans="1:5">
      <c r="A49">
        <v>10102</v>
      </c>
      <c r="B49" s="1">
        <v>40048</v>
      </c>
      <c r="C49">
        <v>1</v>
      </c>
      <c r="D49">
        <v>4.5999999999999996</v>
      </c>
      <c r="E49">
        <v>2.5</v>
      </c>
    </row>
    <row r="50" spans="1:5">
      <c r="A50">
        <v>10102</v>
      </c>
      <c r="B50" s="1">
        <v>40048</v>
      </c>
      <c r="C50">
        <v>1</v>
      </c>
      <c r="D50">
        <v>4.8</v>
      </c>
      <c r="E50">
        <v>2.2000000000000002</v>
      </c>
    </row>
    <row r="51" spans="1:5">
      <c r="A51">
        <v>10102</v>
      </c>
      <c r="B51" s="1">
        <v>40048</v>
      </c>
      <c r="C51">
        <v>1</v>
      </c>
      <c r="D51">
        <v>5</v>
      </c>
      <c r="E51">
        <v>2.2000000000000002</v>
      </c>
    </row>
    <row r="52" spans="1:5">
      <c r="A52">
        <v>10102</v>
      </c>
      <c r="B52" s="1">
        <v>40048</v>
      </c>
      <c r="C52">
        <v>1</v>
      </c>
      <c r="D52">
        <v>5</v>
      </c>
      <c r="E52">
        <v>2.8</v>
      </c>
    </row>
    <row r="53" spans="1:5">
      <c r="A53">
        <v>10102</v>
      </c>
      <c r="B53" s="1">
        <v>40048</v>
      </c>
      <c r="C53">
        <v>1</v>
      </c>
      <c r="D53">
        <v>5.0999999999999996</v>
      </c>
      <c r="E53">
        <v>2.4</v>
      </c>
    </row>
    <row r="54" spans="1:5">
      <c r="A54">
        <v>10102</v>
      </c>
      <c r="B54" s="1">
        <v>40048</v>
      </c>
      <c r="C54">
        <v>1</v>
      </c>
      <c r="D54">
        <v>5.0999999999999996</v>
      </c>
      <c r="E54">
        <v>2.6</v>
      </c>
    </row>
    <row r="55" spans="1:5">
      <c r="A55">
        <v>10102</v>
      </c>
      <c r="B55" s="1">
        <v>40048</v>
      </c>
      <c r="C55">
        <v>1</v>
      </c>
      <c r="D55">
        <v>5.2</v>
      </c>
      <c r="E55">
        <v>2.6</v>
      </c>
    </row>
    <row r="56" spans="1:5">
      <c r="A56">
        <v>10102</v>
      </c>
      <c r="B56" s="1">
        <v>40048</v>
      </c>
      <c r="C56">
        <v>1</v>
      </c>
      <c r="D56">
        <v>5.4</v>
      </c>
      <c r="E56">
        <v>1.6</v>
      </c>
    </row>
    <row r="57" spans="1:5">
      <c r="A57">
        <v>10102</v>
      </c>
      <c r="B57" s="1">
        <v>40048</v>
      </c>
      <c r="C57">
        <v>1</v>
      </c>
      <c r="D57">
        <v>5.5</v>
      </c>
      <c r="E57">
        <v>2.6</v>
      </c>
    </row>
    <row r="58" spans="1:5">
      <c r="A58">
        <v>10102</v>
      </c>
      <c r="B58" s="1">
        <v>40048</v>
      </c>
      <c r="C58">
        <v>1</v>
      </c>
      <c r="D58">
        <v>5.7</v>
      </c>
      <c r="E58">
        <v>2.5</v>
      </c>
    </row>
    <row r="59" spans="1:5">
      <c r="A59">
        <v>10102</v>
      </c>
      <c r="B59" s="1">
        <v>40065</v>
      </c>
      <c r="C59">
        <v>1</v>
      </c>
      <c r="D59">
        <v>5.2</v>
      </c>
      <c r="E59">
        <v>2.1</v>
      </c>
    </row>
    <row r="60" spans="1:5">
      <c r="A60">
        <v>10102</v>
      </c>
      <c r="B60" s="1">
        <v>40070</v>
      </c>
      <c r="C60">
        <v>1</v>
      </c>
      <c r="D60">
        <v>0</v>
      </c>
      <c r="E60">
        <v>0</v>
      </c>
    </row>
    <row r="61" spans="1:5">
      <c r="A61">
        <v>10102</v>
      </c>
      <c r="B61" s="1">
        <v>40070</v>
      </c>
      <c r="C61">
        <v>1</v>
      </c>
      <c r="D61">
        <v>4.0999999999999996</v>
      </c>
      <c r="E61">
        <v>2</v>
      </c>
    </row>
    <row r="62" spans="1:5">
      <c r="A62">
        <v>10102</v>
      </c>
      <c r="B62" s="1">
        <v>40070</v>
      </c>
      <c r="C62">
        <v>1</v>
      </c>
      <c r="D62">
        <v>4.3</v>
      </c>
      <c r="E62">
        <v>2.1</v>
      </c>
    </row>
    <row r="63" spans="1:5">
      <c r="A63">
        <v>10102</v>
      </c>
      <c r="B63" s="1">
        <v>40070</v>
      </c>
      <c r="C63">
        <v>1</v>
      </c>
      <c r="D63">
        <v>4.5</v>
      </c>
      <c r="E63">
        <v>2.2000000000000002</v>
      </c>
    </row>
    <row r="64" spans="1:5">
      <c r="A64">
        <v>10102</v>
      </c>
      <c r="B64" s="1">
        <v>40070</v>
      </c>
      <c r="C64">
        <v>1</v>
      </c>
      <c r="D64">
        <v>4.5999999999999996</v>
      </c>
      <c r="E64">
        <v>2.2999999999999998</v>
      </c>
    </row>
    <row r="65" spans="1:5">
      <c r="A65">
        <v>10102</v>
      </c>
      <c r="B65" s="1">
        <v>40070</v>
      </c>
      <c r="C65">
        <v>1</v>
      </c>
      <c r="D65">
        <v>4.7</v>
      </c>
      <c r="E65">
        <v>2.2000000000000002</v>
      </c>
    </row>
    <row r="66" spans="1:5">
      <c r="A66">
        <v>10102</v>
      </c>
      <c r="B66" s="1">
        <v>40070</v>
      </c>
      <c r="C66">
        <v>1</v>
      </c>
      <c r="D66">
        <v>4.8</v>
      </c>
      <c r="E66">
        <v>2.1</v>
      </c>
    </row>
    <row r="67" spans="1:5">
      <c r="A67">
        <v>10102</v>
      </c>
      <c r="B67" s="1">
        <v>40070</v>
      </c>
      <c r="C67">
        <v>1</v>
      </c>
      <c r="D67">
        <v>4.9000000000000004</v>
      </c>
      <c r="E67">
        <v>2.2000000000000002</v>
      </c>
    </row>
    <row r="68" spans="1:5">
      <c r="A68">
        <v>10102</v>
      </c>
      <c r="B68" s="1">
        <v>40070</v>
      </c>
      <c r="C68">
        <v>1</v>
      </c>
      <c r="D68">
        <v>4.9000000000000004</v>
      </c>
      <c r="E68">
        <v>2.2999999999999998</v>
      </c>
    </row>
    <row r="69" spans="1:5">
      <c r="A69">
        <v>10102</v>
      </c>
      <c r="B69" s="1">
        <v>40070</v>
      </c>
      <c r="C69">
        <v>1</v>
      </c>
      <c r="D69">
        <v>5</v>
      </c>
      <c r="E69">
        <v>2</v>
      </c>
    </row>
    <row r="70" spans="1:5">
      <c r="A70">
        <v>10102</v>
      </c>
      <c r="B70" s="1">
        <v>40070</v>
      </c>
      <c r="C70">
        <v>1</v>
      </c>
      <c r="D70">
        <v>5.2</v>
      </c>
      <c r="E70">
        <v>2.1</v>
      </c>
    </row>
    <row r="71" spans="1:5">
      <c r="A71">
        <v>10102</v>
      </c>
      <c r="B71" s="1">
        <v>40070</v>
      </c>
      <c r="C71">
        <v>1</v>
      </c>
      <c r="D71">
        <v>5.4</v>
      </c>
      <c r="E71">
        <v>2.1</v>
      </c>
    </row>
    <row r="72" spans="1:5">
      <c r="A72">
        <v>10102</v>
      </c>
      <c r="B72" s="1">
        <v>40070</v>
      </c>
      <c r="C72">
        <v>1</v>
      </c>
      <c r="D72">
        <v>5.4</v>
      </c>
      <c r="E72">
        <v>2.5</v>
      </c>
    </row>
    <row r="73" spans="1:5">
      <c r="A73">
        <v>10102</v>
      </c>
      <c r="B73" s="1">
        <v>40070</v>
      </c>
      <c r="C73">
        <v>1</v>
      </c>
      <c r="D73">
        <v>5.4</v>
      </c>
      <c r="E73">
        <v>2.7</v>
      </c>
    </row>
    <row r="74" spans="1:5">
      <c r="A74">
        <v>10102</v>
      </c>
      <c r="B74" s="1">
        <v>40070</v>
      </c>
      <c r="C74">
        <v>1</v>
      </c>
      <c r="D74">
        <v>5.4</v>
      </c>
      <c r="E74">
        <v>3.4</v>
      </c>
    </row>
    <row r="75" spans="1:5">
      <c r="A75">
        <v>10102</v>
      </c>
      <c r="B75" s="1">
        <v>40070</v>
      </c>
      <c r="C75">
        <v>1</v>
      </c>
      <c r="D75">
        <v>5.6</v>
      </c>
      <c r="E75">
        <v>2.6</v>
      </c>
    </row>
    <row r="76" spans="1:5">
      <c r="A76">
        <v>10102</v>
      </c>
      <c r="B76" s="1">
        <v>40070</v>
      </c>
      <c r="C76">
        <v>1</v>
      </c>
      <c r="D76">
        <v>5.9</v>
      </c>
      <c r="E76">
        <v>2.5</v>
      </c>
    </row>
    <row r="77" spans="1:5">
      <c r="A77">
        <v>10102</v>
      </c>
      <c r="B77" s="1">
        <v>40070</v>
      </c>
      <c r="C77">
        <v>1</v>
      </c>
      <c r="D77">
        <v>6.4</v>
      </c>
      <c r="E77">
        <v>3.5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7"/>
  <sheetViews>
    <sheetView tabSelected="1" workbookViewId="0">
      <pane xSplit="3" ySplit="1" topLeftCell="D76" activePane="bottomRight" state="frozenSplit"/>
      <selection pane="topRight" activeCell="J1" sqref="J1"/>
      <selection pane="bottomLeft" activeCell="A12" sqref="A12"/>
      <selection pane="bottomRight" activeCell="N81" sqref="N81"/>
    </sheetView>
  </sheetViews>
  <sheetFormatPr defaultRowHeight="12.75"/>
  <cols>
    <col min="2" max="2" width="11.28515625" customWidth="1"/>
    <col min="4" max="4" width="10.140625" customWidth="1"/>
    <col min="8" max="8" width="11.42578125" customWidth="1"/>
    <col min="10" max="10" width="14.7109375" customWidth="1"/>
  </cols>
  <sheetData>
    <row r="1" spans="1:18" s="27" customFormat="1" ht="45" customHeight="1">
      <c r="A1" s="26" t="s">
        <v>0</v>
      </c>
      <c r="B1" s="26" t="s">
        <v>1</v>
      </c>
      <c r="C1" s="26" t="s">
        <v>2</v>
      </c>
      <c r="D1" s="26" t="s">
        <v>6</v>
      </c>
      <c r="E1" s="26" t="s">
        <v>7</v>
      </c>
      <c r="H1" s="28" t="s">
        <v>8</v>
      </c>
      <c r="J1" s="27" t="s">
        <v>10</v>
      </c>
      <c r="M1" s="28" t="s">
        <v>9</v>
      </c>
    </row>
    <row r="2" spans="1:18" s="7" customFormat="1" ht="15">
      <c r="A2" s="5">
        <v>10102</v>
      </c>
      <c r="B2" s="6">
        <v>40009</v>
      </c>
      <c r="C2" s="5">
        <v>1</v>
      </c>
      <c r="D2" s="5">
        <v>242.1</v>
      </c>
      <c r="E2" s="5">
        <v>157</v>
      </c>
      <c r="F2" s="7">
        <f>D2-E2</f>
        <v>85.1</v>
      </c>
      <c r="H2" s="29" t="s">
        <v>11</v>
      </c>
      <c r="J2" s="29" t="s">
        <v>12</v>
      </c>
      <c r="M2" s="29" t="s">
        <v>13</v>
      </c>
    </row>
    <row r="3" spans="1:18" s="7" customFormat="1" ht="15">
      <c r="A3" s="5">
        <v>10102</v>
      </c>
      <c r="B3" s="6">
        <v>40009</v>
      </c>
      <c r="C3" s="5">
        <v>2</v>
      </c>
      <c r="D3" s="5">
        <v>21.5</v>
      </c>
      <c r="E3" s="5">
        <v>14.6</v>
      </c>
      <c r="F3" s="7">
        <f t="shared" ref="F3:F82" si="0">D3-E3</f>
        <v>6.9</v>
      </c>
      <c r="P3" s="37"/>
      <c r="Q3" s="37"/>
      <c r="R3" s="37"/>
    </row>
    <row r="4" spans="1:18" s="7" customFormat="1" ht="15">
      <c r="A4" s="5">
        <v>10102</v>
      </c>
      <c r="B4" s="6">
        <v>40009</v>
      </c>
      <c r="C4" s="5">
        <v>3</v>
      </c>
      <c r="D4" s="5">
        <v>19.8</v>
      </c>
      <c r="E4" s="5">
        <v>13.4</v>
      </c>
      <c r="F4" s="7">
        <f t="shared" si="0"/>
        <v>6.4</v>
      </c>
      <c r="P4" s="37"/>
      <c r="Q4" s="37"/>
      <c r="R4" s="37"/>
    </row>
    <row r="5" spans="1:18" s="7" customFormat="1" ht="15">
      <c r="A5" s="5">
        <v>10102</v>
      </c>
      <c r="B5" s="6">
        <v>40009</v>
      </c>
      <c r="C5" s="5">
        <v>6</v>
      </c>
      <c r="D5" s="5">
        <v>241.9</v>
      </c>
      <c r="E5" s="5">
        <v>168.6</v>
      </c>
      <c r="F5" s="7">
        <f t="shared" si="0"/>
        <v>73.300000000000011</v>
      </c>
      <c r="P5" s="37"/>
      <c r="Q5" s="37"/>
      <c r="R5" s="37"/>
    </row>
    <row r="6" spans="1:18" s="7" customFormat="1" ht="15">
      <c r="A6" s="5">
        <v>10102</v>
      </c>
      <c r="B6" s="6">
        <v>40009</v>
      </c>
      <c r="C6" s="5">
        <v>7</v>
      </c>
      <c r="D6" s="5">
        <v>22.8</v>
      </c>
      <c r="E6" s="5">
        <v>17.100000000000001</v>
      </c>
      <c r="F6" s="7">
        <f t="shared" si="0"/>
        <v>5.6999999999999993</v>
      </c>
      <c r="P6" s="37"/>
      <c r="Q6" s="37"/>
      <c r="R6" s="37"/>
    </row>
    <row r="7" spans="1:18" s="7" customFormat="1" ht="15">
      <c r="A7" s="5">
        <v>10102</v>
      </c>
      <c r="B7" s="6">
        <v>40009</v>
      </c>
      <c r="C7" s="5">
        <v>8</v>
      </c>
      <c r="D7" s="5">
        <v>125.4</v>
      </c>
      <c r="E7" s="5">
        <v>89.7</v>
      </c>
      <c r="F7" s="7">
        <f t="shared" si="0"/>
        <v>35.700000000000003</v>
      </c>
      <c r="P7" s="37"/>
      <c r="Q7" s="37"/>
      <c r="R7" s="37"/>
    </row>
    <row r="8" spans="1:18" s="7" customFormat="1" ht="15">
      <c r="A8" s="5">
        <v>10102</v>
      </c>
      <c r="B8" s="6">
        <v>40009</v>
      </c>
      <c r="C8" s="5">
        <v>9</v>
      </c>
      <c r="D8" s="5">
        <v>243.6</v>
      </c>
      <c r="E8" s="5">
        <v>169</v>
      </c>
      <c r="F8" s="7">
        <f t="shared" si="0"/>
        <v>74.599999999999994</v>
      </c>
      <c r="P8" s="37"/>
      <c r="Q8" s="37"/>
      <c r="R8" s="37"/>
    </row>
    <row r="9" spans="1:18" s="7" customFormat="1" ht="15">
      <c r="A9" s="5">
        <v>10102</v>
      </c>
      <c r="B9" s="6">
        <v>40009</v>
      </c>
      <c r="C9" s="5">
        <v>10</v>
      </c>
      <c r="D9" s="5">
        <v>209.2</v>
      </c>
      <c r="E9" s="5">
        <v>141.5</v>
      </c>
      <c r="F9" s="7">
        <f t="shared" si="0"/>
        <v>67.699999999999989</v>
      </c>
      <c r="P9" s="37"/>
      <c r="Q9" s="37"/>
      <c r="R9" s="37"/>
    </row>
    <row r="10" spans="1:18" s="7" customFormat="1" ht="15">
      <c r="A10" s="5">
        <v>10102</v>
      </c>
      <c r="B10" s="6">
        <v>40009</v>
      </c>
      <c r="C10" s="5">
        <v>12</v>
      </c>
      <c r="D10" s="5">
        <v>107.1</v>
      </c>
      <c r="E10" s="5">
        <v>72.2</v>
      </c>
      <c r="F10" s="7">
        <f t="shared" si="0"/>
        <v>34.899999999999991</v>
      </c>
      <c r="P10" s="37"/>
      <c r="Q10" s="37"/>
      <c r="R10" s="37"/>
    </row>
    <row r="11" spans="1:18" s="7" customFormat="1" ht="15">
      <c r="A11" s="5">
        <v>10102</v>
      </c>
      <c r="B11" s="6">
        <v>40009</v>
      </c>
      <c r="C11" s="5">
        <v>13</v>
      </c>
      <c r="D11" s="5">
        <v>20.100000000000001</v>
      </c>
      <c r="E11" s="5">
        <v>14.8</v>
      </c>
      <c r="F11" s="7">
        <f t="shared" si="0"/>
        <v>5.3000000000000007</v>
      </c>
      <c r="P11" s="37"/>
      <c r="Q11" s="37"/>
      <c r="R11" s="37"/>
    </row>
    <row r="12" spans="1:18" s="7" customFormat="1" ht="15">
      <c r="A12" s="5">
        <v>10102</v>
      </c>
      <c r="B12" s="6">
        <v>40009</v>
      </c>
      <c r="C12" s="5">
        <v>14</v>
      </c>
      <c r="D12" s="5">
        <v>104.9</v>
      </c>
      <c r="E12" s="5">
        <v>70.8</v>
      </c>
      <c r="F12" s="7">
        <f t="shared" si="0"/>
        <v>34.100000000000009</v>
      </c>
      <c r="P12" s="37"/>
      <c r="Q12" s="37"/>
      <c r="R12" s="37"/>
    </row>
    <row r="13" spans="1:18" s="7" customFormat="1" ht="15">
      <c r="A13" s="5">
        <v>10102</v>
      </c>
      <c r="B13" s="6">
        <v>40009</v>
      </c>
      <c r="C13" s="5">
        <v>17</v>
      </c>
      <c r="D13" s="5">
        <v>105.9</v>
      </c>
      <c r="E13" s="5">
        <v>75.099999999999994</v>
      </c>
      <c r="F13" s="7">
        <f t="shared" si="0"/>
        <v>30.800000000000011</v>
      </c>
      <c r="P13" s="37"/>
      <c r="Q13" s="37"/>
      <c r="R13" s="37"/>
    </row>
    <row r="14" spans="1:18" s="34" customFormat="1" ht="15">
      <c r="A14" s="36"/>
      <c r="B14" s="35"/>
      <c r="C14" s="36"/>
      <c r="D14" s="36"/>
      <c r="E14" s="36"/>
      <c r="F14" s="38">
        <v>59.5</v>
      </c>
      <c r="Q14" s="38">
        <v>51.9</v>
      </c>
      <c r="R14" s="38">
        <v>25.6</v>
      </c>
    </row>
    <row r="15" spans="1:18" s="34" customFormat="1" ht="15">
      <c r="A15" s="36"/>
      <c r="B15" s="35"/>
      <c r="C15" s="36"/>
      <c r="D15" s="36"/>
      <c r="E15" s="36"/>
      <c r="F15" s="38">
        <v>6.2</v>
      </c>
      <c r="Q15" s="38">
        <v>6.2</v>
      </c>
      <c r="R15" s="38">
        <v>0.7</v>
      </c>
    </row>
    <row r="16" spans="1:18" s="34" customFormat="1" ht="15">
      <c r="A16" s="36"/>
      <c r="B16" s="35"/>
      <c r="C16" s="36"/>
      <c r="D16" s="36"/>
      <c r="E16" s="36"/>
      <c r="F16" s="38">
        <v>4.9000000000000004</v>
      </c>
      <c r="Q16" s="38">
        <v>4.9000000000000004</v>
      </c>
      <c r="R16" s="38">
        <v>1.5</v>
      </c>
    </row>
    <row r="17" spans="1:18" s="34" customFormat="1" ht="15">
      <c r="A17" s="36"/>
      <c r="B17" s="35"/>
      <c r="C17" s="36"/>
      <c r="D17" s="36"/>
      <c r="E17" s="36"/>
      <c r="F17" s="38">
        <v>0</v>
      </c>
      <c r="Q17" s="38">
        <v>0</v>
      </c>
      <c r="R17" s="38">
        <v>0</v>
      </c>
    </row>
    <row r="18" spans="1:18" s="34" customFormat="1" ht="15">
      <c r="A18" s="36"/>
      <c r="B18" s="35"/>
      <c r="C18" s="36"/>
      <c r="D18" s="36"/>
      <c r="E18" s="36"/>
      <c r="F18" s="38">
        <v>0</v>
      </c>
      <c r="Q18" s="38">
        <v>0</v>
      </c>
      <c r="R18" s="38">
        <v>0</v>
      </c>
    </row>
    <row r="19" spans="1:18" s="34" customFormat="1" ht="15">
      <c r="A19" s="36"/>
      <c r="B19" s="35"/>
      <c r="C19" s="36"/>
      <c r="D19" s="36"/>
      <c r="E19" s="36"/>
      <c r="F19" s="38">
        <v>70.099999999999994</v>
      </c>
      <c r="Q19" s="38">
        <v>70.099999999999994</v>
      </c>
      <c r="R19" s="38">
        <v>3.2</v>
      </c>
    </row>
    <row r="20" spans="1:18" s="34" customFormat="1" ht="15">
      <c r="A20" s="36"/>
      <c r="B20" s="35"/>
      <c r="C20" s="36"/>
      <c r="D20" s="36"/>
      <c r="E20" s="36"/>
      <c r="F20" s="38">
        <v>6.2</v>
      </c>
      <c r="Q20" s="38">
        <v>6.2</v>
      </c>
      <c r="R20" s="38">
        <v>-0.5</v>
      </c>
    </row>
    <row r="21" spans="1:18" s="34" customFormat="1" ht="15">
      <c r="A21" s="36"/>
      <c r="B21" s="35"/>
      <c r="C21" s="36"/>
      <c r="D21" s="36"/>
      <c r="E21" s="36"/>
      <c r="F21" s="38">
        <v>29.7</v>
      </c>
      <c r="Q21" s="38">
        <v>26.3</v>
      </c>
      <c r="R21" s="38">
        <v>6</v>
      </c>
    </row>
    <row r="22" spans="1:18" s="34" customFormat="1" ht="15">
      <c r="A22" s="36"/>
      <c r="B22" s="35"/>
      <c r="C22" s="36"/>
      <c r="D22" s="36"/>
      <c r="E22" s="36"/>
      <c r="F22" s="38">
        <v>57.3</v>
      </c>
      <c r="Q22" s="38">
        <v>53.6</v>
      </c>
      <c r="R22" s="38">
        <v>17.3</v>
      </c>
    </row>
    <row r="23" spans="1:18" s="34" customFormat="1" ht="15">
      <c r="A23" s="36"/>
      <c r="B23" s="35"/>
      <c r="C23" s="36"/>
      <c r="D23" s="36"/>
      <c r="E23" s="36"/>
      <c r="F23" s="38">
        <v>47.3</v>
      </c>
      <c r="Q23" s="38">
        <v>43.1</v>
      </c>
      <c r="R23" s="38">
        <v>20.399999999999999</v>
      </c>
    </row>
    <row r="24" spans="1:18" s="34" customFormat="1" ht="15">
      <c r="A24" s="36"/>
      <c r="B24" s="35"/>
      <c r="C24" s="36"/>
      <c r="D24" s="36"/>
      <c r="E24" s="36"/>
      <c r="F24" s="38">
        <v>0</v>
      </c>
      <c r="Q24" s="38">
        <v>0</v>
      </c>
      <c r="R24" s="38">
        <v>0</v>
      </c>
    </row>
    <row r="25" spans="1:18" s="34" customFormat="1" ht="15">
      <c r="A25" s="36"/>
      <c r="B25" s="35"/>
      <c r="C25" s="36"/>
      <c r="D25" s="36"/>
      <c r="E25" s="36"/>
      <c r="F25" s="38">
        <v>22.2</v>
      </c>
      <c r="Q25" s="38">
        <v>26.1</v>
      </c>
      <c r="R25" s="38">
        <v>12.7</v>
      </c>
    </row>
    <row r="26" spans="1:18" s="34" customFormat="1" ht="15">
      <c r="A26" s="36"/>
      <c r="B26" s="35"/>
      <c r="C26" s="36"/>
      <c r="D26" s="36"/>
      <c r="E26" s="36"/>
      <c r="F26" s="38">
        <v>7.6</v>
      </c>
      <c r="Q26" s="38">
        <v>5</v>
      </c>
      <c r="R26" s="38">
        <v>-2.2999999999999998</v>
      </c>
    </row>
    <row r="27" spans="1:18" s="34" customFormat="1" ht="15">
      <c r="A27" s="36"/>
      <c r="B27" s="35"/>
      <c r="C27" s="36"/>
      <c r="D27" s="36"/>
      <c r="E27" s="36"/>
      <c r="F27" s="38">
        <v>24.3</v>
      </c>
      <c r="Q27" s="38">
        <v>24.3</v>
      </c>
      <c r="R27" s="38">
        <v>9.8000000000000007</v>
      </c>
    </row>
    <row r="28" spans="1:18" s="34" customFormat="1" ht="15">
      <c r="A28" s="36"/>
      <c r="B28" s="35"/>
      <c r="C28" s="36"/>
      <c r="D28" s="36"/>
      <c r="E28" s="36"/>
      <c r="F28" s="38">
        <v>0</v>
      </c>
      <c r="Q28" s="38">
        <v>0</v>
      </c>
      <c r="R28" s="38">
        <v>0</v>
      </c>
    </row>
    <row r="29" spans="1:18" s="34" customFormat="1" ht="15">
      <c r="A29" s="36"/>
      <c r="B29" s="35"/>
      <c r="C29" s="36"/>
      <c r="D29" s="36"/>
      <c r="E29" s="36"/>
      <c r="F29" s="38">
        <v>0</v>
      </c>
      <c r="Q29" s="38">
        <v>0</v>
      </c>
      <c r="R29" s="38">
        <v>0</v>
      </c>
    </row>
    <row r="30" spans="1:18" s="34" customFormat="1" ht="15">
      <c r="A30" s="36"/>
      <c r="B30" s="35"/>
      <c r="C30" s="36"/>
      <c r="D30" s="36"/>
      <c r="E30" s="36"/>
      <c r="F30" s="38">
        <v>23.8</v>
      </c>
      <c r="Q30" s="38">
        <v>23.8</v>
      </c>
      <c r="R30" s="38">
        <v>7</v>
      </c>
    </row>
    <row r="31" spans="1:18" s="10" customFormat="1" ht="15">
      <c r="A31" s="8">
        <v>10102</v>
      </c>
      <c r="B31" s="9">
        <v>40048</v>
      </c>
      <c r="C31" s="8">
        <v>0</v>
      </c>
      <c r="D31" s="8">
        <v>236.4</v>
      </c>
      <c r="E31" s="8">
        <v>76.099999999999994</v>
      </c>
      <c r="F31" s="10">
        <f t="shared" si="0"/>
        <v>160.30000000000001</v>
      </c>
      <c r="H31" s="31" t="s">
        <v>14</v>
      </c>
      <c r="J31" s="31" t="s">
        <v>15</v>
      </c>
      <c r="M31" s="31" t="s">
        <v>16</v>
      </c>
      <c r="P31" s="37"/>
      <c r="Q31" s="37"/>
      <c r="R31" s="37"/>
    </row>
    <row r="32" spans="1:18" s="10" customFormat="1" ht="15">
      <c r="A32" s="8">
        <v>10102</v>
      </c>
      <c r="B32" s="9">
        <v>40048</v>
      </c>
      <c r="C32" s="8">
        <v>1</v>
      </c>
      <c r="D32" s="8">
        <v>95.5</v>
      </c>
      <c r="E32" s="8">
        <v>45.7</v>
      </c>
      <c r="F32" s="10">
        <f t="shared" si="0"/>
        <v>49.8</v>
      </c>
      <c r="P32" s="37"/>
      <c r="Q32" s="37"/>
      <c r="R32" s="37"/>
    </row>
    <row r="33" spans="1:18" s="10" customFormat="1" ht="15">
      <c r="A33" s="8">
        <v>10102</v>
      </c>
      <c r="B33" s="9">
        <v>40048</v>
      </c>
      <c r="C33" s="8">
        <v>2</v>
      </c>
      <c r="D33" s="8">
        <v>9.6</v>
      </c>
      <c r="E33" s="8">
        <v>4.0999999999999996</v>
      </c>
      <c r="F33" s="10">
        <f t="shared" si="0"/>
        <v>5.5</v>
      </c>
      <c r="P33" s="37"/>
      <c r="Q33" s="37"/>
      <c r="R33" s="37"/>
    </row>
    <row r="34" spans="1:18" s="10" customFormat="1" ht="15">
      <c r="A34" s="8">
        <v>10102</v>
      </c>
      <c r="B34" s="9">
        <v>40048</v>
      </c>
      <c r="C34" s="8">
        <v>3</v>
      </c>
      <c r="D34" s="8">
        <v>10.6</v>
      </c>
      <c r="E34" s="8">
        <v>4.5</v>
      </c>
      <c r="F34" s="10">
        <f t="shared" si="0"/>
        <v>6.1</v>
      </c>
      <c r="P34" s="37"/>
      <c r="Q34" s="37"/>
      <c r="R34" s="37"/>
    </row>
    <row r="35" spans="1:18" s="10" customFormat="1" ht="15">
      <c r="A35" s="8">
        <v>10102</v>
      </c>
      <c r="B35" s="9">
        <v>40048</v>
      </c>
      <c r="C35" s="8">
        <v>6</v>
      </c>
      <c r="D35" s="8">
        <v>91.9</v>
      </c>
      <c r="E35" s="8">
        <v>44.6</v>
      </c>
      <c r="F35" s="10">
        <f t="shared" si="0"/>
        <v>47.300000000000004</v>
      </c>
      <c r="P35" s="37"/>
      <c r="Q35" s="37"/>
      <c r="R35" s="37"/>
    </row>
    <row r="36" spans="1:18" s="10" customFormat="1" ht="15">
      <c r="A36" s="8">
        <v>10102</v>
      </c>
      <c r="B36" s="9">
        <v>40048</v>
      </c>
      <c r="C36" s="8">
        <v>7</v>
      </c>
      <c r="D36" s="8">
        <v>11.1</v>
      </c>
      <c r="E36" s="8">
        <v>4.2</v>
      </c>
      <c r="F36" s="10">
        <f t="shared" si="0"/>
        <v>6.8999999999999995</v>
      </c>
    </row>
    <row r="37" spans="1:18" s="10" customFormat="1" ht="15">
      <c r="A37" s="8">
        <v>10102</v>
      </c>
      <c r="B37" s="9">
        <v>40048</v>
      </c>
      <c r="C37" s="8">
        <v>8</v>
      </c>
      <c r="D37" s="8">
        <v>47.5</v>
      </c>
      <c r="E37" s="8">
        <v>24.8</v>
      </c>
      <c r="F37" s="10">
        <f t="shared" si="0"/>
        <v>22.7</v>
      </c>
    </row>
    <row r="38" spans="1:18" s="10" customFormat="1" ht="15">
      <c r="A38" s="8">
        <v>10102</v>
      </c>
      <c r="B38" s="9">
        <v>40048</v>
      </c>
      <c r="C38" s="8">
        <v>9</v>
      </c>
      <c r="D38" s="8">
        <v>102.2</v>
      </c>
      <c r="E38" s="8">
        <v>48</v>
      </c>
      <c r="F38" s="10">
        <f t="shared" si="0"/>
        <v>54.2</v>
      </c>
    </row>
    <row r="39" spans="1:18" s="10" customFormat="1" ht="15">
      <c r="A39" s="8">
        <v>10102</v>
      </c>
      <c r="B39" s="9">
        <v>40048</v>
      </c>
      <c r="C39" s="8">
        <v>10</v>
      </c>
      <c r="D39" s="8">
        <v>91.7</v>
      </c>
      <c r="E39" s="8">
        <v>42.2</v>
      </c>
      <c r="F39" s="10">
        <f t="shared" si="0"/>
        <v>49.5</v>
      </c>
    </row>
    <row r="40" spans="1:18" s="10" customFormat="1" ht="15">
      <c r="A40" s="8">
        <v>10102</v>
      </c>
      <c r="B40" s="9">
        <v>40048</v>
      </c>
      <c r="C40" s="8">
        <v>12</v>
      </c>
      <c r="D40" s="8">
        <v>46.6</v>
      </c>
      <c r="E40" s="8">
        <v>22.5</v>
      </c>
      <c r="F40" s="10">
        <f t="shared" si="0"/>
        <v>24.1</v>
      </c>
    </row>
    <row r="41" spans="1:18" s="10" customFormat="1" ht="15">
      <c r="A41" s="8">
        <v>10102</v>
      </c>
      <c r="B41" s="9">
        <v>40048</v>
      </c>
      <c r="C41" s="8">
        <v>13</v>
      </c>
      <c r="D41" s="8">
        <v>10</v>
      </c>
      <c r="E41" s="8">
        <v>4.7</v>
      </c>
      <c r="F41" s="10">
        <f t="shared" si="0"/>
        <v>5.3</v>
      </c>
    </row>
    <row r="42" spans="1:18" s="10" customFormat="1" ht="15">
      <c r="A42" s="8">
        <v>10102</v>
      </c>
      <c r="B42" s="9">
        <v>40048</v>
      </c>
      <c r="C42" s="8">
        <v>14</v>
      </c>
      <c r="D42" s="8">
        <v>49.5</v>
      </c>
      <c r="E42" s="8">
        <v>23.2</v>
      </c>
      <c r="F42" s="10">
        <f t="shared" si="0"/>
        <v>26.3</v>
      </c>
    </row>
    <row r="43" spans="1:18" s="10" customFormat="1" ht="15">
      <c r="A43" s="8">
        <v>10102</v>
      </c>
      <c r="B43" s="9">
        <v>40048</v>
      </c>
      <c r="C43" s="8">
        <v>17</v>
      </c>
      <c r="D43" s="8">
        <v>46.4</v>
      </c>
      <c r="E43" s="8">
        <v>21</v>
      </c>
      <c r="F43" s="10">
        <f t="shared" si="0"/>
        <v>25.4</v>
      </c>
    </row>
    <row r="44" spans="1:18" s="4" customFormat="1" ht="15">
      <c r="A44" s="2">
        <v>10102</v>
      </c>
      <c r="B44" s="3">
        <v>40065</v>
      </c>
      <c r="C44" s="2">
        <v>1</v>
      </c>
      <c r="D44" s="2">
        <v>5.2</v>
      </c>
      <c r="E44" s="2">
        <v>2.1</v>
      </c>
      <c r="F44" s="4">
        <f t="shared" si="0"/>
        <v>3.1</v>
      </c>
      <c r="H44" s="30" t="s">
        <v>17</v>
      </c>
    </row>
    <row r="45" spans="1:18" s="22" customFormat="1" ht="15">
      <c r="A45" s="20">
        <v>10102</v>
      </c>
      <c r="B45" s="21">
        <v>40070</v>
      </c>
      <c r="C45" s="20">
        <v>1</v>
      </c>
      <c r="D45" s="20">
        <v>91.2</v>
      </c>
      <c r="E45" s="20">
        <v>43</v>
      </c>
      <c r="F45" s="22">
        <f t="shared" si="0"/>
        <v>48.2</v>
      </c>
    </row>
    <row r="46" spans="1:18" s="22" customFormat="1" ht="15">
      <c r="A46" s="20">
        <v>10102</v>
      </c>
      <c r="B46" s="21">
        <v>40070</v>
      </c>
      <c r="C46" s="20">
        <v>2</v>
      </c>
      <c r="D46" s="20">
        <v>9.8000000000000007</v>
      </c>
      <c r="E46" s="20">
        <v>3.5</v>
      </c>
      <c r="F46" s="22">
        <f t="shared" si="0"/>
        <v>6.3000000000000007</v>
      </c>
    </row>
    <row r="47" spans="1:18" s="22" customFormat="1" ht="15">
      <c r="A47" s="20">
        <v>10102</v>
      </c>
      <c r="B47" s="21">
        <v>40070</v>
      </c>
      <c r="C47" s="20">
        <v>3</v>
      </c>
      <c r="D47" s="20">
        <v>10</v>
      </c>
      <c r="E47" s="20">
        <v>4</v>
      </c>
      <c r="F47" s="22">
        <f t="shared" si="0"/>
        <v>6</v>
      </c>
    </row>
    <row r="48" spans="1:18" s="22" customFormat="1" ht="15">
      <c r="A48" s="20">
        <v>10102</v>
      </c>
      <c r="B48" s="21">
        <v>40070</v>
      </c>
      <c r="C48" s="20">
        <v>6</v>
      </c>
      <c r="D48" s="20">
        <v>91.2</v>
      </c>
      <c r="E48" s="20">
        <v>40.9</v>
      </c>
      <c r="F48" s="22">
        <f t="shared" si="0"/>
        <v>50.300000000000004</v>
      </c>
    </row>
    <row r="49" spans="1:13" s="22" customFormat="1" ht="15">
      <c r="A49" s="20">
        <v>10102</v>
      </c>
      <c r="B49" s="21">
        <v>40070</v>
      </c>
      <c r="C49" s="20">
        <v>7</v>
      </c>
      <c r="D49" s="20">
        <v>10</v>
      </c>
      <c r="E49" s="20">
        <v>4.0999999999999996</v>
      </c>
      <c r="F49" s="22">
        <f t="shared" si="0"/>
        <v>5.9</v>
      </c>
    </row>
    <row r="50" spans="1:13" s="22" customFormat="1" ht="15">
      <c r="A50" s="20">
        <v>10102</v>
      </c>
      <c r="B50" s="21">
        <v>40070</v>
      </c>
      <c r="C50" s="20">
        <v>8</v>
      </c>
      <c r="D50" s="20">
        <v>42.8</v>
      </c>
      <c r="E50" s="20">
        <v>20.100000000000001</v>
      </c>
      <c r="F50" s="22">
        <f t="shared" si="0"/>
        <v>22.699999999999996</v>
      </c>
    </row>
    <row r="51" spans="1:13" s="22" customFormat="1" ht="15">
      <c r="A51" s="20">
        <v>10102</v>
      </c>
      <c r="B51" s="21">
        <v>40070</v>
      </c>
      <c r="C51" s="20">
        <v>9</v>
      </c>
      <c r="D51" s="20">
        <v>108.1</v>
      </c>
      <c r="E51" s="20">
        <v>48</v>
      </c>
      <c r="F51" s="22">
        <f t="shared" si="0"/>
        <v>60.099999999999994</v>
      </c>
    </row>
    <row r="52" spans="1:13" s="22" customFormat="1" ht="15">
      <c r="A52" s="20">
        <v>10102</v>
      </c>
      <c r="B52" s="21">
        <v>40070</v>
      </c>
      <c r="C52" s="20">
        <v>10</v>
      </c>
      <c r="D52" s="20">
        <v>100.4</v>
      </c>
      <c r="E52" s="20">
        <v>50.9</v>
      </c>
      <c r="F52" s="22">
        <f t="shared" si="0"/>
        <v>49.500000000000007</v>
      </c>
    </row>
    <row r="53" spans="1:13" s="22" customFormat="1" ht="15">
      <c r="A53" s="20">
        <v>10102</v>
      </c>
      <c r="B53" s="21">
        <v>40070</v>
      </c>
      <c r="C53" s="20">
        <v>12</v>
      </c>
      <c r="D53" s="20">
        <v>46.5</v>
      </c>
      <c r="E53" s="20">
        <v>20.2</v>
      </c>
      <c r="F53" s="22">
        <f t="shared" si="0"/>
        <v>26.3</v>
      </c>
    </row>
    <row r="54" spans="1:13" s="22" customFormat="1" ht="15">
      <c r="A54" s="20">
        <v>10102</v>
      </c>
      <c r="B54" s="21">
        <v>40070</v>
      </c>
      <c r="C54" s="20">
        <v>13</v>
      </c>
      <c r="D54" s="20">
        <v>10.6</v>
      </c>
      <c r="E54" s="20">
        <v>4.2</v>
      </c>
      <c r="F54" s="22">
        <f t="shared" si="0"/>
        <v>6.3999999999999995</v>
      </c>
    </row>
    <row r="55" spans="1:13" s="22" customFormat="1" ht="15">
      <c r="A55" s="20">
        <v>10102</v>
      </c>
      <c r="B55" s="21">
        <v>40070</v>
      </c>
      <c r="C55" s="20">
        <v>14</v>
      </c>
      <c r="D55" s="20">
        <v>52.8</v>
      </c>
      <c r="E55" s="20">
        <v>23.9</v>
      </c>
      <c r="F55" s="22">
        <f t="shared" si="0"/>
        <v>28.9</v>
      </c>
    </row>
    <row r="56" spans="1:13" s="22" customFormat="1" ht="15">
      <c r="A56" s="20">
        <v>10102</v>
      </c>
      <c r="B56" s="21">
        <v>40070</v>
      </c>
      <c r="C56" s="20">
        <v>17</v>
      </c>
      <c r="D56" s="20">
        <v>48.6</v>
      </c>
      <c r="E56" s="20">
        <v>20</v>
      </c>
      <c r="F56" s="22">
        <f t="shared" si="0"/>
        <v>28.6</v>
      </c>
    </row>
    <row r="57" spans="1:13" s="13" customFormat="1" ht="15">
      <c r="A57" s="11">
        <v>10475</v>
      </c>
      <c r="B57" s="12">
        <v>40015</v>
      </c>
      <c r="C57" s="11">
        <v>1</v>
      </c>
      <c r="D57" s="11">
        <v>101.4</v>
      </c>
      <c r="E57" s="11">
        <v>40.700000000000003</v>
      </c>
      <c r="F57" s="13">
        <f t="shared" si="0"/>
        <v>60.7</v>
      </c>
      <c r="H57" s="32" t="s">
        <v>19</v>
      </c>
      <c r="J57" s="32" t="s">
        <v>20</v>
      </c>
      <c r="M57" s="32" t="s">
        <v>21</v>
      </c>
    </row>
    <row r="58" spans="1:13" s="13" customFormat="1" ht="15">
      <c r="A58" s="11">
        <v>10475</v>
      </c>
      <c r="B58" s="12">
        <v>40015</v>
      </c>
      <c r="C58" s="11">
        <v>2</v>
      </c>
      <c r="D58" s="11">
        <v>107.9</v>
      </c>
      <c r="E58" s="11">
        <v>42.7</v>
      </c>
      <c r="F58" s="13">
        <f t="shared" si="0"/>
        <v>65.2</v>
      </c>
    </row>
    <row r="59" spans="1:13" s="13" customFormat="1" ht="15">
      <c r="A59" s="11">
        <v>10475</v>
      </c>
      <c r="B59" s="12">
        <v>40015</v>
      </c>
      <c r="C59" s="11">
        <v>3</v>
      </c>
      <c r="D59" s="11">
        <v>8.8000000000000007</v>
      </c>
      <c r="E59" s="11">
        <v>4.3</v>
      </c>
      <c r="F59" s="13">
        <f t="shared" si="0"/>
        <v>4.5000000000000009</v>
      </c>
    </row>
    <row r="60" spans="1:13" s="13" customFormat="1" ht="15">
      <c r="A60" s="11">
        <v>10475</v>
      </c>
      <c r="B60" s="12">
        <v>40015</v>
      </c>
      <c r="C60" s="11">
        <v>4</v>
      </c>
      <c r="D60" s="11">
        <v>10.3</v>
      </c>
      <c r="E60" s="11">
        <v>4</v>
      </c>
      <c r="F60" s="13">
        <f t="shared" si="0"/>
        <v>6.3000000000000007</v>
      </c>
    </row>
    <row r="61" spans="1:13" s="13" customFormat="1" ht="15">
      <c r="A61" s="11">
        <v>10475</v>
      </c>
      <c r="B61" s="12">
        <v>40015</v>
      </c>
      <c r="C61" s="11">
        <v>5</v>
      </c>
      <c r="D61" s="11">
        <v>109.1</v>
      </c>
      <c r="E61" s="11">
        <v>41.4</v>
      </c>
      <c r="F61" s="13">
        <f t="shared" si="0"/>
        <v>67.699999999999989</v>
      </c>
    </row>
    <row r="62" spans="1:13" s="13" customFormat="1" ht="15">
      <c r="A62" s="11">
        <v>10475</v>
      </c>
      <c r="B62" s="12">
        <v>40015</v>
      </c>
      <c r="C62" s="11">
        <v>7</v>
      </c>
      <c r="D62" s="11">
        <v>49.2</v>
      </c>
      <c r="E62" s="11">
        <v>18.8</v>
      </c>
      <c r="F62" s="13">
        <f t="shared" si="0"/>
        <v>30.400000000000002</v>
      </c>
    </row>
    <row r="63" spans="1:13" s="13" customFormat="1" ht="15">
      <c r="A63" s="11">
        <v>10475</v>
      </c>
      <c r="B63" s="12">
        <v>40015</v>
      </c>
      <c r="C63" s="11">
        <v>10</v>
      </c>
      <c r="D63" s="11">
        <v>10.3</v>
      </c>
      <c r="E63" s="11">
        <v>4.2</v>
      </c>
      <c r="F63" s="13">
        <f t="shared" si="0"/>
        <v>6.1000000000000005</v>
      </c>
    </row>
    <row r="64" spans="1:13" s="13" customFormat="1" ht="15">
      <c r="A64" s="11">
        <v>10475</v>
      </c>
      <c r="B64" s="12">
        <v>40015</v>
      </c>
      <c r="C64" s="11">
        <v>11</v>
      </c>
      <c r="D64" s="11">
        <v>55.5</v>
      </c>
      <c r="E64" s="11">
        <v>20.3</v>
      </c>
      <c r="F64" s="13">
        <f t="shared" si="0"/>
        <v>35.200000000000003</v>
      </c>
    </row>
    <row r="65" spans="1:10" s="13" customFormat="1" ht="15">
      <c r="A65" s="11">
        <v>10475</v>
      </c>
      <c r="B65" s="12">
        <v>40015</v>
      </c>
      <c r="C65" s="11">
        <v>13</v>
      </c>
      <c r="D65" s="11">
        <v>53.4</v>
      </c>
      <c r="E65" s="11">
        <v>23</v>
      </c>
      <c r="F65" s="13">
        <f t="shared" si="0"/>
        <v>30.4</v>
      </c>
    </row>
    <row r="66" spans="1:10" s="13" customFormat="1" ht="15">
      <c r="A66" s="11">
        <v>10475</v>
      </c>
      <c r="B66" s="12">
        <v>40015</v>
      </c>
      <c r="C66" s="11">
        <v>15</v>
      </c>
      <c r="D66" s="11">
        <v>9.9</v>
      </c>
      <c r="E66" s="11">
        <v>3.2</v>
      </c>
      <c r="F66" s="13">
        <f t="shared" si="0"/>
        <v>6.7</v>
      </c>
    </row>
    <row r="67" spans="1:10" s="13" customFormat="1" ht="15">
      <c r="A67" s="11">
        <v>10475</v>
      </c>
      <c r="B67" s="12">
        <v>40015</v>
      </c>
      <c r="C67" s="11">
        <v>16</v>
      </c>
      <c r="D67" s="11">
        <v>48.5</v>
      </c>
      <c r="E67" s="11">
        <v>22.9</v>
      </c>
      <c r="F67" s="13">
        <f t="shared" si="0"/>
        <v>25.6</v>
      </c>
    </row>
    <row r="68" spans="1:10" s="13" customFormat="1" ht="15">
      <c r="A68" s="11">
        <v>10475</v>
      </c>
      <c r="B68" s="12">
        <v>40015</v>
      </c>
      <c r="C68" s="11">
        <v>17</v>
      </c>
      <c r="D68" s="11">
        <v>107.6</v>
      </c>
      <c r="E68" s="11">
        <v>44.1</v>
      </c>
      <c r="F68" s="13">
        <f t="shared" si="0"/>
        <v>63.499999999999993</v>
      </c>
    </row>
    <row r="69" spans="1:10" s="16" customFormat="1" ht="15">
      <c r="A69" s="14">
        <v>10475</v>
      </c>
      <c r="B69" s="15">
        <v>40037</v>
      </c>
      <c r="C69" s="14">
        <v>0</v>
      </c>
      <c r="D69" s="14">
        <v>147.69999999999999</v>
      </c>
      <c r="E69" s="14">
        <v>47.1</v>
      </c>
      <c r="F69" s="16">
        <f t="shared" si="0"/>
        <v>100.6</v>
      </c>
      <c r="H69" s="33" t="s">
        <v>22</v>
      </c>
      <c r="J69" s="16" t="s">
        <v>23</v>
      </c>
    </row>
    <row r="70" spans="1:10" s="16" customFormat="1" ht="15">
      <c r="A70" s="14">
        <v>10475</v>
      </c>
      <c r="B70" s="15">
        <v>40037</v>
      </c>
      <c r="C70" s="14">
        <v>1</v>
      </c>
      <c r="D70" s="14">
        <v>109.9</v>
      </c>
      <c r="E70" s="14">
        <v>61.7</v>
      </c>
      <c r="F70" s="16">
        <f t="shared" si="0"/>
        <v>48.2</v>
      </c>
    </row>
    <row r="71" spans="1:10" s="16" customFormat="1" ht="15">
      <c r="A71" s="14">
        <v>10475</v>
      </c>
      <c r="B71" s="15">
        <v>40037</v>
      </c>
      <c r="C71" s="14">
        <v>2</v>
      </c>
      <c r="D71" s="14">
        <v>117.5</v>
      </c>
      <c r="E71" s="14">
        <v>53.3</v>
      </c>
      <c r="F71" s="16">
        <f t="shared" si="0"/>
        <v>64.2</v>
      </c>
    </row>
    <row r="72" spans="1:10" s="16" customFormat="1" ht="15">
      <c r="A72" s="14">
        <v>10475</v>
      </c>
      <c r="B72" s="15">
        <v>40037</v>
      </c>
      <c r="C72" s="14">
        <v>3</v>
      </c>
      <c r="D72" s="14">
        <v>13.8</v>
      </c>
      <c r="E72" s="14">
        <v>5.8</v>
      </c>
      <c r="F72" s="16">
        <f t="shared" si="0"/>
        <v>8</v>
      </c>
    </row>
    <row r="73" spans="1:10" s="16" customFormat="1" ht="15">
      <c r="A73" s="14">
        <v>10475</v>
      </c>
      <c r="B73" s="15">
        <v>40037</v>
      </c>
      <c r="C73" s="14">
        <v>4</v>
      </c>
      <c r="D73" s="14">
        <v>17.2</v>
      </c>
      <c r="E73" s="14">
        <v>8.4</v>
      </c>
      <c r="F73" s="16">
        <f t="shared" si="0"/>
        <v>8.7999999999999989</v>
      </c>
    </row>
    <row r="74" spans="1:10" s="16" customFormat="1" ht="15">
      <c r="A74" s="14">
        <v>10475</v>
      </c>
      <c r="B74" s="15">
        <v>40037</v>
      </c>
      <c r="C74" s="14">
        <v>5</v>
      </c>
      <c r="D74" s="14">
        <v>110.2</v>
      </c>
      <c r="E74" s="14">
        <v>53.6</v>
      </c>
      <c r="F74" s="16">
        <f t="shared" si="0"/>
        <v>56.6</v>
      </c>
    </row>
    <row r="75" spans="1:10" s="16" customFormat="1" ht="15">
      <c r="A75" s="14">
        <v>10475</v>
      </c>
      <c r="B75" s="15">
        <v>40037</v>
      </c>
      <c r="C75" s="14">
        <v>7</v>
      </c>
      <c r="D75" s="14">
        <v>69.099999999999994</v>
      </c>
      <c r="E75" s="14">
        <v>35.700000000000003</v>
      </c>
      <c r="F75" s="16">
        <f t="shared" si="0"/>
        <v>33.399999999999991</v>
      </c>
    </row>
    <row r="76" spans="1:10" s="16" customFormat="1" ht="15">
      <c r="A76" s="14">
        <v>10475</v>
      </c>
      <c r="B76" s="15">
        <v>40037</v>
      </c>
      <c r="C76" s="14">
        <v>10</v>
      </c>
      <c r="D76" s="14">
        <v>9.6999999999999993</v>
      </c>
      <c r="E76" s="14">
        <v>4.5</v>
      </c>
      <c r="F76" s="16">
        <f t="shared" si="0"/>
        <v>5.1999999999999993</v>
      </c>
    </row>
    <row r="77" spans="1:10" s="16" customFormat="1" ht="15">
      <c r="A77" s="14">
        <v>10475</v>
      </c>
      <c r="B77" s="15">
        <v>40037</v>
      </c>
      <c r="C77" s="14">
        <v>11</v>
      </c>
      <c r="D77" s="14">
        <v>59</v>
      </c>
      <c r="E77" s="14">
        <v>25.8</v>
      </c>
      <c r="F77" s="16">
        <f t="shared" si="0"/>
        <v>33.200000000000003</v>
      </c>
    </row>
    <row r="78" spans="1:10" s="16" customFormat="1" ht="15">
      <c r="A78" s="14">
        <v>10475</v>
      </c>
      <c r="B78" s="15">
        <v>40037</v>
      </c>
      <c r="C78" s="14">
        <v>13</v>
      </c>
      <c r="D78" s="14">
        <v>57.6</v>
      </c>
      <c r="E78" s="14">
        <v>27.4</v>
      </c>
      <c r="F78" s="16">
        <f t="shared" si="0"/>
        <v>30.200000000000003</v>
      </c>
    </row>
    <row r="79" spans="1:10" s="16" customFormat="1" ht="15">
      <c r="A79" s="14">
        <v>10475</v>
      </c>
      <c r="B79" s="15">
        <v>40037</v>
      </c>
      <c r="C79" s="14">
        <v>16</v>
      </c>
      <c r="D79" s="14">
        <v>51.2</v>
      </c>
      <c r="E79" s="14">
        <v>27.2</v>
      </c>
      <c r="F79" s="16">
        <f t="shared" si="0"/>
        <v>24.000000000000004</v>
      </c>
    </row>
    <row r="80" spans="1:10" s="16" customFormat="1" ht="15">
      <c r="A80" s="14">
        <v>10475</v>
      </c>
      <c r="B80" s="15">
        <v>40037</v>
      </c>
      <c r="C80" s="14">
        <v>17</v>
      </c>
      <c r="D80" s="14">
        <v>117.6</v>
      </c>
      <c r="E80" s="14">
        <v>63.1</v>
      </c>
      <c r="F80" s="16">
        <f t="shared" si="0"/>
        <v>54.499999999999993</v>
      </c>
    </row>
    <row r="81" spans="1:16" s="4" customFormat="1" ht="15">
      <c r="A81" s="2">
        <v>10475</v>
      </c>
      <c r="B81" s="3">
        <v>40046</v>
      </c>
      <c r="C81" s="2">
        <v>5</v>
      </c>
      <c r="D81" s="2">
        <v>4.3</v>
      </c>
      <c r="E81" s="2">
        <v>2.7</v>
      </c>
      <c r="F81" s="4">
        <f t="shared" si="0"/>
        <v>1.5999999999999996</v>
      </c>
      <c r="H81" s="30" t="s">
        <v>18</v>
      </c>
      <c r="N81" s="39"/>
      <c r="O81" s="39"/>
      <c r="P81" s="39"/>
    </row>
    <row r="82" spans="1:16" s="4" customFormat="1" ht="15">
      <c r="A82" s="2">
        <v>10475</v>
      </c>
      <c r="B82" s="3">
        <v>40046</v>
      </c>
      <c r="C82" s="2">
        <v>11</v>
      </c>
      <c r="D82" s="2">
        <v>6.6</v>
      </c>
      <c r="E82" s="2">
        <v>2.2000000000000002</v>
      </c>
      <c r="F82" s="4">
        <f t="shared" si="0"/>
        <v>4.3999999999999995</v>
      </c>
      <c r="N82" s="39"/>
      <c r="O82" s="39"/>
      <c r="P82" s="39"/>
    </row>
    <row r="83" spans="1:16" s="19" customFormat="1" ht="15">
      <c r="A83" s="17">
        <v>10475</v>
      </c>
      <c r="B83" s="18">
        <v>40056</v>
      </c>
      <c r="C83" s="17">
        <v>0</v>
      </c>
      <c r="D83" s="17">
        <v>148.80000000000001</v>
      </c>
      <c r="E83" s="17">
        <v>78.7</v>
      </c>
      <c r="F83" s="19">
        <f t="shared" ref="F83:F107" si="1">D83-E83</f>
        <v>70.100000000000009</v>
      </c>
      <c r="N83" s="39"/>
      <c r="O83" s="39"/>
      <c r="P83" s="39"/>
    </row>
    <row r="84" spans="1:16" s="19" customFormat="1" ht="15">
      <c r="A84" s="17">
        <v>10475</v>
      </c>
      <c r="B84" s="18">
        <v>40056</v>
      </c>
      <c r="C84" s="17">
        <v>1</v>
      </c>
      <c r="D84" s="17">
        <v>82.5</v>
      </c>
      <c r="E84" s="17">
        <v>42.4</v>
      </c>
      <c r="F84" s="19">
        <f t="shared" si="1"/>
        <v>40.1</v>
      </c>
      <c r="N84" s="39"/>
      <c r="O84" s="39"/>
      <c r="P84" s="39"/>
    </row>
    <row r="85" spans="1:16" s="19" customFormat="1" ht="15">
      <c r="A85" s="17">
        <v>10475</v>
      </c>
      <c r="B85" s="18">
        <v>40056</v>
      </c>
      <c r="C85" s="17">
        <v>5</v>
      </c>
      <c r="D85" s="17">
        <v>87.5</v>
      </c>
      <c r="E85" s="17">
        <v>39.9</v>
      </c>
      <c r="F85" s="19">
        <f t="shared" si="1"/>
        <v>47.6</v>
      </c>
      <c r="N85" s="39"/>
      <c r="O85" s="39"/>
      <c r="P85" s="39"/>
    </row>
    <row r="86" spans="1:16" s="19" customFormat="1" ht="15">
      <c r="A86" s="17">
        <v>10475</v>
      </c>
      <c r="B86" s="18">
        <v>40056</v>
      </c>
      <c r="C86" s="17">
        <v>7</v>
      </c>
      <c r="D86" s="17">
        <v>40</v>
      </c>
      <c r="E86" s="17">
        <v>24.3</v>
      </c>
      <c r="F86" s="19">
        <f t="shared" si="1"/>
        <v>15.7</v>
      </c>
      <c r="N86" s="39"/>
      <c r="O86" s="39"/>
      <c r="P86" s="39"/>
    </row>
    <row r="87" spans="1:16" s="19" customFormat="1" ht="15">
      <c r="A87" s="17">
        <v>10475</v>
      </c>
      <c r="B87" s="18">
        <v>40056</v>
      </c>
      <c r="C87" s="17">
        <v>11</v>
      </c>
      <c r="D87" s="17">
        <v>48.4</v>
      </c>
      <c r="E87" s="17">
        <v>24.6</v>
      </c>
      <c r="F87" s="19">
        <f t="shared" si="1"/>
        <v>23.799999999999997</v>
      </c>
      <c r="N87" s="39"/>
      <c r="O87" s="39"/>
      <c r="P87" s="39"/>
    </row>
    <row r="88" spans="1:16" s="19" customFormat="1" ht="15">
      <c r="A88" s="17">
        <v>10475</v>
      </c>
      <c r="B88" s="18">
        <v>40056</v>
      </c>
      <c r="C88" s="17">
        <v>17</v>
      </c>
      <c r="D88" s="17">
        <v>76.099999999999994</v>
      </c>
      <c r="E88" s="17">
        <v>44.1</v>
      </c>
      <c r="F88" s="19">
        <f t="shared" si="1"/>
        <v>31.999999999999993</v>
      </c>
      <c r="N88" s="39"/>
      <c r="O88" s="39"/>
      <c r="P88" s="39"/>
    </row>
    <row r="89" spans="1:16" s="19" customFormat="1" ht="15">
      <c r="A89" s="17"/>
      <c r="B89" s="18"/>
      <c r="C89" s="17"/>
      <c r="D89" s="17"/>
      <c r="E89" s="17"/>
      <c r="N89" s="39"/>
      <c r="O89" s="39"/>
      <c r="P89" s="39"/>
    </row>
    <row r="90" spans="1:16" s="19" customFormat="1" ht="15">
      <c r="A90" s="17"/>
      <c r="B90" s="18"/>
      <c r="C90" s="17"/>
      <c r="D90" s="17"/>
      <c r="E90" s="17"/>
      <c r="N90" s="39"/>
      <c r="O90" s="39"/>
      <c r="P90" s="39"/>
    </row>
    <row r="91" spans="1:16" s="19" customFormat="1" ht="15">
      <c r="A91" s="17"/>
      <c r="B91" s="18"/>
      <c r="C91" s="17"/>
      <c r="D91" s="17"/>
      <c r="E91" s="17"/>
      <c r="N91" s="39"/>
      <c r="O91" s="39"/>
      <c r="P91" s="39"/>
    </row>
    <row r="92" spans="1:16" s="19" customFormat="1" ht="15">
      <c r="A92" s="17"/>
      <c r="B92" s="18"/>
      <c r="C92" s="17"/>
      <c r="D92" s="17"/>
      <c r="E92" s="17"/>
      <c r="N92" s="39"/>
      <c r="O92" s="39"/>
      <c r="P92" s="39"/>
    </row>
    <row r="93" spans="1:16" s="19" customFormat="1" ht="15">
      <c r="A93" s="17"/>
      <c r="B93" s="18"/>
      <c r="C93" s="17"/>
      <c r="D93" s="17"/>
      <c r="E93" s="17"/>
      <c r="N93" s="39"/>
      <c r="O93" s="39"/>
      <c r="P93" s="39"/>
    </row>
    <row r="94" spans="1:16" s="19" customFormat="1" ht="15">
      <c r="A94" s="17"/>
      <c r="B94" s="18"/>
      <c r="C94" s="17"/>
      <c r="D94" s="17"/>
      <c r="E94" s="17"/>
      <c r="N94" s="39"/>
      <c r="O94" s="39"/>
      <c r="P94" s="39"/>
    </row>
    <row r="95" spans="1:16" s="25" customFormat="1" ht="15">
      <c r="A95" s="23">
        <v>10475</v>
      </c>
      <c r="B95" s="24">
        <v>40077</v>
      </c>
      <c r="C95" s="23">
        <v>0</v>
      </c>
      <c r="D95" s="23">
        <v>153.5</v>
      </c>
      <c r="E95" s="23">
        <v>70.400000000000006</v>
      </c>
      <c r="F95" s="25">
        <f t="shared" si="1"/>
        <v>83.1</v>
      </c>
      <c r="N95" s="39"/>
      <c r="O95" s="39"/>
      <c r="P95" s="39"/>
    </row>
    <row r="96" spans="1:16" s="25" customFormat="1" ht="15">
      <c r="A96" s="23">
        <v>10475</v>
      </c>
      <c r="B96" s="24">
        <v>40077</v>
      </c>
      <c r="C96" s="23">
        <v>1</v>
      </c>
      <c r="D96" s="23">
        <v>63.4</v>
      </c>
      <c r="E96" s="23">
        <v>32.1</v>
      </c>
      <c r="F96" s="25">
        <f t="shared" si="1"/>
        <v>31.299999999999997</v>
      </c>
      <c r="N96" s="39"/>
      <c r="O96" s="39"/>
      <c r="P96" s="39"/>
    </row>
    <row r="97" spans="1:16" s="25" customFormat="1" ht="15">
      <c r="A97" s="23">
        <v>10475</v>
      </c>
      <c r="B97" s="24">
        <v>40077</v>
      </c>
      <c r="C97" s="23">
        <v>2</v>
      </c>
      <c r="D97" s="23">
        <v>75.2</v>
      </c>
      <c r="E97" s="23">
        <v>46.8</v>
      </c>
      <c r="F97" s="25">
        <f t="shared" si="1"/>
        <v>28.400000000000006</v>
      </c>
      <c r="N97" s="39"/>
      <c r="O97" s="39"/>
      <c r="P97" s="39"/>
    </row>
    <row r="98" spans="1:16" s="25" customFormat="1" ht="15">
      <c r="A98" s="23">
        <v>10475</v>
      </c>
      <c r="B98" s="24">
        <v>40077</v>
      </c>
      <c r="C98" s="23">
        <v>3</v>
      </c>
      <c r="D98" s="23">
        <v>7.3</v>
      </c>
      <c r="E98" s="23">
        <v>3.8</v>
      </c>
      <c r="F98" s="25">
        <f t="shared" si="1"/>
        <v>3.5</v>
      </c>
    </row>
    <row r="99" spans="1:16" s="25" customFormat="1" ht="15">
      <c r="A99" s="23">
        <v>10475</v>
      </c>
      <c r="B99" s="24">
        <v>40077</v>
      </c>
      <c r="C99" s="23">
        <v>4</v>
      </c>
      <c r="D99" s="23">
        <v>8.1</v>
      </c>
      <c r="E99" s="23">
        <v>3.4</v>
      </c>
      <c r="F99" s="25">
        <f t="shared" si="1"/>
        <v>4.6999999999999993</v>
      </c>
    </row>
    <row r="100" spans="1:16" s="25" customFormat="1" ht="15">
      <c r="A100" s="23">
        <v>10475</v>
      </c>
      <c r="B100" s="24">
        <v>40077</v>
      </c>
      <c r="C100" s="23">
        <v>5</v>
      </c>
      <c r="D100" s="23">
        <v>82.7</v>
      </c>
      <c r="E100" s="23">
        <v>38.799999999999997</v>
      </c>
      <c r="F100" s="25">
        <f t="shared" si="1"/>
        <v>43.900000000000006</v>
      </c>
    </row>
    <row r="101" spans="1:16" s="25" customFormat="1" ht="15">
      <c r="A101" s="23">
        <v>10475</v>
      </c>
      <c r="B101" s="24">
        <v>40077</v>
      </c>
      <c r="C101" s="23">
        <v>7</v>
      </c>
      <c r="D101" s="23">
        <v>39.1</v>
      </c>
      <c r="E101" s="23">
        <v>24.2</v>
      </c>
      <c r="F101" s="25">
        <f t="shared" si="1"/>
        <v>14.900000000000002</v>
      </c>
    </row>
    <row r="102" spans="1:16" s="25" customFormat="1" ht="15">
      <c r="A102" s="23">
        <v>10475</v>
      </c>
      <c r="B102" s="24">
        <v>40077</v>
      </c>
      <c r="C102" s="23">
        <v>10</v>
      </c>
      <c r="D102" s="23">
        <v>9.9</v>
      </c>
      <c r="E102" s="23">
        <v>4.3</v>
      </c>
      <c r="F102" s="25">
        <f t="shared" si="1"/>
        <v>5.6000000000000005</v>
      </c>
    </row>
    <row r="103" spans="1:16" s="25" customFormat="1" ht="15">
      <c r="A103" s="23">
        <v>10475</v>
      </c>
      <c r="B103" s="24">
        <v>40077</v>
      </c>
      <c r="C103" s="23">
        <v>11</v>
      </c>
      <c r="D103" s="23">
        <v>40.799999999999997</v>
      </c>
      <c r="E103" s="23">
        <v>20</v>
      </c>
      <c r="F103" s="25">
        <f t="shared" si="1"/>
        <v>20.799999999999997</v>
      </c>
    </row>
    <row r="104" spans="1:16" s="25" customFormat="1" ht="15">
      <c r="A104" s="23">
        <v>10475</v>
      </c>
      <c r="B104" s="24">
        <v>40077</v>
      </c>
      <c r="C104" s="23">
        <v>13</v>
      </c>
      <c r="D104" s="23">
        <v>38.5</v>
      </c>
      <c r="E104" s="23">
        <v>24.1</v>
      </c>
      <c r="F104" s="25">
        <f t="shared" si="1"/>
        <v>14.399999999999999</v>
      </c>
    </row>
    <row r="105" spans="1:16" s="25" customFormat="1" ht="15">
      <c r="A105" s="23">
        <v>10475</v>
      </c>
      <c r="B105" s="24">
        <v>40077</v>
      </c>
      <c r="C105" s="23">
        <v>15</v>
      </c>
      <c r="D105" s="23">
        <v>10.6</v>
      </c>
      <c r="E105" s="23">
        <v>5.6</v>
      </c>
      <c r="F105" s="25">
        <f t="shared" si="1"/>
        <v>5</v>
      </c>
    </row>
    <row r="106" spans="1:16" s="25" customFormat="1" ht="15">
      <c r="A106" s="23">
        <v>10475</v>
      </c>
      <c r="B106" s="24">
        <v>40077</v>
      </c>
      <c r="C106" s="23">
        <v>16</v>
      </c>
      <c r="D106" s="23">
        <v>37.700000000000003</v>
      </c>
      <c r="E106" s="23">
        <v>20.3</v>
      </c>
      <c r="F106" s="25">
        <f t="shared" si="1"/>
        <v>17.400000000000002</v>
      </c>
    </row>
    <row r="107" spans="1:16" s="25" customFormat="1" ht="15">
      <c r="A107" s="23">
        <v>10475</v>
      </c>
      <c r="B107" s="24">
        <v>40077</v>
      </c>
      <c r="C107" s="23">
        <v>17</v>
      </c>
      <c r="D107" s="23">
        <v>61</v>
      </c>
      <c r="E107" s="23">
        <v>34.700000000000003</v>
      </c>
      <c r="F107" s="25">
        <f t="shared" si="1"/>
        <v>26.299999999999997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Tadpole_Weights_Query</vt:lpstr>
      <vt:lpstr>Sheet1</vt:lpstr>
      <vt:lpstr>Tadpole_Weights_Query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 Smith</dc:creator>
  <cp:lastModifiedBy>Thomas C Smith</cp:lastModifiedBy>
  <dcterms:created xsi:type="dcterms:W3CDTF">2010-02-12T16:02:12Z</dcterms:created>
  <dcterms:modified xsi:type="dcterms:W3CDTF">2010-02-13T17:23:57Z</dcterms:modified>
</cp:coreProperties>
</file>