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v4" sheetId="1" r:id="rId4"/>
    <sheet state="visible" name="IPv6" sheetId="2" r:id="rId5"/>
  </sheets>
  <definedNames/>
  <calcPr/>
</workbook>
</file>

<file path=xl/sharedStrings.xml><?xml version="1.0" encoding="utf-8"?>
<sst xmlns="http://schemas.openxmlformats.org/spreadsheetml/2006/main" count="764" uniqueCount="380">
  <si>
    <t xml:space="preserve"> </t>
  </si>
  <si>
    <t>VLAN IPs per router Deventer</t>
  </si>
  <si>
    <t>Aten Login</t>
  </si>
  <si>
    <t>Vlan</t>
  </si>
  <si>
    <t>Naam</t>
  </si>
  <si>
    <t>Subnet</t>
  </si>
  <si>
    <t>Mask</t>
  </si>
  <si>
    <t>Subnet Bereik Begin</t>
  </si>
  <si>
    <t>Subnet Bereik Einde</t>
  </si>
  <si>
    <t>Subnet Mask</t>
  </si>
  <si>
    <t>Wildcard</t>
  </si>
  <si>
    <t>Router</t>
  </si>
  <si>
    <t>VLAN</t>
  </si>
  <si>
    <t>IP</t>
  </si>
  <si>
    <t>Aten TC IP</t>
  </si>
  <si>
    <t>Username</t>
  </si>
  <si>
    <t>Password</t>
  </si>
  <si>
    <t>Systeembeheer</t>
  </si>
  <si>
    <t>10.101.20.0</t>
  </si>
  <si>
    <t>/26</t>
  </si>
  <si>
    <t>10.101.20.63</t>
  </si>
  <si>
    <t>255.255.255.192</t>
  </si>
  <si>
    <t>0.0.0.63</t>
  </si>
  <si>
    <t>Deventer</t>
  </si>
  <si>
    <t>10.101.20.1</t>
  </si>
  <si>
    <t>10.149.31.4</t>
  </si>
  <si>
    <t>N1-DVT2</t>
  </si>
  <si>
    <t>xgEPI7q33VU6</t>
  </si>
  <si>
    <t>Directie</t>
  </si>
  <si>
    <t>10.101.30.0</t>
  </si>
  <si>
    <t>10.101.30.63</t>
  </si>
  <si>
    <t>10.101.30.1</t>
  </si>
  <si>
    <t>N1-HDW1</t>
  </si>
  <si>
    <t>stHL63PmH14s</t>
  </si>
  <si>
    <t>Docenten</t>
  </si>
  <si>
    <t>10.101.40.0</t>
  </si>
  <si>
    <t>/24</t>
  </si>
  <si>
    <t>10.101.40.255</t>
  </si>
  <si>
    <t>255.255.255.0</t>
  </si>
  <si>
    <t>0.0.0.255</t>
  </si>
  <si>
    <t>10.101.40.1</t>
  </si>
  <si>
    <t>Staff</t>
  </si>
  <si>
    <t>10.101.50.0</t>
  </si>
  <si>
    <t>10.101.50.255</t>
  </si>
  <si>
    <t>10.101.50.1</t>
  </si>
  <si>
    <t>Azure Servers</t>
  </si>
  <si>
    <t>Gasten</t>
  </si>
  <si>
    <t>10.101.60.0</t>
  </si>
  <si>
    <t>/22</t>
  </si>
  <si>
    <t>10.101.63.255</t>
  </si>
  <si>
    <t>255.255.252.0</t>
  </si>
  <si>
    <t>0.0.3.255</t>
  </si>
  <si>
    <t>10.101.60.1</t>
  </si>
  <si>
    <t>Private IP</t>
  </si>
  <si>
    <t>Public IP</t>
  </si>
  <si>
    <t>URL</t>
  </si>
  <si>
    <t>Studenten</t>
  </si>
  <si>
    <t>10.101.64.0</t>
  </si>
  <si>
    <t>/20</t>
  </si>
  <si>
    <t>10.101.79.255</t>
  </si>
  <si>
    <t>255.255.240.0</t>
  </si>
  <si>
    <t>0.0.15.255</t>
  </si>
  <si>
    <t>10.101.64.1</t>
  </si>
  <si>
    <t>Client01</t>
  </si>
  <si>
    <t>10.10.0.4</t>
  </si>
  <si>
    <t>172.201.131.114</t>
  </si>
  <si>
    <t>Client02</t>
  </si>
  <si>
    <t>10.10.0.8</t>
  </si>
  <si>
    <t>20.8.171.188</t>
  </si>
  <si>
    <t>Vlan plan Harderwijk</t>
  </si>
  <si>
    <t>Ermelo</t>
  </si>
  <si>
    <t>10.102.20.1</t>
  </si>
  <si>
    <t>DC01</t>
  </si>
  <si>
    <t>10.10.0.7/10.10.0.14</t>
  </si>
  <si>
    <t>20.61.45.67</t>
  </si>
  <si>
    <t>dc01-ijs.ijsselstreek-university.nl</t>
  </si>
  <si>
    <t>10.102.30.1</t>
  </si>
  <si>
    <t>DC02-HDW
Moodle</t>
  </si>
  <si>
    <t xml:space="preserve">10.10.0.13
</t>
  </si>
  <si>
    <t>20.61.44.226</t>
  </si>
  <si>
    <r>
      <rPr>
        <rFont val="Arial"/>
        <color rgb="FF1155CC"/>
        <sz val="11.0"/>
        <u/>
      </rPr>
      <t xml:space="preserve">dc02-ijs.ijsselstreek-university.nl
</t>
    </r>
    <r>
      <rPr>
        <rFont val="Arial"/>
        <sz val="11.0"/>
      </rPr>
      <t>moodle.ijsselstreek-university.nl</t>
    </r>
  </si>
  <si>
    <t>10.201.20.0</t>
  </si>
  <si>
    <t>10.201.20.63</t>
  </si>
  <si>
    <t>10.102.40.1</t>
  </si>
  <si>
    <t>Mailserver</t>
  </si>
  <si>
    <t>10.10.0.12</t>
  </si>
  <si>
    <t>172.201.92.108</t>
  </si>
  <si>
    <t>mailserver.ijsselstreek-university.nl</t>
  </si>
  <si>
    <t>10.201.30.0</t>
  </si>
  <si>
    <t>10.201.30.63</t>
  </si>
  <si>
    <t>10.102.50.1</t>
  </si>
  <si>
    <t>Monitoring</t>
  </si>
  <si>
    <t>10.10.0.9</t>
  </si>
  <si>
    <t>20.123.212.181</t>
  </si>
  <si>
    <t>zabbix.ijsselstreek-university.nl/zabbix
splunk.ijsselstreek-university.nl/</t>
  </si>
  <si>
    <t>10.201.40.0</t>
  </si>
  <si>
    <t>10.201.40.255</t>
  </si>
  <si>
    <t>10.102.60.1</t>
  </si>
  <si>
    <t>Orchestration</t>
  </si>
  <si>
    <t>10.10.0.10</t>
  </si>
  <si>
    <t>20.8.174.242</t>
  </si>
  <si>
    <t>10.201.50.0</t>
  </si>
  <si>
    <t>10.201.50.255</t>
  </si>
  <si>
    <t>10.102.64.1</t>
  </si>
  <si>
    <t>AzurePFSense</t>
  </si>
  <si>
    <t>10.10.0.5</t>
  </si>
  <si>
    <t>98.71.250.169</t>
  </si>
  <si>
    <t>10.201.60.0</t>
  </si>
  <si>
    <t>10.201.63.255</t>
  </si>
  <si>
    <t>10.201.64.0</t>
  </si>
  <si>
    <t>10.201.79.255</t>
  </si>
  <si>
    <t>Epe</t>
  </si>
  <si>
    <t>10.103.20.1</t>
  </si>
  <si>
    <t>Cloud services</t>
  </si>
  <si>
    <t>10.103.30.1</t>
  </si>
  <si>
    <t>Service</t>
  </si>
  <si>
    <t>Apparaten Deventer</t>
  </si>
  <si>
    <t>10.103.40.1</t>
  </si>
  <si>
    <t>GitLab</t>
  </si>
  <si>
    <t>192.168.13.10</t>
  </si>
  <si>
    <t>Apparaat</t>
  </si>
  <si>
    <t>ID</t>
  </si>
  <si>
    <t>Kast</t>
  </si>
  <si>
    <t>Positie</t>
  </si>
  <si>
    <t>Aten TC Port</t>
  </si>
  <si>
    <t>10.103.50.1</t>
  </si>
  <si>
    <t>Mail Server</t>
  </si>
  <si>
    <t>192.168.13.11</t>
  </si>
  <si>
    <t>Cisco ISR4321</t>
  </si>
  <si>
    <t>R1-Deventer</t>
  </si>
  <si>
    <t>3 | Voorzijde</t>
  </si>
  <si>
    <t>COM13</t>
  </si>
  <si>
    <t>10.103.60.1</t>
  </si>
  <si>
    <t>Apache 2 webserver</t>
  </si>
  <si>
    <t>192.168.13.12</t>
  </si>
  <si>
    <t>R2-Ermelo</t>
  </si>
  <si>
    <t>COM14</t>
  </si>
  <si>
    <t>10.103.64.1</t>
  </si>
  <si>
    <t>OPNSense/PFSense</t>
  </si>
  <si>
    <t>172.16.0.25 (WAN)</t>
  </si>
  <si>
    <t>192.168.13.1 (LAN)</t>
  </si>
  <si>
    <t>R3-Epe</t>
  </si>
  <si>
    <t>COM15</t>
  </si>
  <si>
    <t>Nagios Monitoring</t>
  </si>
  <si>
    <t>192.168.13.15</t>
  </si>
  <si>
    <t>Cisco SG350</t>
  </si>
  <si>
    <t>SW1-Singel</t>
  </si>
  <si>
    <t>Singel</t>
  </si>
  <si>
    <t>COM16</t>
  </si>
  <si>
    <t>VLAN IPs per router Harderwijk</t>
  </si>
  <si>
    <t>Syslog Server</t>
  </si>
  <si>
    <t>192.168.13.16</t>
  </si>
  <si>
    <t>SW2-Torenlaan</t>
  </si>
  <si>
    <t>Torenlaan</t>
  </si>
  <si>
    <t>COM17</t>
  </si>
  <si>
    <t>?? extra monitoring</t>
  </si>
  <si>
    <t>192.168.13.17</t>
  </si>
  <si>
    <t>SW3-Brinklaan</t>
  </si>
  <si>
    <t>Brinklaan</t>
  </si>
  <si>
    <t>COM18</t>
  </si>
  <si>
    <t>Harderwijk</t>
  </si>
  <si>
    <t>10.201.20.1</t>
  </si>
  <si>
    <t>Virusscanner</t>
  </si>
  <si>
    <t>192.168.13.18</t>
  </si>
  <si>
    <t>Netgate 1100</t>
  </si>
  <si>
    <t>Netgate 1</t>
  </si>
  <si>
    <t>25 | Links</t>
  </si>
  <si>
    <t>10.201.30.1</t>
  </si>
  <si>
    <t>Squid proxy server</t>
  </si>
  <si>
    <t>192.168.13.19</t>
  </si>
  <si>
    <t>Netgate 2</t>
  </si>
  <si>
    <t>25 | Rechts</t>
  </si>
  <si>
    <t>10.201.40.1</t>
  </si>
  <si>
    <t>OpenLDAP met FreeRadius</t>
  </si>
  <si>
    <t>192.168.13.21</t>
  </si>
  <si>
    <t>WLC</t>
  </si>
  <si>
    <t>25 | Midden</t>
  </si>
  <si>
    <t>10.201.50.1</t>
  </si>
  <si>
    <t>gui vm rienan</t>
  </si>
  <si>
    <t>192.168.13.40</t>
  </si>
  <si>
    <t>AP</t>
  </si>
  <si>
    <t>10.201.60.1</t>
  </si>
  <si>
    <t>nfshost</t>
  </si>
  <si>
    <t>192.168.13.14</t>
  </si>
  <si>
    <t>10.201.64.1</t>
  </si>
  <si>
    <t>nfsclient</t>
  </si>
  <si>
    <t>192.168.13.24</t>
  </si>
  <si>
    <t>Apparaten Harderwijk</t>
  </si>
  <si>
    <t>VPN tunnel</t>
  </si>
  <si>
    <t>10.12.1.1</t>
  </si>
  <si>
    <t>Nunspeet</t>
  </si>
  <si>
    <t>10.202.20.1</t>
  </si>
  <si>
    <t>DHCP</t>
  </si>
  <si>
    <t>192.168.13.20</t>
  </si>
  <si>
    <t>R4-Harderwijk</t>
  </si>
  <si>
    <t>3 | Achterzijde</t>
  </si>
  <si>
    <t>COM2</t>
  </si>
  <si>
    <t>10.202.30.1</t>
  </si>
  <si>
    <t>Moodle</t>
  </si>
  <si>
    <t>192.168.13.30</t>
  </si>
  <si>
    <t>R5-Nunspeet</t>
  </si>
  <si>
    <t>COM5</t>
  </si>
  <si>
    <t>10.202.40.1</t>
  </si>
  <si>
    <t>DNS Server</t>
  </si>
  <si>
    <t>192.168.13.22</t>
  </si>
  <si>
    <t>R6-Putten</t>
  </si>
  <si>
    <t>Putten</t>
  </si>
  <si>
    <t>COM6</t>
  </si>
  <si>
    <t>10.202.50.1</t>
  </si>
  <si>
    <t>SW4-Westeinde</t>
  </si>
  <si>
    <t>Westeinde</t>
  </si>
  <si>
    <t>COM30</t>
  </si>
  <si>
    <t>10.202.60.1</t>
  </si>
  <si>
    <t>SW5-Harmonielaan</t>
  </si>
  <si>
    <t>Harmonielaan</t>
  </si>
  <si>
    <t>COM31</t>
  </si>
  <si>
    <t>10.202.64.1</t>
  </si>
  <si>
    <t>Logins</t>
  </si>
  <si>
    <t>SW6-Kruithuis</t>
  </si>
  <si>
    <t>Kruithuis</t>
  </si>
  <si>
    <t>COM4(Kaput)</t>
  </si>
  <si>
    <t>Gebruikersnaam</t>
  </si>
  <si>
    <t>Wachtwoord</t>
  </si>
  <si>
    <t>33 | Links</t>
  </si>
  <si>
    <t>10.203.20.1</t>
  </si>
  <si>
    <t>admin</t>
  </si>
  <si>
    <t>Wachtwoord12!</t>
  </si>
  <si>
    <t>33 | Rechts</t>
  </si>
  <si>
    <t>10.203.30.1</t>
  </si>
  <si>
    <t>33 | Midden</t>
  </si>
  <si>
    <t>10.203.40.1</t>
  </si>
  <si>
    <t>10.203.50.1</t>
  </si>
  <si>
    <t>10.203.60.1</t>
  </si>
  <si>
    <t>Poorten Deventer</t>
  </si>
  <si>
    <t>10.203.64.1</t>
  </si>
  <si>
    <t>Poort</t>
  </si>
  <si>
    <t>Deventer (1) U24</t>
  </si>
  <si>
    <t>Gi0/0/0</t>
  </si>
  <si>
    <t>10.0.6.4/30</t>
  </si>
  <si>
    <t>10.0.6.6</t>
  </si>
  <si>
    <t>Wifi Wachtwoorden</t>
  </si>
  <si>
    <t>Gi0/0/1</t>
  </si>
  <si>
    <t>10.0.6.0/30</t>
  </si>
  <si>
    <t>10.0.6.1</t>
  </si>
  <si>
    <t>VLAN IPs per switch Harderwijk</t>
  </si>
  <si>
    <t>Management account</t>
  </si>
  <si>
    <t>IJsselstreek5_Admin</t>
  </si>
  <si>
    <t>Wachtwoord123</t>
  </si>
  <si>
    <t>Gi0/1/2</t>
  </si>
  <si>
    <t>192.168.100.0/24</t>
  </si>
  <si>
    <t>192.168.100.3</t>
  </si>
  <si>
    <t>Switch</t>
  </si>
  <si>
    <t>WLC DVT2</t>
  </si>
  <si>
    <t>Ijsselstreek5_Admin</t>
  </si>
  <si>
    <t>10.201.20.2</t>
  </si>
  <si>
    <t>Ermelo (2) U23</t>
  </si>
  <si>
    <t>10.0.6.8/30</t>
  </si>
  <si>
    <t>10.0.6.9</t>
  </si>
  <si>
    <t>10.0.6.5</t>
  </si>
  <si>
    <t>10.201.20.3</t>
  </si>
  <si>
    <t>Wachtwoord enable</t>
  </si>
  <si>
    <t>Gi0/1/0</t>
  </si>
  <si>
    <t>10.0.3.0/30</t>
  </si>
  <si>
    <t>10.0.3.1</t>
  </si>
  <si>
    <t>BBatsbak</t>
  </si>
  <si>
    <t>Epe (3) U18</t>
  </si>
  <si>
    <t>10.0.6.2</t>
  </si>
  <si>
    <t>10.201.20.4</t>
  </si>
  <si>
    <t>10.0.6.10</t>
  </si>
  <si>
    <t>Netgate 1 (links)</t>
  </si>
  <si>
    <t>LAN</t>
  </si>
  <si>
    <t>192.168.200.0/24</t>
  </si>
  <si>
    <t>192.168.200.1</t>
  </si>
  <si>
    <t>PFSense</t>
  </si>
  <si>
    <t>192.168.100.1</t>
  </si>
  <si>
    <t>WAN</t>
  </si>
  <si>
    <t>145.37.235.0 /24</t>
  </si>
  <si>
    <t>145.37.235.221</t>
  </si>
  <si>
    <t>WireGuard</t>
  </si>
  <si>
    <t>10.12.1.0/30</t>
  </si>
  <si>
    <t>10.12.1.2</t>
  </si>
  <si>
    <t>Pfsense login</t>
  </si>
  <si>
    <t>Default Gateway</t>
  </si>
  <si>
    <t>145.37.235.1</t>
  </si>
  <si>
    <t>Netgate 2 (rechts)</t>
  </si>
  <si>
    <t>Netgate 1 HDW</t>
  </si>
  <si>
    <t>PFSENSE</t>
  </si>
  <si>
    <t>145.37.235.222</t>
  </si>
  <si>
    <t>Netgate 2 HDW</t>
  </si>
  <si>
    <t>Wireguard</t>
  </si>
  <si>
    <t>10.12.2.0/30</t>
  </si>
  <si>
    <t>10.12.2.2</t>
  </si>
  <si>
    <t>Netgate 1 DVT</t>
  </si>
  <si>
    <t>sleep-see-skill-sheet</t>
  </si>
  <si>
    <t>Netgate 2 DVT</t>
  </si>
  <si>
    <t>Psense Azure</t>
  </si>
  <si>
    <t>Pfsense Proxmox</t>
  </si>
  <si>
    <t>colony-pinball-support-pattern</t>
  </si>
  <si>
    <t>Poorten Harderwijk</t>
  </si>
  <si>
    <t>gi0/0/0</t>
  </si>
  <si>
    <t>10.0.0.0/28</t>
  </si>
  <si>
    <t>10.0.0.1</t>
  </si>
  <si>
    <t>gi0/0/1</t>
  </si>
  <si>
    <t>10.0.0.3</t>
  </si>
  <si>
    <t>gi0/1/0</t>
  </si>
  <si>
    <t>Switchport</t>
  </si>
  <si>
    <t>gi0/1/1</t>
  </si>
  <si>
    <t>gi0/1/2</t>
  </si>
  <si>
    <t>10.1.4.0/24</t>
  </si>
  <si>
    <t>10.1.4.1</t>
  </si>
  <si>
    <t>gi0/1/3</t>
  </si>
  <si>
    <t>10.1.3.0/24</t>
  </si>
  <si>
    <t>10.1.3.1</t>
  </si>
  <si>
    <t>10.0.0.5</t>
  </si>
  <si>
    <t>10.0.0.4</t>
  </si>
  <si>
    <t>10.0.0.2</t>
  </si>
  <si>
    <t>10.0.0.6</t>
  </si>
  <si>
    <t>10.0.3.2</t>
  </si>
  <si>
    <t>Netgate 1 (Links)</t>
  </si>
  <si>
    <t>10.1.3.2</t>
  </si>
  <si>
    <t>145.37.235.218</t>
  </si>
  <si>
    <t>TUNNEL</t>
  </si>
  <si>
    <t>10.69.42.0/30</t>
  </si>
  <si>
    <t>10.69.42.1</t>
  </si>
  <si>
    <t>Netgate 2 (Rechts)</t>
  </si>
  <si>
    <t>10.1.4.2</t>
  </si>
  <si>
    <t>145.37.235.217</t>
  </si>
  <si>
    <t>10.69.43.0/30</t>
  </si>
  <si>
    <t>10.69.43.1</t>
  </si>
  <si>
    <t>Fysieke verbindingen</t>
  </si>
  <si>
    <t>Alleen deze aanpassen</t>
  </si>
  <si>
    <t>IP past automatisch aan hier</t>
  </si>
  <si>
    <t>Source ID</t>
  </si>
  <si>
    <t>Source Port</t>
  </si>
  <si>
    <t>Source IP</t>
  </si>
  <si>
    <t>Dest ID</t>
  </si>
  <si>
    <t>Dist Port</t>
  </si>
  <si>
    <t>Dest IP</t>
  </si>
  <si>
    <t>Trunk</t>
  </si>
  <si>
    <t>192.168.200.2</t>
  </si>
  <si>
    <t>10.0.5.1</t>
  </si>
  <si>
    <t>10.0.5.5</t>
  </si>
  <si>
    <t>10.0.5.9</t>
  </si>
  <si>
    <t>10.0.5.6</t>
  </si>
  <si>
    <t>10.0.5.2</t>
  </si>
  <si>
    <t>10.0.5.10</t>
  </si>
  <si>
    <t>gi1</t>
  </si>
  <si>
    <t>gi2</t>
  </si>
  <si>
    <t>gi3</t>
  </si>
  <si>
    <t>gi4</t>
  </si>
  <si>
    <t>WLC-DV</t>
  </si>
  <si>
    <t>poort 1</t>
  </si>
  <si>
    <t>WLC-HW</t>
  </si>
  <si>
    <t>niets</t>
  </si>
  <si>
    <t>poort 4</t>
  </si>
  <si>
    <t>AP-DV</t>
  </si>
  <si>
    <t>poort 2</t>
  </si>
  <si>
    <t>Access Point</t>
  </si>
  <si>
    <t>10.0.5.12(DHCP)</t>
  </si>
  <si>
    <t>Netgate 1 DV</t>
  </si>
  <si>
    <t>OPT</t>
  </si>
  <si>
    <t>192.168.2.1</t>
  </si>
  <si>
    <t>Netgate 2 DV</t>
  </si>
  <si>
    <t>192.168.2.2</t>
  </si>
  <si>
    <t>Netgate 1 HW</t>
  </si>
  <si>
    <t>Netgate 2 HW</t>
  </si>
  <si>
    <t>200:100:20:1:A611:BBFF:FE86:6590</t>
  </si>
  <si>
    <t>200:100:20:3:A611:BBFF:FE86:6591</t>
  </si>
  <si>
    <t>200:100:20:2:A611:BBFF:FE85:F360</t>
  </si>
  <si>
    <t>200:100:20:1:A611:BBFF:FE85:F361</t>
  </si>
  <si>
    <t>200:150:20:1:A611:BBFF:FE85:F3E4</t>
  </si>
  <si>
    <t>200:100:20:3:A611:BBFF:FE3B:1EE0</t>
  </si>
  <si>
    <t>200:100:20:2:A611:BBFF:FE3B:1EE1</t>
  </si>
  <si>
    <t>200:200:20:2:A611:BBFF:FE3B:1160</t>
  </si>
  <si>
    <t>200:200:20:1:A611:BBFF:FE3B:1161</t>
  </si>
  <si>
    <t>200:200:20:3:A611:BBFF:FE86:51E0</t>
  </si>
  <si>
    <t>200:200:20:1:A611:BBFF:FE86:51E1</t>
  </si>
  <si>
    <t>200:200:20:2:A611:BBFF:FE85:C9C0</t>
  </si>
  <si>
    <t>200:200:20:3:A611:BBFF:FE85:C9C1</t>
  </si>
  <si>
    <t>200:150:20:1:A611:BBFF:FE85:CA44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</si>
</sst>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sz val="11.0"/>
      <color theme="1"/>
      <name val="Arial"/>
      <scheme val="minor"/>
    </font>
    <font>
      <sz val="11.0"/>
      <color rgb="FF333333"/>
      <name val="Arial"/>
    </font>
    <font>
      <sz val="11.0"/>
      <color rgb="FF242424"/>
      <name val="Arial"/>
    </font>
    <font>
      <sz val="11.0"/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2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3" fillId="2" fontId="3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left" readingOrder="0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7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9" fillId="2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7" fillId="0" fontId="7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 readingOrder="0" shrinkToFit="0" vertical="bottom" wrapText="0"/>
    </xf>
    <xf borderId="3" fillId="2" fontId="5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7" fillId="0" fontId="8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/>
    </xf>
    <xf borderId="2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9" numFmtId="0" xfId="0" applyFont="1"/>
    <xf borderId="6" fillId="2" fontId="6" numFmtId="0" xfId="0" applyAlignment="1" applyBorder="1" applyFont="1">
      <alignment readingOrder="0" shrinkToFit="0" vertical="bottom" wrapText="0"/>
    </xf>
    <xf borderId="7" fillId="2" fontId="6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horizontal="left"/>
    </xf>
    <xf borderId="6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left"/>
    </xf>
    <xf borderId="0" fillId="0" fontId="5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/>
    </xf>
    <xf borderId="7" fillId="0" fontId="10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0" fillId="0" fontId="2" numFmtId="0" xfId="0" applyFont="1"/>
    <xf borderId="3" fillId="2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1" fillId="0" fontId="5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3" fontId="5" numFmtId="0" xfId="0" applyAlignment="1" applyFill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9" fillId="0" fontId="3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2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5" fillId="4" fontId="5" numFmtId="0" xfId="0" applyAlignment="1" applyBorder="1" applyFill="1" applyFont="1">
      <alignment horizontal="left" readingOrder="0" shrinkToFit="0" vertical="bottom" wrapText="0"/>
    </xf>
    <xf borderId="3" fillId="4" fontId="5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horizontal="left" readingOrder="0" shrinkToFit="0" vertical="bottom" wrapText="0"/>
    </xf>
    <xf borderId="3" fillId="5" fontId="5" numFmtId="0" xfId="0" applyAlignment="1" applyBorder="1" applyFill="1" applyFont="1">
      <alignment horizontal="left" readingOrder="0" shrinkToFit="0" vertical="bottom" wrapText="0"/>
    </xf>
    <xf borderId="4" fillId="5" fontId="5" numFmtId="0" xfId="0" applyAlignment="1" applyBorder="1" applyFont="1">
      <alignment horizontal="left" readingOrder="0" shrinkToFit="0" vertical="bottom" wrapText="0"/>
    </xf>
    <xf borderId="6" fillId="6" fontId="5" numFmtId="0" xfId="0" applyAlignment="1" applyBorder="1" applyFill="1" applyFont="1">
      <alignment horizontal="left" readingOrder="0" shrinkToFit="0" vertical="bottom" wrapText="0"/>
    </xf>
    <xf borderId="0" fillId="7" fontId="5" numFmtId="0" xfId="0" applyAlignment="1" applyFill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bottom" wrapText="0"/>
    </xf>
    <xf borderId="7" fillId="7" fontId="5" numFmtId="0" xfId="0" applyAlignment="1" applyBorder="1" applyFont="1">
      <alignment horizontal="left" readingOrder="0" shrinkToFit="0" vertical="bottom" wrapText="0"/>
    </xf>
    <xf borderId="2" fillId="4" fontId="5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ont="1">
      <alignment horizontal="left" readingOrder="0" shrinkToFit="0" vertical="bottom" wrapText="0"/>
    </xf>
    <xf borderId="8" fillId="4" fontId="5" numFmtId="0" xfId="0" applyAlignment="1" applyBorder="1" applyFont="1">
      <alignment horizontal="left" readingOrder="0" shrinkToFit="0" vertical="bottom" wrapText="0"/>
    </xf>
    <xf borderId="1" fillId="5" fontId="5" numFmtId="0" xfId="0" applyAlignment="1" applyBorder="1" applyFont="1">
      <alignment horizontal="left" readingOrder="0" shrinkToFit="0" vertical="bottom" wrapText="0"/>
    </xf>
    <xf borderId="8" fillId="5" fontId="5" numFmtId="0" xfId="0" applyAlignment="1" applyBorder="1" applyFont="1">
      <alignment horizontal="left" readingOrder="0" shrinkToFit="0" vertical="bottom" wrapText="0"/>
    </xf>
    <xf borderId="0" fillId="7" fontId="5" numFmtId="0" xfId="0" applyAlignment="1" applyFont="1">
      <alignment horizontal="left" shrinkToFit="0" vertical="bottom" wrapText="0"/>
    </xf>
    <xf borderId="7" fillId="7" fontId="5" numFmtId="0" xfId="0" applyAlignment="1" applyBorder="1" applyFont="1">
      <alignment horizontal="left" shrinkToFit="0" vertical="bottom" wrapText="0"/>
    </xf>
    <xf borderId="6" fillId="4" fontId="3" numFmtId="0" xfId="0" applyAlignment="1" applyBorder="1" applyFont="1">
      <alignment horizontal="left"/>
    </xf>
    <xf borderId="0" fillId="4" fontId="3" numFmtId="0" xfId="0" applyAlignment="1" applyFont="1">
      <alignment horizontal="left"/>
    </xf>
    <xf borderId="7" fillId="4" fontId="3" numFmtId="0" xfId="0" applyAlignment="1" applyBorder="1" applyFont="1">
      <alignment horizontal="left"/>
    </xf>
    <xf borderId="0" fillId="5" fontId="3" numFmtId="0" xfId="0" applyAlignment="1" applyFont="1">
      <alignment horizontal="left"/>
    </xf>
    <xf borderId="7" fillId="5" fontId="3" numFmtId="0" xfId="0" applyAlignment="1" applyBorder="1" applyFont="1">
      <alignment horizontal="left"/>
    </xf>
    <xf borderId="11" fillId="6" fontId="3" numFmtId="0" xfId="0" applyAlignment="1" applyBorder="1" applyFont="1">
      <alignment horizontal="left" readingOrder="0"/>
    </xf>
    <xf borderId="10" fillId="7" fontId="3" numFmtId="0" xfId="0" applyAlignment="1" applyBorder="1" applyFont="1">
      <alignment horizontal="left" readingOrder="0"/>
    </xf>
    <xf borderId="9" fillId="7" fontId="3" numFmtId="0" xfId="0" applyAlignment="1" applyBorder="1" applyFont="1">
      <alignment horizontal="left" readingOrder="0"/>
    </xf>
    <xf borderId="6" fillId="6" fontId="3" numFmtId="0" xfId="0" applyAlignment="1" applyBorder="1" applyFont="1">
      <alignment horizontal="left" readingOrder="0"/>
    </xf>
    <xf borderId="0" fillId="7" fontId="3" numFmtId="0" xfId="0" applyAlignment="1" applyFont="1">
      <alignment horizontal="left" readingOrder="0"/>
    </xf>
    <xf borderId="7" fillId="7" fontId="3" numFmtId="0" xfId="0" applyAlignment="1" applyBorder="1" applyFont="1">
      <alignment horizontal="left" readingOrder="0"/>
    </xf>
    <xf borderId="2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8" fillId="4" fontId="3" numFmtId="0" xfId="0" applyAlignment="1" applyBorder="1" applyFont="1">
      <alignment horizontal="left"/>
    </xf>
    <xf borderId="1" fillId="5" fontId="3" numFmtId="0" xfId="0" applyAlignment="1" applyBorder="1" applyFont="1">
      <alignment horizontal="left"/>
    </xf>
    <xf borderId="8" fillId="5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5" fontId="3" numFmtId="0" xfId="0" applyAlignment="1" applyBorder="1" applyFont="1">
      <alignment horizontal="left" readingOrder="0"/>
    </xf>
    <xf borderId="8" fillId="5" fontId="3" numFmtId="0" xfId="0" applyAlignment="1" applyBorder="1" applyFont="1">
      <alignment horizontal="left" readingOrder="0"/>
    </xf>
    <xf borderId="6" fillId="4" fontId="3" numFmtId="0" xfId="0" applyAlignment="1" applyBorder="1" applyFont="1">
      <alignment horizontal="left" readingOrder="0"/>
    </xf>
    <xf borderId="0" fillId="4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/>
    </xf>
    <xf borderId="7" fillId="5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/>
    </xf>
    <xf borderId="0" fillId="7" fontId="3" numFmtId="0" xfId="0" applyAlignment="1" applyFont="1">
      <alignment horizontal="left"/>
    </xf>
    <xf borderId="7" fillId="7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9" fillId="7" fontId="3" numFmtId="0" xfId="0" applyAlignment="1" applyBorder="1" applyFont="1">
      <alignment horizontal="left"/>
    </xf>
    <xf borderId="10" fillId="7" fontId="3" numFmtId="0" xfId="0" applyAlignment="1" applyBorder="1" applyFont="1">
      <alignment horizontal="left"/>
    </xf>
    <xf borderId="8" fillId="4" fontId="3" numFmtId="0" xfId="0" applyAlignment="1" applyBorder="1" applyFont="1">
      <alignment horizontal="left" readingOrder="0"/>
    </xf>
    <xf borderId="7" fillId="4" fontId="3" numFmtId="0" xfId="0" applyAlignment="1" applyBorder="1" applyFont="1">
      <alignment horizontal="left" readingOrder="0"/>
    </xf>
    <xf borderId="2" fillId="6" fontId="3" numFmtId="0" xfId="0" applyAlignment="1" applyBorder="1" applyFont="1">
      <alignment horizontal="left" readingOrder="0"/>
    </xf>
    <xf borderId="1" fillId="7" fontId="3" numFmtId="0" xfId="0" applyAlignment="1" applyBorder="1" applyFont="1">
      <alignment horizontal="left" readingOrder="0"/>
    </xf>
    <xf borderId="1" fillId="7" fontId="3" numFmtId="0" xfId="0" applyAlignment="1" applyBorder="1" applyFont="1">
      <alignment horizontal="left"/>
    </xf>
    <xf borderId="8" fillId="7" fontId="3" numFmtId="0" xfId="0" applyAlignment="1" applyBorder="1" applyFont="1">
      <alignment horizontal="left"/>
    </xf>
    <xf borderId="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c01-ijs.ijsselstreek-university.nl/" TargetMode="External"/><Relationship Id="rId2" Type="http://schemas.openxmlformats.org/officeDocument/2006/relationships/hyperlink" Target="http://dc02-ijs.ijsselstreek-university.nl/" TargetMode="External"/><Relationship Id="rId3" Type="http://schemas.openxmlformats.org/officeDocument/2006/relationships/hyperlink" Target="http://mailserver.ijsselstreek-university.nl/" TargetMode="External"/><Relationship Id="rId4" Type="http://schemas.openxmlformats.org/officeDocument/2006/relationships/hyperlink" Target="http://zabbix.ijsselstreek-university.nl/zabbix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5" width="17.63"/>
    <col customWidth="1" min="6" max="6" width="18.63"/>
    <col customWidth="1" min="7" max="8" width="18.5"/>
    <col customWidth="1" min="10" max="10" width="18.13"/>
    <col customWidth="1" min="12" max="12" width="14.25"/>
    <col customWidth="1" min="13" max="13" width="19.0"/>
    <col customWidth="1" min="14" max="14" width="20.88"/>
    <col customWidth="1" min="15" max="15" width="30.13"/>
    <col customWidth="1" min="16" max="16" width="25.25"/>
    <col customWidth="1" min="17" max="17" width="31.63"/>
    <col customWidth="1" min="20" max="20" width="15.25"/>
    <col customWidth="1" min="22" max="22" width="19.75"/>
    <col customWidth="1" min="23" max="23" width="19.0"/>
    <col customWidth="1" min="26" max="26" width="7.38"/>
    <col customWidth="1" min="27" max="27" width="18.88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4" t="s">
        <v>1</v>
      </c>
      <c r="K1" s="3"/>
      <c r="L1" s="3"/>
      <c r="M1" s="3"/>
      <c r="N1" s="4" t="s">
        <v>2</v>
      </c>
      <c r="O1" s="3"/>
      <c r="P1" s="3"/>
      <c r="Q1" s="3"/>
      <c r="R1" s="5"/>
      <c r="S1" s="6"/>
      <c r="T1" s="6"/>
      <c r="U1" s="3"/>
      <c r="V1" s="3"/>
      <c r="W1" s="3"/>
      <c r="X1" s="3"/>
      <c r="Y1" s="7"/>
      <c r="Z1" s="3"/>
      <c r="AA1" s="3"/>
      <c r="AB1" s="3"/>
    </row>
    <row r="2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11" t="s">
        <v>9</v>
      </c>
      <c r="H2" s="12" t="s">
        <v>10</v>
      </c>
      <c r="I2" s="3"/>
      <c r="J2" s="13" t="s">
        <v>11</v>
      </c>
      <c r="K2" s="11" t="s">
        <v>12</v>
      </c>
      <c r="L2" s="12" t="s">
        <v>13</v>
      </c>
      <c r="M2" s="3"/>
      <c r="N2" s="13" t="s">
        <v>14</v>
      </c>
      <c r="O2" s="11" t="s">
        <v>15</v>
      </c>
      <c r="P2" s="12" t="s">
        <v>16</v>
      </c>
      <c r="Q2" s="3"/>
      <c r="R2" s="14"/>
      <c r="S2" s="14"/>
      <c r="T2" s="14"/>
      <c r="U2" s="14"/>
      <c r="V2" s="14"/>
      <c r="W2" s="14"/>
      <c r="X2" s="3"/>
      <c r="Y2" s="7"/>
      <c r="Z2" s="7"/>
      <c r="AA2" s="7"/>
      <c r="AB2" s="3"/>
    </row>
    <row r="3">
      <c r="A3" s="15">
        <v>20.0</v>
      </c>
      <c r="B3" s="14" t="s">
        <v>17</v>
      </c>
      <c r="C3" s="16" t="s">
        <v>18</v>
      </c>
      <c r="D3" s="14" t="s">
        <v>19</v>
      </c>
      <c r="E3" s="16" t="s">
        <v>18</v>
      </c>
      <c r="F3" s="16" t="s">
        <v>20</v>
      </c>
      <c r="G3" s="7" t="s">
        <v>21</v>
      </c>
      <c r="H3" s="17" t="s">
        <v>22</v>
      </c>
      <c r="I3" s="3"/>
      <c r="J3" s="18" t="s">
        <v>23</v>
      </c>
      <c r="K3" s="7">
        <v>20.0</v>
      </c>
      <c r="L3" s="17" t="s">
        <v>24</v>
      </c>
      <c r="M3" s="3"/>
      <c r="N3" s="19" t="s">
        <v>25</v>
      </c>
      <c r="O3" s="20" t="s">
        <v>26</v>
      </c>
      <c r="P3" s="21" t="s">
        <v>27</v>
      </c>
      <c r="Q3" s="3"/>
      <c r="R3" s="14"/>
      <c r="S3" s="14"/>
      <c r="T3" s="16"/>
      <c r="U3" s="16"/>
      <c r="V3" s="16"/>
      <c r="W3" s="16"/>
      <c r="X3" s="3"/>
      <c r="Y3" s="7"/>
      <c r="Z3" s="7"/>
      <c r="AA3" s="16"/>
      <c r="AB3" s="3"/>
    </row>
    <row r="4">
      <c r="A4" s="15">
        <v>30.0</v>
      </c>
      <c r="B4" s="14" t="s">
        <v>28</v>
      </c>
      <c r="C4" s="16" t="s">
        <v>29</v>
      </c>
      <c r="D4" s="14" t="s">
        <v>19</v>
      </c>
      <c r="E4" s="16" t="s">
        <v>29</v>
      </c>
      <c r="F4" s="16" t="s">
        <v>30</v>
      </c>
      <c r="G4" s="7" t="s">
        <v>21</v>
      </c>
      <c r="H4" s="17" t="s">
        <v>22</v>
      </c>
      <c r="I4" s="3"/>
      <c r="J4" s="22"/>
      <c r="K4" s="7">
        <v>30.0</v>
      </c>
      <c r="L4" s="17" t="s">
        <v>31</v>
      </c>
      <c r="M4" s="3"/>
      <c r="N4" s="23" t="s">
        <v>25</v>
      </c>
      <c r="O4" s="24" t="s">
        <v>32</v>
      </c>
      <c r="P4" s="25" t="s">
        <v>33</v>
      </c>
      <c r="Q4" s="3"/>
      <c r="R4" s="14"/>
      <c r="S4" s="14"/>
      <c r="T4" s="16"/>
      <c r="U4" s="16"/>
      <c r="V4" s="16"/>
      <c r="W4" s="16"/>
      <c r="X4" s="3"/>
      <c r="Y4" s="3"/>
      <c r="Z4" s="7"/>
      <c r="AA4" s="16"/>
      <c r="AB4" s="3"/>
    </row>
    <row r="5">
      <c r="A5" s="15">
        <v>40.0</v>
      </c>
      <c r="B5" s="14" t="s">
        <v>34</v>
      </c>
      <c r="C5" s="16" t="s">
        <v>35</v>
      </c>
      <c r="D5" s="14" t="s">
        <v>36</v>
      </c>
      <c r="E5" s="16" t="s">
        <v>35</v>
      </c>
      <c r="F5" s="16" t="s">
        <v>37</v>
      </c>
      <c r="G5" s="7" t="s">
        <v>38</v>
      </c>
      <c r="H5" s="17" t="s">
        <v>39</v>
      </c>
      <c r="I5" s="3"/>
      <c r="J5" s="22"/>
      <c r="K5" s="7">
        <v>40.0</v>
      </c>
      <c r="L5" s="17" t="s">
        <v>40</v>
      </c>
      <c r="M5" s="3"/>
      <c r="R5" s="14"/>
      <c r="S5" s="14"/>
      <c r="T5" s="16"/>
      <c r="U5" s="16"/>
      <c r="V5" s="16"/>
      <c r="W5" s="16"/>
      <c r="X5" s="3"/>
      <c r="Y5" s="3"/>
      <c r="Z5" s="7"/>
      <c r="AA5" s="16"/>
      <c r="AB5" s="3"/>
    </row>
    <row r="6">
      <c r="A6" s="15">
        <v>50.0</v>
      </c>
      <c r="B6" s="14" t="s">
        <v>41</v>
      </c>
      <c r="C6" s="16" t="s">
        <v>42</v>
      </c>
      <c r="D6" s="14" t="s">
        <v>36</v>
      </c>
      <c r="E6" s="16" t="s">
        <v>42</v>
      </c>
      <c r="F6" s="16" t="s">
        <v>43</v>
      </c>
      <c r="G6" s="7" t="s">
        <v>38</v>
      </c>
      <c r="H6" s="17" t="s">
        <v>39</v>
      </c>
      <c r="I6" s="3"/>
      <c r="J6" s="22"/>
      <c r="K6" s="7">
        <v>50.0</v>
      </c>
      <c r="L6" s="17" t="s">
        <v>44</v>
      </c>
      <c r="M6" s="3"/>
      <c r="N6" s="4" t="s">
        <v>45</v>
      </c>
      <c r="O6" s="3"/>
      <c r="P6" s="3"/>
      <c r="Q6" s="3"/>
      <c r="R6" s="14"/>
      <c r="S6" s="14"/>
      <c r="T6" s="16"/>
      <c r="U6" s="16"/>
      <c r="V6" s="16"/>
      <c r="W6" s="16"/>
      <c r="X6" s="3"/>
      <c r="Y6" s="3"/>
      <c r="Z6" s="7"/>
      <c r="AA6" s="16"/>
      <c r="AB6" s="3"/>
    </row>
    <row r="7">
      <c r="A7" s="15">
        <v>60.0</v>
      </c>
      <c r="B7" s="14" t="s">
        <v>46</v>
      </c>
      <c r="C7" s="16" t="s">
        <v>47</v>
      </c>
      <c r="D7" s="16" t="s">
        <v>48</v>
      </c>
      <c r="E7" s="16" t="s">
        <v>47</v>
      </c>
      <c r="F7" s="16" t="s">
        <v>49</v>
      </c>
      <c r="G7" s="7" t="s">
        <v>50</v>
      </c>
      <c r="H7" s="17" t="s">
        <v>51</v>
      </c>
      <c r="I7" s="3"/>
      <c r="J7" s="22"/>
      <c r="K7" s="7">
        <v>60.0</v>
      </c>
      <c r="L7" s="17" t="s">
        <v>52</v>
      </c>
      <c r="M7" s="3"/>
      <c r="N7" s="13" t="s">
        <v>4</v>
      </c>
      <c r="O7" s="11" t="s">
        <v>53</v>
      </c>
      <c r="P7" s="26" t="s">
        <v>54</v>
      </c>
      <c r="Q7" s="12" t="s">
        <v>55</v>
      </c>
      <c r="R7" s="14"/>
      <c r="S7" s="14"/>
      <c r="T7" s="16"/>
      <c r="U7" s="16"/>
      <c r="V7" s="16"/>
      <c r="W7" s="16"/>
      <c r="X7" s="3"/>
      <c r="Y7" s="3"/>
      <c r="Z7" s="7"/>
      <c r="AA7" s="16"/>
      <c r="AB7" s="3"/>
    </row>
    <row r="8">
      <c r="A8" s="27">
        <v>70.0</v>
      </c>
      <c r="B8" s="28" t="s">
        <v>56</v>
      </c>
      <c r="C8" s="29" t="s">
        <v>57</v>
      </c>
      <c r="D8" s="29" t="s">
        <v>58</v>
      </c>
      <c r="E8" s="29" t="s">
        <v>57</v>
      </c>
      <c r="F8" s="29" t="s">
        <v>59</v>
      </c>
      <c r="G8" s="24" t="s">
        <v>60</v>
      </c>
      <c r="H8" s="25" t="s">
        <v>61</v>
      </c>
      <c r="I8" s="3"/>
      <c r="J8" s="22"/>
      <c r="K8" s="7">
        <v>70.0</v>
      </c>
      <c r="L8" s="17" t="s">
        <v>62</v>
      </c>
      <c r="M8" s="3"/>
      <c r="N8" s="18" t="s">
        <v>63</v>
      </c>
      <c r="O8" s="7" t="s">
        <v>64</v>
      </c>
      <c r="P8" s="30" t="s">
        <v>65</v>
      </c>
      <c r="Q8" s="31"/>
      <c r="R8" s="14"/>
      <c r="S8" s="14"/>
      <c r="T8" s="16"/>
      <c r="U8" s="16"/>
      <c r="V8" s="16"/>
      <c r="W8" s="16"/>
      <c r="X8" s="3"/>
      <c r="Y8" s="3"/>
      <c r="Z8" s="7"/>
      <c r="AA8" s="16"/>
      <c r="AB8" s="3"/>
    </row>
    <row r="9">
      <c r="A9" s="32"/>
      <c r="B9" s="32"/>
      <c r="C9" s="32"/>
      <c r="D9" s="32"/>
      <c r="E9" s="32"/>
      <c r="F9" s="32"/>
      <c r="G9" s="3"/>
      <c r="H9" s="3"/>
      <c r="I9" s="3"/>
      <c r="J9" s="13" t="s">
        <v>11</v>
      </c>
      <c r="K9" s="11" t="s">
        <v>12</v>
      </c>
      <c r="L9" s="12" t="s">
        <v>13</v>
      </c>
      <c r="M9" s="3"/>
      <c r="N9" s="18" t="s">
        <v>66</v>
      </c>
      <c r="O9" s="7" t="s">
        <v>67</v>
      </c>
      <c r="P9" s="7" t="s">
        <v>68</v>
      </c>
      <c r="Q9" s="31"/>
      <c r="R9" s="6"/>
      <c r="S9" s="6"/>
      <c r="T9" s="6"/>
      <c r="U9" s="3"/>
      <c r="V9" s="3"/>
      <c r="W9" s="3"/>
      <c r="X9" s="3"/>
      <c r="Y9" s="7"/>
      <c r="Z9" s="7"/>
      <c r="AA9" s="7"/>
      <c r="AB9" s="3"/>
    </row>
    <row r="10">
      <c r="A10" s="33" t="s">
        <v>69</v>
      </c>
      <c r="B10" s="32"/>
      <c r="C10" s="32"/>
      <c r="D10" s="32"/>
      <c r="E10" s="32"/>
      <c r="F10" s="32"/>
      <c r="G10" s="3"/>
      <c r="H10" s="3"/>
      <c r="I10" s="3"/>
      <c r="J10" s="18" t="s">
        <v>70</v>
      </c>
      <c r="K10" s="7">
        <v>20.0</v>
      </c>
      <c r="L10" s="17" t="s">
        <v>71</v>
      </c>
      <c r="M10" s="3"/>
      <c r="N10" s="18" t="s">
        <v>72</v>
      </c>
      <c r="O10" s="7" t="s">
        <v>73</v>
      </c>
      <c r="P10" s="7" t="s">
        <v>74</v>
      </c>
      <c r="Q10" s="34" t="s">
        <v>75</v>
      </c>
      <c r="R10" s="5"/>
      <c r="S10" s="6"/>
      <c r="T10" s="6"/>
      <c r="U10" s="3"/>
      <c r="V10" s="3"/>
      <c r="W10" s="3"/>
      <c r="X10" s="3"/>
      <c r="Y10" s="7"/>
      <c r="Z10" s="7"/>
      <c r="AA10" s="16"/>
      <c r="AB10" s="3"/>
    </row>
    <row r="11" ht="18.75" customHeight="1">
      <c r="A11" s="35" t="s">
        <v>3</v>
      </c>
      <c r="B11" s="36" t="s">
        <v>4</v>
      </c>
      <c r="C11" s="36" t="s">
        <v>5</v>
      </c>
      <c r="D11" s="36" t="s">
        <v>6</v>
      </c>
      <c r="E11" s="36" t="s">
        <v>7</v>
      </c>
      <c r="F11" s="36" t="s">
        <v>8</v>
      </c>
      <c r="G11" s="11" t="s">
        <v>9</v>
      </c>
      <c r="H11" s="12" t="s">
        <v>10</v>
      </c>
      <c r="I11" s="3"/>
      <c r="J11" s="22"/>
      <c r="K11" s="7">
        <v>30.0</v>
      </c>
      <c r="L11" s="17" t="s">
        <v>76</v>
      </c>
      <c r="M11" s="3"/>
      <c r="N11" s="18" t="s">
        <v>77</v>
      </c>
      <c r="O11" s="7" t="s">
        <v>78</v>
      </c>
      <c r="P11" s="7" t="s">
        <v>79</v>
      </c>
      <c r="Q11" s="34" t="s">
        <v>80</v>
      </c>
      <c r="R11" s="14"/>
      <c r="S11" s="14"/>
      <c r="T11" s="14"/>
      <c r="U11" s="14"/>
      <c r="V11" s="14"/>
      <c r="W11" s="14"/>
      <c r="X11" s="3"/>
      <c r="Y11" s="3"/>
      <c r="Z11" s="7"/>
      <c r="AA11" s="16"/>
      <c r="AB11" s="3"/>
    </row>
    <row r="12" ht="19.5" customHeight="1">
      <c r="A12" s="37">
        <v>20.0</v>
      </c>
      <c r="B12" s="38" t="s">
        <v>17</v>
      </c>
      <c r="C12" s="38" t="s">
        <v>81</v>
      </c>
      <c r="D12" s="38" t="s">
        <v>19</v>
      </c>
      <c r="E12" s="38" t="s">
        <v>81</v>
      </c>
      <c r="F12" s="38" t="s">
        <v>82</v>
      </c>
      <c r="G12" s="7" t="s">
        <v>21</v>
      </c>
      <c r="H12" s="17" t="s">
        <v>22</v>
      </c>
      <c r="I12" s="3"/>
      <c r="J12" s="22"/>
      <c r="K12" s="7">
        <v>40.0</v>
      </c>
      <c r="L12" s="17" t="s">
        <v>83</v>
      </c>
      <c r="M12" s="3"/>
      <c r="N12" s="18" t="s">
        <v>84</v>
      </c>
      <c r="O12" s="7" t="s">
        <v>85</v>
      </c>
      <c r="P12" s="7" t="s">
        <v>86</v>
      </c>
      <c r="Q12" s="34" t="s">
        <v>87</v>
      </c>
      <c r="R12" s="14"/>
      <c r="S12" s="14"/>
      <c r="T12" s="16"/>
      <c r="U12" s="16"/>
      <c r="V12" s="16"/>
      <c r="W12" s="16"/>
      <c r="X12" s="3"/>
      <c r="Y12" s="3"/>
      <c r="Z12" s="7"/>
      <c r="AA12" s="16"/>
      <c r="AB12" s="3"/>
    </row>
    <row r="13" ht="21.75" customHeight="1">
      <c r="A13" s="37">
        <v>30.0</v>
      </c>
      <c r="B13" s="38" t="s">
        <v>28</v>
      </c>
      <c r="C13" s="38" t="s">
        <v>88</v>
      </c>
      <c r="D13" s="38" t="s">
        <v>19</v>
      </c>
      <c r="E13" s="38" t="s">
        <v>88</v>
      </c>
      <c r="F13" s="38" t="s">
        <v>89</v>
      </c>
      <c r="G13" s="7" t="s">
        <v>21</v>
      </c>
      <c r="H13" s="17" t="s">
        <v>22</v>
      </c>
      <c r="I13" s="3"/>
      <c r="J13" s="22"/>
      <c r="K13" s="7">
        <v>50.0</v>
      </c>
      <c r="L13" s="17" t="s">
        <v>90</v>
      </c>
      <c r="M13" s="3"/>
      <c r="N13" s="18" t="s">
        <v>91</v>
      </c>
      <c r="O13" s="7" t="s">
        <v>92</v>
      </c>
      <c r="P13" s="7" t="s">
        <v>93</v>
      </c>
      <c r="Q13" s="39" t="s">
        <v>94</v>
      </c>
      <c r="R13" s="14"/>
      <c r="S13" s="14"/>
      <c r="T13" s="16"/>
      <c r="U13" s="16"/>
      <c r="V13" s="16"/>
      <c r="W13" s="16"/>
      <c r="X13" s="3"/>
      <c r="Y13" s="3"/>
      <c r="Z13" s="7"/>
      <c r="AA13" s="16"/>
      <c r="AB13" s="3"/>
    </row>
    <row r="14">
      <c r="A14" s="37">
        <v>40.0</v>
      </c>
      <c r="B14" s="38" t="s">
        <v>34</v>
      </c>
      <c r="C14" s="38" t="s">
        <v>95</v>
      </c>
      <c r="D14" s="38" t="s">
        <v>36</v>
      </c>
      <c r="E14" s="38" t="s">
        <v>95</v>
      </c>
      <c r="F14" s="38" t="s">
        <v>96</v>
      </c>
      <c r="G14" s="7" t="s">
        <v>38</v>
      </c>
      <c r="H14" s="17" t="s">
        <v>39</v>
      </c>
      <c r="I14" s="3"/>
      <c r="J14" s="22"/>
      <c r="K14" s="7">
        <v>60.0</v>
      </c>
      <c r="L14" s="17" t="s">
        <v>97</v>
      </c>
      <c r="M14" s="3"/>
      <c r="N14" s="18" t="s">
        <v>98</v>
      </c>
      <c r="O14" s="7" t="s">
        <v>99</v>
      </c>
      <c r="P14" s="7" t="s">
        <v>100</v>
      </c>
      <c r="Q14" s="31"/>
      <c r="R14" s="14"/>
      <c r="S14" s="14"/>
      <c r="T14" s="16"/>
      <c r="U14" s="16"/>
      <c r="V14" s="16"/>
      <c r="W14" s="16"/>
      <c r="X14" s="3"/>
      <c r="Y14" s="3"/>
      <c r="Z14" s="7"/>
      <c r="AA14" s="16"/>
      <c r="AB14" s="3"/>
    </row>
    <row r="15">
      <c r="A15" s="37">
        <v>50.0</v>
      </c>
      <c r="B15" s="38" t="s">
        <v>41</v>
      </c>
      <c r="C15" s="38" t="s">
        <v>101</v>
      </c>
      <c r="D15" s="38" t="s">
        <v>36</v>
      </c>
      <c r="E15" s="38" t="s">
        <v>101</v>
      </c>
      <c r="F15" s="38" t="s">
        <v>102</v>
      </c>
      <c r="G15" s="7" t="s">
        <v>38</v>
      </c>
      <c r="H15" s="17" t="s">
        <v>39</v>
      </c>
      <c r="I15" s="3"/>
      <c r="J15" s="22"/>
      <c r="K15" s="7">
        <v>70.0</v>
      </c>
      <c r="L15" s="17" t="s">
        <v>103</v>
      </c>
      <c r="M15" s="3"/>
      <c r="N15" s="23" t="s">
        <v>104</v>
      </c>
      <c r="O15" s="24" t="s">
        <v>105</v>
      </c>
      <c r="P15" s="24" t="s">
        <v>106</v>
      </c>
      <c r="Q15" s="40"/>
      <c r="R15" s="14"/>
      <c r="S15" s="14"/>
      <c r="T15" s="16"/>
      <c r="U15" s="16"/>
      <c r="V15" s="16"/>
      <c r="W15" s="16"/>
      <c r="X15" s="3"/>
      <c r="Y15" s="3"/>
      <c r="Z15" s="7"/>
      <c r="AA15" s="16"/>
      <c r="AB15" s="3"/>
    </row>
    <row r="16">
      <c r="A16" s="37">
        <v>60.0</v>
      </c>
      <c r="B16" s="38" t="s">
        <v>46</v>
      </c>
      <c r="C16" s="38" t="s">
        <v>107</v>
      </c>
      <c r="D16" s="38" t="s">
        <v>48</v>
      </c>
      <c r="E16" s="38" t="s">
        <v>107</v>
      </c>
      <c r="F16" s="38" t="s">
        <v>108</v>
      </c>
      <c r="G16" s="7" t="s">
        <v>50</v>
      </c>
      <c r="H16" s="17" t="s">
        <v>51</v>
      </c>
      <c r="I16" s="3"/>
      <c r="J16" s="13" t="s">
        <v>11</v>
      </c>
      <c r="K16" s="11" t="s">
        <v>12</v>
      </c>
      <c r="L16" s="12" t="s">
        <v>13</v>
      </c>
      <c r="M16" s="3"/>
      <c r="N16" s="3"/>
      <c r="O16" s="3"/>
      <c r="P16" s="3"/>
      <c r="Q16" s="3"/>
      <c r="R16" s="14"/>
      <c r="S16" s="14"/>
      <c r="T16" s="16"/>
      <c r="U16" s="16"/>
      <c r="V16" s="16"/>
      <c r="W16" s="16"/>
      <c r="X16" s="3"/>
      <c r="Y16" s="7"/>
      <c r="Z16" s="7"/>
      <c r="AA16" s="7"/>
      <c r="AB16" s="3"/>
    </row>
    <row r="17">
      <c r="A17" s="41">
        <v>70.0</v>
      </c>
      <c r="B17" s="42" t="s">
        <v>56</v>
      </c>
      <c r="C17" s="42" t="s">
        <v>109</v>
      </c>
      <c r="D17" s="42" t="s">
        <v>58</v>
      </c>
      <c r="E17" s="42" t="s">
        <v>109</v>
      </c>
      <c r="F17" s="42" t="s">
        <v>110</v>
      </c>
      <c r="G17" s="24" t="s">
        <v>60</v>
      </c>
      <c r="H17" s="25" t="s">
        <v>61</v>
      </c>
      <c r="I17" s="3"/>
      <c r="J17" s="18" t="s">
        <v>111</v>
      </c>
      <c r="K17" s="7">
        <v>20.0</v>
      </c>
      <c r="L17" s="17" t="s">
        <v>112</v>
      </c>
      <c r="M17" s="3"/>
      <c r="N17" s="43" t="s">
        <v>113</v>
      </c>
      <c r="O17" s="44"/>
      <c r="P17" s="44"/>
      <c r="R17" s="14"/>
      <c r="S17" s="14"/>
      <c r="X17" s="3"/>
      <c r="Y17" s="7"/>
      <c r="Z17" s="7"/>
      <c r="AA17" s="16"/>
      <c r="AB17" s="3"/>
    </row>
    <row r="18">
      <c r="A18" s="45"/>
      <c r="B18" s="45"/>
      <c r="C18" s="45"/>
      <c r="D18" s="45"/>
      <c r="E18" s="45"/>
      <c r="F18" s="45"/>
      <c r="G18" s="3"/>
      <c r="H18" s="3"/>
      <c r="I18" s="3"/>
      <c r="J18" s="22"/>
      <c r="K18" s="7">
        <v>30.0</v>
      </c>
      <c r="L18" s="17" t="s">
        <v>114</v>
      </c>
      <c r="M18" s="3"/>
      <c r="N18" s="46" t="s">
        <v>115</v>
      </c>
      <c r="O18" s="47" t="s">
        <v>13</v>
      </c>
      <c r="P18" s="44"/>
      <c r="R18" s="3"/>
      <c r="S18" s="3"/>
      <c r="X18" s="3"/>
      <c r="Y18" s="3"/>
      <c r="Z18" s="7"/>
      <c r="AA18" s="16"/>
      <c r="AB18" s="3"/>
    </row>
    <row r="19">
      <c r="A19" s="4" t="s">
        <v>116</v>
      </c>
      <c r="B19" s="48"/>
      <c r="C19" s="48"/>
      <c r="D19" s="48"/>
      <c r="E19" s="48"/>
      <c r="F19" s="48"/>
      <c r="G19" s="3"/>
      <c r="H19" s="3"/>
      <c r="I19" s="3"/>
      <c r="J19" s="22"/>
      <c r="K19" s="7">
        <v>40.0</v>
      </c>
      <c r="L19" s="17" t="s">
        <v>117</v>
      </c>
      <c r="M19" s="3"/>
      <c r="N19" s="49" t="s">
        <v>118</v>
      </c>
      <c r="O19" s="50" t="s">
        <v>119</v>
      </c>
      <c r="P19" s="44"/>
      <c r="R19" s="3"/>
      <c r="S19" s="3"/>
      <c r="X19" s="3"/>
      <c r="Y19" s="3"/>
      <c r="Z19" s="7"/>
      <c r="AA19" s="16"/>
      <c r="AB19" s="3"/>
    </row>
    <row r="20">
      <c r="A20" s="35" t="s">
        <v>120</v>
      </c>
      <c r="B20" s="11" t="s">
        <v>121</v>
      </c>
      <c r="C20" s="11" t="s">
        <v>4</v>
      </c>
      <c r="D20" s="36" t="s">
        <v>122</v>
      </c>
      <c r="E20" s="36" t="s">
        <v>123</v>
      </c>
      <c r="F20" s="12" t="s">
        <v>124</v>
      </c>
      <c r="G20" s="3"/>
      <c r="H20" s="3"/>
      <c r="I20" s="3"/>
      <c r="J20" s="22"/>
      <c r="K20" s="7">
        <v>50.0</v>
      </c>
      <c r="L20" s="17" t="s">
        <v>125</v>
      </c>
      <c r="M20" s="3"/>
      <c r="N20" s="49" t="s">
        <v>126</v>
      </c>
      <c r="O20" s="50" t="s">
        <v>127</v>
      </c>
      <c r="P20" s="44"/>
      <c r="R20" s="3"/>
      <c r="S20" s="3"/>
      <c r="X20" s="3"/>
      <c r="Y20" s="3"/>
      <c r="Z20" s="7"/>
      <c r="AA20" s="16"/>
      <c r="AB20" s="3"/>
    </row>
    <row r="21">
      <c r="A21" s="18" t="s">
        <v>128</v>
      </c>
      <c r="B21" s="7" t="s">
        <v>129</v>
      </c>
      <c r="C21" s="7" t="s">
        <v>23</v>
      </c>
      <c r="D21" s="7" t="s">
        <v>130</v>
      </c>
      <c r="E21" s="7">
        <v>24.0</v>
      </c>
      <c r="F21" s="17" t="s">
        <v>131</v>
      </c>
      <c r="G21" s="3"/>
      <c r="H21" s="3"/>
      <c r="I21" s="3"/>
      <c r="J21" s="22"/>
      <c r="K21" s="7">
        <v>60.0</v>
      </c>
      <c r="L21" s="17" t="s">
        <v>132</v>
      </c>
      <c r="M21" s="3"/>
      <c r="N21" s="49" t="s">
        <v>133</v>
      </c>
      <c r="O21" s="50" t="s">
        <v>134</v>
      </c>
      <c r="P21" s="44"/>
      <c r="R21" s="3"/>
      <c r="S21" s="3"/>
      <c r="X21" s="3"/>
      <c r="Y21" s="3"/>
      <c r="Z21" s="7"/>
      <c r="AA21" s="16"/>
      <c r="AB21" s="3"/>
    </row>
    <row r="22">
      <c r="A22" s="18" t="s">
        <v>128</v>
      </c>
      <c r="B22" s="7" t="s">
        <v>135</v>
      </c>
      <c r="C22" s="7" t="s">
        <v>70</v>
      </c>
      <c r="D22" s="7" t="s">
        <v>130</v>
      </c>
      <c r="E22" s="7">
        <v>23.0</v>
      </c>
      <c r="F22" s="17" t="s">
        <v>136</v>
      </c>
      <c r="G22" s="3"/>
      <c r="H22" s="3"/>
      <c r="I22" s="3"/>
      <c r="J22" s="51"/>
      <c r="K22" s="24">
        <v>70.0</v>
      </c>
      <c r="L22" s="25" t="s">
        <v>137</v>
      </c>
      <c r="M22" s="3"/>
      <c r="N22" s="49" t="s">
        <v>138</v>
      </c>
      <c r="O22" s="50" t="s">
        <v>139</v>
      </c>
      <c r="P22" s="52" t="s">
        <v>140</v>
      </c>
      <c r="R22" s="3"/>
      <c r="S22" s="3"/>
      <c r="X22" s="3"/>
      <c r="Y22" s="3"/>
      <c r="Z22" s="7"/>
      <c r="AA22" s="16"/>
      <c r="AB22" s="3"/>
    </row>
    <row r="23">
      <c r="A23" s="18" t="s">
        <v>128</v>
      </c>
      <c r="B23" s="7" t="s">
        <v>141</v>
      </c>
      <c r="C23" s="7" t="s">
        <v>111</v>
      </c>
      <c r="D23" s="7" t="s">
        <v>130</v>
      </c>
      <c r="E23" s="7">
        <v>18.0</v>
      </c>
      <c r="F23" s="17" t="s">
        <v>142</v>
      </c>
      <c r="G23" s="3"/>
      <c r="H23" s="3"/>
      <c r="I23" s="3"/>
      <c r="J23" s="3"/>
      <c r="K23" s="3"/>
      <c r="L23" s="3"/>
      <c r="M23" s="3"/>
      <c r="N23" s="49" t="s">
        <v>143</v>
      </c>
      <c r="O23" s="50" t="s">
        <v>144</v>
      </c>
      <c r="P23" s="44"/>
      <c r="R23" s="3"/>
      <c r="S23" s="3"/>
      <c r="X23" s="3"/>
      <c r="Y23" s="3"/>
      <c r="Z23" s="3"/>
      <c r="AA23" s="3"/>
      <c r="AB23" s="3"/>
    </row>
    <row r="24">
      <c r="A24" s="18" t="s">
        <v>145</v>
      </c>
      <c r="B24" s="7" t="s">
        <v>146</v>
      </c>
      <c r="C24" s="7" t="s">
        <v>147</v>
      </c>
      <c r="D24" s="7" t="s">
        <v>130</v>
      </c>
      <c r="E24" s="7">
        <v>22.0</v>
      </c>
      <c r="F24" s="17" t="s">
        <v>148</v>
      </c>
      <c r="G24" s="3"/>
      <c r="H24" s="3"/>
      <c r="I24" s="3"/>
      <c r="J24" s="4" t="s">
        <v>149</v>
      </c>
      <c r="K24" s="3"/>
      <c r="L24" s="3"/>
      <c r="M24" s="3"/>
      <c r="N24" s="49" t="s">
        <v>150</v>
      </c>
      <c r="O24" s="50" t="s">
        <v>151</v>
      </c>
      <c r="P24" s="44"/>
      <c r="R24" s="3"/>
      <c r="S24" s="3"/>
      <c r="X24" s="3"/>
      <c r="Y24" s="7"/>
      <c r="Z24" s="3"/>
      <c r="AA24" s="3"/>
      <c r="AB24" s="3"/>
    </row>
    <row r="25">
      <c r="A25" s="18" t="s">
        <v>145</v>
      </c>
      <c r="B25" s="7" t="s">
        <v>152</v>
      </c>
      <c r="C25" s="7" t="s">
        <v>153</v>
      </c>
      <c r="D25" s="7" t="s">
        <v>130</v>
      </c>
      <c r="E25" s="7">
        <v>21.0</v>
      </c>
      <c r="F25" s="17" t="s">
        <v>154</v>
      </c>
      <c r="G25" s="3"/>
      <c r="H25" s="3"/>
      <c r="I25" s="3"/>
      <c r="J25" s="13" t="s">
        <v>11</v>
      </c>
      <c r="K25" s="11" t="s">
        <v>12</v>
      </c>
      <c r="L25" s="12" t="s">
        <v>13</v>
      </c>
      <c r="M25" s="3"/>
      <c r="N25" s="49" t="s">
        <v>155</v>
      </c>
      <c r="O25" s="50" t="s">
        <v>156</v>
      </c>
      <c r="P25" s="44"/>
      <c r="R25" s="3"/>
      <c r="S25" s="3"/>
      <c r="X25" s="3"/>
      <c r="Y25" s="7"/>
      <c r="Z25" s="7"/>
      <c r="AA25" s="7"/>
      <c r="AB25" s="3"/>
    </row>
    <row r="26">
      <c r="A26" s="18" t="s">
        <v>145</v>
      </c>
      <c r="B26" s="7" t="s">
        <v>157</v>
      </c>
      <c r="C26" s="7" t="s">
        <v>158</v>
      </c>
      <c r="D26" s="7" t="s">
        <v>130</v>
      </c>
      <c r="E26" s="7">
        <v>16.0</v>
      </c>
      <c r="F26" s="17" t="s">
        <v>159</v>
      </c>
      <c r="G26" s="3"/>
      <c r="H26" s="3"/>
      <c r="I26" s="3"/>
      <c r="J26" s="18" t="s">
        <v>160</v>
      </c>
      <c r="K26" s="7">
        <v>20.0</v>
      </c>
      <c r="L26" s="17" t="s">
        <v>161</v>
      </c>
      <c r="M26" s="3"/>
      <c r="N26" s="49" t="s">
        <v>162</v>
      </c>
      <c r="O26" s="50" t="s">
        <v>163</v>
      </c>
      <c r="P26" s="44"/>
      <c r="R26" s="3"/>
      <c r="S26" s="3"/>
      <c r="X26" s="3"/>
      <c r="Y26" s="7"/>
      <c r="Z26" s="7"/>
      <c r="AA26" s="16"/>
      <c r="AB26" s="3"/>
    </row>
    <row r="27">
      <c r="A27" s="18" t="s">
        <v>164</v>
      </c>
      <c r="B27" s="3"/>
      <c r="C27" s="7" t="s">
        <v>165</v>
      </c>
      <c r="D27" s="7" t="s">
        <v>130</v>
      </c>
      <c r="E27" s="7" t="s">
        <v>166</v>
      </c>
      <c r="F27" s="31"/>
      <c r="G27" s="3"/>
      <c r="H27" s="3"/>
      <c r="I27" s="3"/>
      <c r="J27" s="22"/>
      <c r="K27" s="7">
        <v>30.0</v>
      </c>
      <c r="L27" s="17" t="s">
        <v>167</v>
      </c>
      <c r="M27" s="3"/>
      <c r="N27" s="49" t="s">
        <v>168</v>
      </c>
      <c r="O27" s="50" t="s">
        <v>169</v>
      </c>
      <c r="P27" s="44"/>
      <c r="R27" s="3"/>
      <c r="S27" s="3"/>
      <c r="X27" s="3"/>
      <c r="Y27" s="3"/>
      <c r="Z27" s="7"/>
      <c r="AA27" s="16"/>
      <c r="AB27" s="3"/>
    </row>
    <row r="28">
      <c r="A28" s="18" t="s">
        <v>164</v>
      </c>
      <c r="B28" s="3"/>
      <c r="C28" s="7" t="s">
        <v>170</v>
      </c>
      <c r="D28" s="7" t="s">
        <v>130</v>
      </c>
      <c r="E28" s="7" t="s">
        <v>171</v>
      </c>
      <c r="F28" s="31"/>
      <c r="G28" s="3"/>
      <c r="H28" s="3"/>
      <c r="I28" s="3"/>
      <c r="J28" s="22"/>
      <c r="K28" s="7">
        <v>40.0</v>
      </c>
      <c r="L28" s="17" t="s">
        <v>172</v>
      </c>
      <c r="M28" s="3"/>
      <c r="N28" s="49" t="s">
        <v>173</v>
      </c>
      <c r="O28" s="50" t="s">
        <v>174</v>
      </c>
      <c r="P28" s="44"/>
      <c r="R28" s="3"/>
      <c r="S28" s="3"/>
      <c r="X28" s="3"/>
      <c r="Y28" s="3"/>
      <c r="Z28" s="7"/>
      <c r="AA28" s="16"/>
      <c r="AB28" s="3"/>
    </row>
    <row r="29">
      <c r="A29" s="18"/>
      <c r="B29" s="3"/>
      <c r="C29" s="7" t="s">
        <v>175</v>
      </c>
      <c r="D29" s="7" t="s">
        <v>130</v>
      </c>
      <c r="E29" s="7" t="s">
        <v>176</v>
      </c>
      <c r="F29" s="31"/>
      <c r="G29" s="3"/>
      <c r="H29" s="3"/>
      <c r="I29" s="3"/>
      <c r="J29" s="22"/>
      <c r="K29" s="7">
        <v>50.0</v>
      </c>
      <c r="L29" s="17" t="s">
        <v>177</v>
      </c>
      <c r="M29" s="3"/>
      <c r="N29" s="49" t="s">
        <v>178</v>
      </c>
      <c r="O29" s="50" t="s">
        <v>179</v>
      </c>
      <c r="P29" s="44"/>
      <c r="R29" s="3"/>
      <c r="S29" s="3"/>
      <c r="X29" s="3"/>
      <c r="Y29" s="3"/>
      <c r="Z29" s="7"/>
      <c r="AA29" s="16"/>
      <c r="AB29" s="3"/>
    </row>
    <row r="30">
      <c r="A30" s="23"/>
      <c r="B30" s="53"/>
      <c r="C30" s="24" t="s">
        <v>180</v>
      </c>
      <c r="D30" s="24" t="s">
        <v>130</v>
      </c>
      <c r="E30" s="24">
        <v>25.0</v>
      </c>
      <c r="F30" s="40"/>
      <c r="G30" s="3"/>
      <c r="H30" s="3"/>
      <c r="I30" s="3"/>
      <c r="J30" s="22"/>
      <c r="K30" s="7">
        <v>60.0</v>
      </c>
      <c r="L30" s="17" t="s">
        <v>181</v>
      </c>
      <c r="M30" s="3"/>
      <c r="N30" s="49" t="s">
        <v>182</v>
      </c>
      <c r="O30" s="50" t="s">
        <v>183</v>
      </c>
      <c r="P30" s="44"/>
      <c r="R30" s="3"/>
      <c r="S30" s="3"/>
      <c r="X30" s="3"/>
      <c r="Y30" s="3"/>
      <c r="Z30" s="7"/>
      <c r="AA30" s="16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22"/>
      <c r="K31" s="7">
        <v>70.0</v>
      </c>
      <c r="L31" s="17" t="s">
        <v>184</v>
      </c>
      <c r="M31" s="3"/>
      <c r="N31" s="49" t="s">
        <v>185</v>
      </c>
      <c r="O31" s="50" t="s">
        <v>186</v>
      </c>
      <c r="P31" s="44"/>
      <c r="R31" s="3"/>
      <c r="S31" s="3"/>
      <c r="X31" s="3"/>
      <c r="Y31" s="3"/>
      <c r="Z31" s="7"/>
      <c r="AA31" s="16"/>
      <c r="AB31" s="3"/>
    </row>
    <row r="32">
      <c r="A32" s="4" t="s">
        <v>187</v>
      </c>
      <c r="B32" s="48"/>
      <c r="C32" s="48"/>
      <c r="D32" s="48"/>
      <c r="E32" s="48"/>
      <c r="F32" s="48"/>
      <c r="G32" s="3"/>
      <c r="H32" s="3"/>
      <c r="I32" s="3"/>
      <c r="J32" s="13" t="s">
        <v>11</v>
      </c>
      <c r="K32" s="11" t="s">
        <v>12</v>
      </c>
      <c r="L32" s="12" t="s">
        <v>13</v>
      </c>
      <c r="M32" s="3"/>
      <c r="N32" s="49" t="s">
        <v>188</v>
      </c>
      <c r="O32" s="54" t="s">
        <v>189</v>
      </c>
      <c r="P32" s="44"/>
      <c r="R32" s="3"/>
      <c r="S32" s="3"/>
      <c r="X32" s="3"/>
      <c r="Y32" s="7"/>
      <c r="Z32" s="7"/>
      <c r="AA32" s="7"/>
      <c r="AB32" s="3"/>
    </row>
    <row r="33">
      <c r="A33" s="35" t="s">
        <v>120</v>
      </c>
      <c r="B33" s="11" t="s">
        <v>121</v>
      </c>
      <c r="C33" s="11" t="s">
        <v>4</v>
      </c>
      <c r="D33" s="36" t="s">
        <v>122</v>
      </c>
      <c r="E33" s="36" t="s">
        <v>123</v>
      </c>
      <c r="F33" s="12" t="s">
        <v>124</v>
      </c>
      <c r="G33" s="3"/>
      <c r="H33" s="3"/>
      <c r="I33" s="3"/>
      <c r="J33" s="18" t="s">
        <v>190</v>
      </c>
      <c r="K33" s="7">
        <v>20.0</v>
      </c>
      <c r="L33" s="17" t="s">
        <v>191</v>
      </c>
      <c r="M33" s="3"/>
      <c r="N33" s="49" t="s">
        <v>192</v>
      </c>
      <c r="O33" s="50" t="s">
        <v>193</v>
      </c>
      <c r="P33" s="44"/>
      <c r="R33" s="3"/>
      <c r="S33" s="3"/>
      <c r="X33" s="3"/>
      <c r="Y33" s="7"/>
      <c r="Z33" s="7"/>
      <c r="AA33" s="16"/>
      <c r="AB33" s="3"/>
    </row>
    <row r="34">
      <c r="A34" s="18" t="s">
        <v>128</v>
      </c>
      <c r="B34" s="7" t="s">
        <v>194</v>
      </c>
      <c r="C34" s="7" t="s">
        <v>160</v>
      </c>
      <c r="D34" s="7" t="s">
        <v>195</v>
      </c>
      <c r="E34" s="7">
        <v>32.0</v>
      </c>
      <c r="F34" s="17" t="s">
        <v>196</v>
      </c>
      <c r="G34" s="3"/>
      <c r="H34" s="3"/>
      <c r="I34" s="3"/>
      <c r="J34" s="22"/>
      <c r="K34" s="7">
        <v>30.0</v>
      </c>
      <c r="L34" s="17" t="s">
        <v>197</v>
      </c>
      <c r="M34" s="3"/>
      <c r="N34" s="49" t="s">
        <v>198</v>
      </c>
      <c r="O34" s="50" t="s">
        <v>199</v>
      </c>
      <c r="P34" s="44"/>
      <c r="R34" s="3"/>
      <c r="S34" s="3"/>
      <c r="X34" s="3"/>
      <c r="Y34" s="3"/>
      <c r="Z34" s="7"/>
      <c r="AA34" s="16"/>
      <c r="AB34" s="3"/>
    </row>
    <row r="35">
      <c r="A35" s="18" t="s">
        <v>128</v>
      </c>
      <c r="B35" s="7" t="s">
        <v>200</v>
      </c>
      <c r="C35" s="7" t="s">
        <v>190</v>
      </c>
      <c r="D35" s="7" t="s">
        <v>195</v>
      </c>
      <c r="E35" s="7">
        <v>31.0</v>
      </c>
      <c r="F35" s="17" t="s">
        <v>201</v>
      </c>
      <c r="G35" s="3"/>
      <c r="H35" s="3"/>
      <c r="I35" s="3"/>
      <c r="J35" s="22"/>
      <c r="K35" s="7">
        <v>40.0</v>
      </c>
      <c r="L35" s="17" t="s">
        <v>202</v>
      </c>
      <c r="M35" s="3"/>
      <c r="N35" s="55" t="s">
        <v>203</v>
      </c>
      <c r="O35" s="56" t="s">
        <v>204</v>
      </c>
      <c r="P35" s="44"/>
      <c r="R35" s="3"/>
      <c r="S35" s="3"/>
      <c r="X35" s="3"/>
      <c r="Y35" s="3"/>
      <c r="Z35" s="7"/>
      <c r="AA35" s="16"/>
      <c r="AB35" s="3"/>
    </row>
    <row r="36">
      <c r="A36" s="18" t="s">
        <v>128</v>
      </c>
      <c r="B36" s="7" t="s">
        <v>205</v>
      </c>
      <c r="C36" s="7" t="s">
        <v>206</v>
      </c>
      <c r="D36" s="7" t="s">
        <v>195</v>
      </c>
      <c r="E36" s="7">
        <v>25.0</v>
      </c>
      <c r="F36" s="17" t="s">
        <v>207</v>
      </c>
      <c r="G36" s="3"/>
      <c r="H36" s="3"/>
      <c r="I36" s="3"/>
      <c r="J36" s="22"/>
      <c r="K36" s="7">
        <v>50.0</v>
      </c>
      <c r="L36" s="17" t="s">
        <v>208</v>
      </c>
      <c r="M36" s="3"/>
      <c r="N36" s="57"/>
      <c r="O36" s="57"/>
      <c r="P36" s="57"/>
      <c r="R36" s="3"/>
      <c r="S36" s="3"/>
      <c r="X36" s="3"/>
      <c r="Y36" s="3"/>
      <c r="Z36" s="7"/>
      <c r="AA36" s="16"/>
      <c r="AB36" s="3"/>
    </row>
    <row r="37">
      <c r="A37" s="18" t="s">
        <v>145</v>
      </c>
      <c r="B37" s="7" t="s">
        <v>209</v>
      </c>
      <c r="C37" s="7" t="s">
        <v>210</v>
      </c>
      <c r="D37" s="7" t="s">
        <v>195</v>
      </c>
      <c r="E37" s="7">
        <v>30.0</v>
      </c>
      <c r="F37" s="17" t="s">
        <v>211</v>
      </c>
      <c r="G37" s="3"/>
      <c r="H37" s="3"/>
      <c r="I37" s="3"/>
      <c r="J37" s="22"/>
      <c r="K37" s="7">
        <v>60.0</v>
      </c>
      <c r="L37" s="17" t="s">
        <v>212</v>
      </c>
      <c r="M37" s="3"/>
      <c r="R37" s="3"/>
      <c r="S37" s="3"/>
      <c r="X37" s="3"/>
      <c r="Y37" s="3"/>
      <c r="Z37" s="7"/>
      <c r="AA37" s="16"/>
      <c r="AB37" s="3"/>
    </row>
    <row r="38">
      <c r="A38" s="18" t="s">
        <v>145</v>
      </c>
      <c r="B38" s="7" t="s">
        <v>213</v>
      </c>
      <c r="C38" s="7" t="s">
        <v>214</v>
      </c>
      <c r="D38" s="7" t="s">
        <v>195</v>
      </c>
      <c r="E38" s="7">
        <v>29.0</v>
      </c>
      <c r="F38" s="17" t="s">
        <v>215</v>
      </c>
      <c r="G38" s="3"/>
      <c r="H38" s="3"/>
      <c r="I38" s="3"/>
      <c r="J38" s="22"/>
      <c r="K38" s="7">
        <v>70.0</v>
      </c>
      <c r="L38" s="17" t="s">
        <v>216</v>
      </c>
      <c r="M38" s="3"/>
      <c r="N38" s="4" t="s">
        <v>217</v>
      </c>
      <c r="O38" s="3"/>
      <c r="P38" s="3"/>
      <c r="Q38" s="3"/>
      <c r="R38" s="3"/>
      <c r="S38" s="3"/>
      <c r="X38" s="3"/>
      <c r="Y38" s="3"/>
      <c r="Z38" s="7"/>
      <c r="AA38" s="16"/>
      <c r="AB38" s="3"/>
    </row>
    <row r="39">
      <c r="A39" s="18" t="s">
        <v>145</v>
      </c>
      <c r="B39" s="7" t="s">
        <v>218</v>
      </c>
      <c r="C39" s="7" t="s">
        <v>219</v>
      </c>
      <c r="D39" s="7" t="s">
        <v>195</v>
      </c>
      <c r="E39" s="7">
        <v>23.0</v>
      </c>
      <c r="F39" s="17" t="s">
        <v>220</v>
      </c>
      <c r="G39" s="3"/>
      <c r="H39" s="3"/>
      <c r="I39" s="3"/>
      <c r="J39" s="13" t="s">
        <v>11</v>
      </c>
      <c r="K39" s="11" t="s">
        <v>12</v>
      </c>
      <c r="L39" s="12" t="s">
        <v>13</v>
      </c>
      <c r="M39" s="3"/>
      <c r="N39" s="13" t="s">
        <v>4</v>
      </c>
      <c r="O39" s="58" t="s">
        <v>221</v>
      </c>
      <c r="P39" s="12" t="s">
        <v>222</v>
      </c>
      <c r="Q39" s="3"/>
      <c r="R39" s="3"/>
      <c r="S39" s="3"/>
      <c r="X39" s="3"/>
      <c r="Y39" s="7"/>
      <c r="Z39" s="7"/>
      <c r="AA39" s="7"/>
      <c r="AB39" s="3"/>
    </row>
    <row r="40">
      <c r="A40" s="18" t="s">
        <v>164</v>
      </c>
      <c r="B40" s="3"/>
      <c r="C40" s="7" t="s">
        <v>165</v>
      </c>
      <c r="D40" s="7" t="s">
        <v>195</v>
      </c>
      <c r="E40" s="7" t="s">
        <v>223</v>
      </c>
      <c r="F40" s="31"/>
      <c r="G40" s="3"/>
      <c r="H40" s="3"/>
      <c r="I40" s="3"/>
      <c r="J40" s="18" t="s">
        <v>206</v>
      </c>
      <c r="K40" s="7">
        <v>20.0</v>
      </c>
      <c r="L40" s="17" t="s">
        <v>224</v>
      </c>
      <c r="M40" s="3"/>
      <c r="N40" s="18" t="s">
        <v>194</v>
      </c>
      <c r="O40" s="20" t="s">
        <v>225</v>
      </c>
      <c r="P40" s="17" t="s">
        <v>226</v>
      </c>
      <c r="Q40" s="3"/>
      <c r="R40" s="3"/>
      <c r="S40" s="3"/>
      <c r="X40" s="3"/>
      <c r="Y40" s="7"/>
      <c r="Z40" s="7"/>
      <c r="AA40" s="16"/>
      <c r="AB40" s="3"/>
    </row>
    <row r="41">
      <c r="A41" s="18" t="s">
        <v>164</v>
      </c>
      <c r="B41" s="3"/>
      <c r="C41" s="7" t="s">
        <v>170</v>
      </c>
      <c r="D41" s="7" t="s">
        <v>195</v>
      </c>
      <c r="E41" s="7" t="s">
        <v>227</v>
      </c>
      <c r="F41" s="31"/>
      <c r="G41" s="3"/>
      <c r="H41" s="3"/>
      <c r="I41" s="3"/>
      <c r="J41" s="22"/>
      <c r="K41" s="7">
        <v>30.0</v>
      </c>
      <c r="L41" s="17" t="s">
        <v>228</v>
      </c>
      <c r="M41" s="3"/>
      <c r="N41" s="18" t="s">
        <v>200</v>
      </c>
      <c r="O41" s="20" t="s">
        <v>225</v>
      </c>
      <c r="P41" s="17" t="s">
        <v>226</v>
      </c>
      <c r="Q41" s="3"/>
      <c r="R41" s="3"/>
      <c r="S41" s="3"/>
      <c r="X41" s="3"/>
      <c r="Y41" s="3"/>
      <c r="Z41" s="7"/>
      <c r="AA41" s="16"/>
      <c r="AB41" s="3"/>
    </row>
    <row r="42">
      <c r="A42" s="18"/>
      <c r="B42" s="3"/>
      <c r="C42" s="7" t="s">
        <v>175</v>
      </c>
      <c r="D42" s="7" t="s">
        <v>195</v>
      </c>
      <c r="E42" s="7" t="s">
        <v>229</v>
      </c>
      <c r="F42" s="31"/>
      <c r="G42" s="3"/>
      <c r="H42" s="3"/>
      <c r="I42" s="3"/>
      <c r="J42" s="22"/>
      <c r="K42" s="7">
        <v>40.0</v>
      </c>
      <c r="L42" s="17" t="s">
        <v>230</v>
      </c>
      <c r="M42" s="3"/>
      <c r="N42" s="23" t="s">
        <v>205</v>
      </c>
      <c r="O42" s="59" t="s">
        <v>225</v>
      </c>
      <c r="P42" s="25" t="s">
        <v>226</v>
      </c>
      <c r="Q42" s="3"/>
      <c r="R42" s="3"/>
      <c r="S42" s="3"/>
      <c r="X42" s="3"/>
      <c r="Y42" s="3"/>
      <c r="Z42" s="7"/>
      <c r="AA42" s="16"/>
      <c r="AB42" s="3"/>
    </row>
    <row r="43">
      <c r="A43" s="23"/>
      <c r="B43" s="53"/>
      <c r="C43" s="24" t="s">
        <v>180</v>
      </c>
      <c r="D43" s="24" t="s">
        <v>195</v>
      </c>
      <c r="E43" s="24">
        <v>33.0</v>
      </c>
      <c r="F43" s="40"/>
      <c r="G43" s="3"/>
      <c r="H43" s="3"/>
      <c r="I43" s="3"/>
      <c r="J43" s="22"/>
      <c r="K43" s="7">
        <v>50.0</v>
      </c>
      <c r="L43" s="17" t="s">
        <v>231</v>
      </c>
      <c r="M43" s="3"/>
      <c r="N43" s="18" t="s">
        <v>209</v>
      </c>
      <c r="O43" s="7" t="s">
        <v>225</v>
      </c>
      <c r="P43" s="17" t="s">
        <v>226</v>
      </c>
      <c r="Q43" s="3"/>
      <c r="R43" s="3"/>
      <c r="S43" s="3"/>
      <c r="X43" s="3"/>
      <c r="Y43" s="3"/>
      <c r="Z43" s="7"/>
      <c r="AA43" s="16"/>
      <c r="AB43" s="3"/>
    </row>
    <row r="44">
      <c r="H44" s="3"/>
      <c r="I44" s="3"/>
      <c r="J44" s="22"/>
      <c r="K44" s="7">
        <v>60.0</v>
      </c>
      <c r="L44" s="17" t="s">
        <v>232</v>
      </c>
      <c r="M44" s="3"/>
      <c r="N44" s="18" t="s">
        <v>213</v>
      </c>
      <c r="O44" s="7" t="s">
        <v>225</v>
      </c>
      <c r="P44" s="17" t="s">
        <v>226</v>
      </c>
      <c r="Q44" s="3"/>
      <c r="R44" s="3"/>
      <c r="S44" s="3"/>
      <c r="X44" s="3"/>
      <c r="Y44" s="3"/>
      <c r="Z44" s="7"/>
      <c r="AA44" s="16"/>
      <c r="AB44" s="3"/>
    </row>
    <row r="45">
      <c r="A45" s="4" t="s">
        <v>233</v>
      </c>
      <c r="B45" s="3"/>
      <c r="C45" s="3"/>
      <c r="D45" s="3"/>
      <c r="H45" s="3"/>
      <c r="I45" s="3"/>
      <c r="J45" s="51"/>
      <c r="K45" s="24">
        <v>70.0</v>
      </c>
      <c r="L45" s="25" t="s">
        <v>234</v>
      </c>
      <c r="M45" s="3"/>
      <c r="N45" s="23" t="s">
        <v>218</v>
      </c>
      <c r="O45" s="24" t="s">
        <v>225</v>
      </c>
      <c r="P45" s="25" t="s">
        <v>226</v>
      </c>
      <c r="Q45" s="3"/>
      <c r="R45" s="3"/>
      <c r="S45" s="3"/>
      <c r="X45" s="3"/>
      <c r="Y45" s="3"/>
      <c r="Z45" s="7"/>
      <c r="AA45" s="16"/>
      <c r="AB45" s="3"/>
    </row>
    <row r="46">
      <c r="A46" s="13" t="s">
        <v>4</v>
      </c>
      <c r="B46" s="11" t="s">
        <v>235</v>
      </c>
      <c r="C46" s="11" t="s">
        <v>5</v>
      </c>
      <c r="D46" s="12" t="s">
        <v>13</v>
      </c>
      <c r="H46" s="3"/>
      <c r="I46" s="3"/>
      <c r="J46" s="6"/>
      <c r="K46" s="6"/>
      <c r="L46" s="6"/>
      <c r="M46" s="6"/>
      <c r="N46" s="3"/>
      <c r="O46" s="3"/>
      <c r="P46" s="3"/>
      <c r="Q46" s="3"/>
      <c r="R46" s="3"/>
      <c r="S46" s="3"/>
      <c r="X46" s="3"/>
      <c r="Y46" s="3"/>
      <c r="Z46" s="3"/>
      <c r="AA46" s="3"/>
      <c r="AB46" s="3"/>
    </row>
    <row r="47">
      <c r="A47" s="60" t="s">
        <v>236</v>
      </c>
      <c r="B47" s="61" t="s">
        <v>237</v>
      </c>
      <c r="C47" s="61" t="s">
        <v>238</v>
      </c>
      <c r="D47" s="62" t="s">
        <v>239</v>
      </c>
      <c r="H47" s="3"/>
      <c r="I47" s="3"/>
      <c r="J47" s="6"/>
      <c r="K47" s="6"/>
      <c r="L47" s="6"/>
      <c r="M47" s="6"/>
      <c r="N47" s="13" t="s">
        <v>240</v>
      </c>
      <c r="O47" s="11" t="s">
        <v>221</v>
      </c>
      <c r="P47" s="12" t="s">
        <v>222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63"/>
      <c r="B48" s="52" t="s">
        <v>241</v>
      </c>
      <c r="C48" s="52" t="s">
        <v>242</v>
      </c>
      <c r="D48" s="50" t="s">
        <v>243</v>
      </c>
      <c r="H48" s="3"/>
      <c r="I48" s="3"/>
      <c r="J48" s="4" t="s">
        <v>244</v>
      </c>
      <c r="M48" s="6"/>
      <c r="N48" s="18" t="s">
        <v>245</v>
      </c>
      <c r="O48" s="7" t="s">
        <v>246</v>
      </c>
      <c r="P48" s="17" t="s">
        <v>247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63"/>
      <c r="B49" s="52" t="s">
        <v>248</v>
      </c>
      <c r="C49" s="52" t="s">
        <v>249</v>
      </c>
      <c r="D49" s="50" t="s">
        <v>250</v>
      </c>
      <c r="H49" s="3"/>
      <c r="I49" s="3"/>
      <c r="J49" s="13" t="s">
        <v>251</v>
      </c>
      <c r="K49" s="11" t="s">
        <v>12</v>
      </c>
      <c r="L49" s="12" t="s">
        <v>13</v>
      </c>
      <c r="M49" s="6"/>
      <c r="N49" s="23" t="s">
        <v>252</v>
      </c>
      <c r="O49" s="24" t="s">
        <v>253</v>
      </c>
      <c r="P49" s="25" t="s">
        <v>247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63"/>
      <c r="B50" s="64"/>
      <c r="C50" s="44"/>
      <c r="D50" s="65"/>
      <c r="H50" s="3"/>
      <c r="I50" s="3"/>
      <c r="J50" s="23" t="s">
        <v>210</v>
      </c>
      <c r="K50" s="24">
        <v>20.0</v>
      </c>
      <c r="L50" s="25" t="s">
        <v>254</v>
      </c>
      <c r="M50" s="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49" t="s">
        <v>255</v>
      </c>
      <c r="B51" s="52" t="s">
        <v>237</v>
      </c>
      <c r="C51" s="52" t="s">
        <v>256</v>
      </c>
      <c r="D51" s="50" t="s">
        <v>257</v>
      </c>
      <c r="H51" s="3"/>
      <c r="I51" s="3"/>
      <c r="J51" s="13" t="s">
        <v>251</v>
      </c>
      <c r="K51" s="11" t="s">
        <v>12</v>
      </c>
      <c r="L51" s="12" t="s">
        <v>13</v>
      </c>
      <c r="M51" s="6"/>
      <c r="N51" s="4" t="s">
        <v>217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63"/>
      <c r="B52" s="52" t="s">
        <v>241</v>
      </c>
      <c r="C52" s="52" t="s">
        <v>238</v>
      </c>
      <c r="D52" s="50" t="s">
        <v>258</v>
      </c>
      <c r="H52" s="3"/>
      <c r="I52" s="3"/>
      <c r="J52" s="23" t="s">
        <v>214</v>
      </c>
      <c r="K52" s="24">
        <v>20.0</v>
      </c>
      <c r="L52" s="25" t="s">
        <v>259</v>
      </c>
      <c r="M52" s="6"/>
      <c r="N52" s="13" t="s">
        <v>4</v>
      </c>
      <c r="O52" s="58" t="s">
        <v>221</v>
      </c>
      <c r="P52" s="11" t="s">
        <v>222</v>
      </c>
      <c r="Q52" s="12" t="s">
        <v>260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63"/>
      <c r="B53" s="52" t="s">
        <v>261</v>
      </c>
      <c r="C53" s="52" t="s">
        <v>262</v>
      </c>
      <c r="D53" s="50" t="s">
        <v>263</v>
      </c>
      <c r="H53" s="3"/>
      <c r="I53" s="3"/>
      <c r="J53" s="13" t="s">
        <v>251</v>
      </c>
      <c r="K53" s="11" t="s">
        <v>12</v>
      </c>
      <c r="L53" s="12" t="s">
        <v>13</v>
      </c>
      <c r="M53" s="6"/>
      <c r="N53" s="18" t="s">
        <v>129</v>
      </c>
      <c r="O53" s="20" t="s">
        <v>264</v>
      </c>
      <c r="P53" s="66" t="s">
        <v>247</v>
      </c>
      <c r="Q53" s="17" t="s">
        <v>226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9" t="s">
        <v>265</v>
      </c>
      <c r="B54" s="52" t="s">
        <v>237</v>
      </c>
      <c r="C54" s="52" t="s">
        <v>242</v>
      </c>
      <c r="D54" s="50" t="s">
        <v>266</v>
      </c>
      <c r="H54" s="3"/>
      <c r="I54" s="3"/>
      <c r="J54" s="23" t="s">
        <v>219</v>
      </c>
      <c r="K54" s="24">
        <v>20.0</v>
      </c>
      <c r="L54" s="25" t="s">
        <v>267</v>
      </c>
      <c r="M54" s="6"/>
      <c r="N54" s="18" t="s">
        <v>135</v>
      </c>
      <c r="O54" s="20" t="s">
        <v>264</v>
      </c>
      <c r="P54" s="66" t="s">
        <v>247</v>
      </c>
      <c r="Q54" s="17" t="s">
        <v>226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63"/>
      <c r="B55" s="52" t="s">
        <v>241</v>
      </c>
      <c r="C55" s="52" t="s">
        <v>256</v>
      </c>
      <c r="D55" s="50" t="s">
        <v>268</v>
      </c>
      <c r="H55" s="3"/>
      <c r="I55" s="3"/>
      <c r="M55" s="6"/>
      <c r="N55" s="23" t="s">
        <v>141</v>
      </c>
      <c r="O55" s="59" t="s">
        <v>264</v>
      </c>
      <c r="P55" s="67" t="s">
        <v>247</v>
      </c>
      <c r="Q55" s="25" t="s">
        <v>226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68"/>
      <c r="B56" s="44"/>
      <c r="C56" s="44"/>
      <c r="D56" s="69"/>
      <c r="H56" s="3"/>
      <c r="I56" s="3"/>
      <c r="M56" s="6"/>
      <c r="N56" s="18" t="s">
        <v>146</v>
      </c>
      <c r="O56" s="7" t="s">
        <v>225</v>
      </c>
      <c r="P56" s="7" t="s">
        <v>226</v>
      </c>
      <c r="Q56" s="7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49" t="s">
        <v>269</v>
      </c>
      <c r="B57" s="52" t="s">
        <v>270</v>
      </c>
      <c r="C57" s="52" t="s">
        <v>271</v>
      </c>
      <c r="D57" s="50" t="s">
        <v>272</v>
      </c>
      <c r="H57" s="3"/>
      <c r="I57" s="3"/>
      <c r="M57" s="6"/>
      <c r="N57" s="18" t="s">
        <v>152</v>
      </c>
      <c r="O57" s="7" t="s">
        <v>225</v>
      </c>
      <c r="P57" s="7" t="s">
        <v>226</v>
      </c>
      <c r="Q57" s="18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63"/>
      <c r="B58" s="52" t="s">
        <v>273</v>
      </c>
      <c r="C58" s="52" t="s">
        <v>249</v>
      </c>
      <c r="D58" s="50" t="s">
        <v>274</v>
      </c>
      <c r="H58" s="3"/>
      <c r="I58" s="3"/>
      <c r="M58" s="6"/>
      <c r="N58" s="23" t="s">
        <v>157</v>
      </c>
      <c r="O58" s="24" t="s">
        <v>225</v>
      </c>
      <c r="P58" s="24" t="s">
        <v>226</v>
      </c>
      <c r="Q58" s="1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63"/>
      <c r="B59" s="52" t="s">
        <v>275</v>
      </c>
      <c r="C59" s="71" t="s">
        <v>276</v>
      </c>
      <c r="D59" s="50" t="s">
        <v>277</v>
      </c>
      <c r="H59" s="3"/>
      <c r="I59" s="3"/>
      <c r="M59" s="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63"/>
      <c r="B60" s="52" t="s">
        <v>278</v>
      </c>
      <c r="C60" s="52" t="s">
        <v>279</v>
      </c>
      <c r="D60" s="50" t="s">
        <v>280</v>
      </c>
      <c r="H60" s="3"/>
      <c r="I60" s="3"/>
      <c r="M60" s="6"/>
      <c r="N60" s="4" t="s">
        <v>281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72"/>
      <c r="B61" s="52" t="s">
        <v>282</v>
      </c>
      <c r="C61" s="64"/>
      <c r="D61" s="50" t="s">
        <v>283</v>
      </c>
      <c r="H61" s="3"/>
      <c r="I61" s="3"/>
      <c r="M61" s="6"/>
      <c r="N61" s="73" t="s">
        <v>120</v>
      </c>
      <c r="O61" s="58" t="s">
        <v>15</v>
      </c>
      <c r="P61" s="74" t="s">
        <v>222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9" t="s">
        <v>284</v>
      </c>
      <c r="B62" s="52" t="s">
        <v>270</v>
      </c>
      <c r="C62" s="52" t="s">
        <v>271</v>
      </c>
      <c r="D62" s="50" t="s">
        <v>272</v>
      </c>
      <c r="H62" s="3"/>
      <c r="I62" s="3"/>
      <c r="M62" s="6"/>
      <c r="N62" s="70" t="s">
        <v>285</v>
      </c>
      <c r="O62" s="30" t="s">
        <v>225</v>
      </c>
      <c r="P62" s="75" t="s">
        <v>286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63"/>
      <c r="B63" s="52" t="s">
        <v>275</v>
      </c>
      <c r="C63" s="71" t="s">
        <v>276</v>
      </c>
      <c r="D63" s="50" t="s">
        <v>287</v>
      </c>
      <c r="H63" s="3"/>
      <c r="I63" s="3"/>
      <c r="M63" s="6"/>
      <c r="N63" s="18" t="s">
        <v>288</v>
      </c>
      <c r="O63" s="7" t="s">
        <v>225</v>
      </c>
      <c r="P63" s="17" t="s">
        <v>286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63"/>
      <c r="B64" s="52" t="s">
        <v>289</v>
      </c>
      <c r="C64" s="52" t="s">
        <v>290</v>
      </c>
      <c r="D64" s="50" t="s">
        <v>291</v>
      </c>
      <c r="H64" s="3"/>
      <c r="I64" s="3"/>
      <c r="M64" s="6"/>
      <c r="N64" s="18" t="s">
        <v>292</v>
      </c>
      <c r="O64" s="7" t="s">
        <v>225</v>
      </c>
      <c r="P64" s="76" t="s">
        <v>293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77"/>
      <c r="B65" s="78" t="s">
        <v>282</v>
      </c>
      <c r="C65" s="79"/>
      <c r="D65" s="56" t="s">
        <v>283</v>
      </c>
      <c r="H65" s="3"/>
      <c r="I65" s="3"/>
      <c r="M65" s="6"/>
      <c r="N65" s="18" t="s">
        <v>294</v>
      </c>
      <c r="O65" s="7" t="s">
        <v>225</v>
      </c>
      <c r="P65" s="17" t="s">
        <v>293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8"/>
      <c r="B66" s="7"/>
      <c r="C66" s="7"/>
      <c r="D66" s="17"/>
      <c r="H66" s="3"/>
      <c r="I66" s="3"/>
      <c r="M66" s="6"/>
      <c r="N66" s="18" t="s">
        <v>295</v>
      </c>
      <c r="O66" s="7" t="s">
        <v>225</v>
      </c>
      <c r="P66" s="17" t="s">
        <v>286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22"/>
      <c r="B67" s="7"/>
      <c r="C67" s="3"/>
      <c r="D67" s="17"/>
      <c r="H67" s="3"/>
      <c r="I67" s="3"/>
      <c r="M67" s="6"/>
      <c r="N67" s="23" t="s">
        <v>296</v>
      </c>
      <c r="O67" s="24" t="s">
        <v>225</v>
      </c>
      <c r="P67" s="25" t="s">
        <v>297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51"/>
      <c r="B68" s="24"/>
      <c r="C68" s="24"/>
      <c r="D68" s="25"/>
      <c r="H68" s="3"/>
      <c r="I68" s="3"/>
      <c r="M68" s="6"/>
      <c r="N68" s="6"/>
      <c r="O68" s="6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H69" s="3"/>
      <c r="I69" s="3"/>
      <c r="M69" s="6"/>
      <c r="N69" s="6"/>
      <c r="O69" s="6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 t="s">
        <v>298</v>
      </c>
      <c r="B70" s="3"/>
      <c r="C70" s="3"/>
      <c r="D70" s="3"/>
      <c r="H70" s="3"/>
      <c r="I70" s="3"/>
      <c r="M70" s="6"/>
      <c r="N70" s="6"/>
      <c r="O70" s="6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3" t="s">
        <v>4</v>
      </c>
      <c r="B71" s="11" t="s">
        <v>235</v>
      </c>
      <c r="C71" s="11" t="s">
        <v>5</v>
      </c>
      <c r="D71" s="12" t="s">
        <v>13</v>
      </c>
      <c r="H71" s="3"/>
      <c r="I71" s="3"/>
      <c r="M71" s="6"/>
      <c r="N71" s="6"/>
      <c r="O71" s="6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8" t="s">
        <v>194</v>
      </c>
      <c r="B72" s="7" t="s">
        <v>299</v>
      </c>
      <c r="C72" s="7" t="s">
        <v>300</v>
      </c>
      <c r="D72" s="17" t="s">
        <v>301</v>
      </c>
      <c r="H72" s="3"/>
      <c r="I72" s="3"/>
      <c r="M72" s="6"/>
      <c r="N72" s="6"/>
      <c r="O72" s="6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22"/>
      <c r="B73" s="7" t="s">
        <v>302</v>
      </c>
      <c r="C73" s="7" t="s">
        <v>300</v>
      </c>
      <c r="D73" s="17" t="s">
        <v>303</v>
      </c>
      <c r="H73" s="3"/>
      <c r="I73" s="3"/>
      <c r="M73" s="6"/>
      <c r="N73" s="6"/>
      <c r="O73" s="6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22"/>
      <c r="B74" s="7" t="s">
        <v>304</v>
      </c>
      <c r="C74" s="3"/>
      <c r="D74" s="17" t="s">
        <v>305</v>
      </c>
      <c r="H74" s="3"/>
      <c r="I74" s="3"/>
      <c r="M74" s="6"/>
      <c r="N74" s="6"/>
      <c r="O74" s="6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22"/>
      <c r="B75" s="7" t="s">
        <v>306</v>
      </c>
      <c r="C75" s="3"/>
      <c r="D75" s="17" t="s">
        <v>305</v>
      </c>
      <c r="H75" s="3"/>
      <c r="I75" s="3"/>
      <c r="M75" s="6"/>
      <c r="N75" s="6"/>
      <c r="O75" s="6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22"/>
      <c r="B76" s="7" t="s">
        <v>307</v>
      </c>
      <c r="C76" s="7" t="s">
        <v>308</v>
      </c>
      <c r="D76" s="17" t="s">
        <v>309</v>
      </c>
      <c r="H76" s="3"/>
      <c r="I76" s="3"/>
      <c r="M76" s="6"/>
      <c r="N76" s="6"/>
      <c r="O76" s="6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22"/>
      <c r="B77" s="7" t="s">
        <v>310</v>
      </c>
      <c r="C77" s="7" t="s">
        <v>311</v>
      </c>
      <c r="D77" s="17" t="s">
        <v>312</v>
      </c>
      <c r="H77" s="3"/>
      <c r="I77" s="3"/>
      <c r="M77" s="6"/>
      <c r="N77" s="6"/>
      <c r="O77" s="6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22"/>
      <c r="B78" s="3"/>
      <c r="C78" s="3"/>
      <c r="D78" s="31"/>
      <c r="H78" s="3"/>
      <c r="I78" s="3"/>
      <c r="M78" s="6"/>
      <c r="N78" s="6"/>
      <c r="O78" s="6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70" t="s">
        <v>200</v>
      </c>
      <c r="B79" s="30" t="s">
        <v>299</v>
      </c>
      <c r="C79" s="30" t="s">
        <v>300</v>
      </c>
      <c r="D79" s="75" t="s">
        <v>313</v>
      </c>
      <c r="H79" s="3"/>
      <c r="I79" s="3"/>
      <c r="M79" s="6"/>
      <c r="N79" s="6"/>
      <c r="O79" s="6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22"/>
      <c r="B80" s="7" t="s">
        <v>302</v>
      </c>
      <c r="C80" s="7" t="s">
        <v>300</v>
      </c>
      <c r="D80" s="17" t="s">
        <v>314</v>
      </c>
      <c r="H80" s="3"/>
      <c r="I80" s="3"/>
      <c r="J80" s="6"/>
      <c r="K80" s="6"/>
      <c r="L80" s="6"/>
      <c r="M80" s="6"/>
      <c r="N80" s="6"/>
      <c r="O80" s="6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22"/>
      <c r="B81" s="3"/>
      <c r="C81" s="3"/>
      <c r="D81" s="31"/>
      <c r="H81" s="3"/>
      <c r="I81" s="3"/>
      <c r="J81" s="6"/>
      <c r="K81" s="6"/>
      <c r="L81" s="6"/>
      <c r="M81" s="6"/>
      <c r="N81" s="6"/>
      <c r="O81" s="6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70" t="s">
        <v>205</v>
      </c>
      <c r="B82" s="30" t="s">
        <v>299</v>
      </c>
      <c r="C82" s="30" t="s">
        <v>300</v>
      </c>
      <c r="D82" s="75" t="s">
        <v>315</v>
      </c>
      <c r="H82" s="3"/>
      <c r="I82" s="3"/>
      <c r="J82" s="6"/>
      <c r="K82" s="6"/>
      <c r="L82" s="6"/>
      <c r="M82" s="6"/>
      <c r="N82" s="6"/>
      <c r="O82" s="6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22"/>
      <c r="B83" s="7" t="s">
        <v>302</v>
      </c>
      <c r="C83" s="7" t="s">
        <v>300</v>
      </c>
      <c r="D83" s="17" t="s">
        <v>316</v>
      </c>
      <c r="H83" s="3"/>
      <c r="I83" s="3"/>
      <c r="J83" s="6"/>
      <c r="K83" s="6"/>
      <c r="L83" s="6"/>
      <c r="M83" s="6"/>
      <c r="N83" s="6"/>
      <c r="O83" s="6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22"/>
      <c r="B84" s="7" t="s">
        <v>304</v>
      </c>
      <c r="C84" s="7" t="s">
        <v>262</v>
      </c>
      <c r="D84" s="17" t="s">
        <v>317</v>
      </c>
      <c r="H84" s="3"/>
      <c r="I84" s="3"/>
      <c r="J84" s="6"/>
      <c r="K84" s="6"/>
      <c r="L84" s="6"/>
      <c r="M84" s="6"/>
      <c r="N84" s="6"/>
      <c r="O84" s="6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22"/>
      <c r="B85" s="3"/>
      <c r="C85" s="3"/>
      <c r="D85" s="31"/>
      <c r="H85" s="3"/>
      <c r="I85" s="3"/>
      <c r="J85" s="6"/>
      <c r="K85" s="6"/>
      <c r="L85" s="6"/>
      <c r="M85" s="6"/>
      <c r="N85" s="6"/>
      <c r="O85" s="6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70" t="s">
        <v>318</v>
      </c>
      <c r="B86" s="30" t="s">
        <v>270</v>
      </c>
      <c r="C86" s="30" t="s">
        <v>311</v>
      </c>
      <c r="D86" s="75" t="s">
        <v>319</v>
      </c>
      <c r="H86" s="3"/>
      <c r="I86" s="3"/>
      <c r="J86" s="6"/>
      <c r="K86" s="6"/>
      <c r="L86" s="6"/>
      <c r="M86" s="6"/>
      <c r="N86" s="6"/>
      <c r="O86" s="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22"/>
      <c r="B87" s="7" t="s">
        <v>275</v>
      </c>
      <c r="C87" s="3"/>
      <c r="D87" s="17" t="s">
        <v>320</v>
      </c>
      <c r="H87" s="3"/>
      <c r="I87" s="3"/>
      <c r="J87" s="6"/>
      <c r="K87" s="6"/>
      <c r="L87" s="6"/>
      <c r="M87" s="6"/>
      <c r="N87" s="6"/>
      <c r="O87" s="6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22"/>
      <c r="B88" s="7" t="s">
        <v>321</v>
      </c>
      <c r="C88" s="7" t="s">
        <v>322</v>
      </c>
      <c r="D88" s="17" t="s">
        <v>323</v>
      </c>
      <c r="H88" s="3"/>
      <c r="I88" s="3"/>
      <c r="J88" s="6"/>
      <c r="K88" s="6"/>
      <c r="L88" s="6"/>
      <c r="M88" s="6"/>
      <c r="N88" s="6"/>
      <c r="O88" s="6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22"/>
      <c r="B89" s="3"/>
      <c r="C89" s="3"/>
      <c r="D89" s="31"/>
      <c r="H89" s="3"/>
      <c r="I89" s="3"/>
      <c r="J89" s="6"/>
      <c r="K89" s="6"/>
      <c r="L89" s="6"/>
      <c r="M89" s="6"/>
      <c r="N89" s="6"/>
      <c r="O89" s="6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70" t="s">
        <v>324</v>
      </c>
      <c r="B90" s="30" t="s">
        <v>270</v>
      </c>
      <c r="C90" s="30" t="s">
        <v>308</v>
      </c>
      <c r="D90" s="75" t="s">
        <v>325</v>
      </c>
      <c r="H90" s="3"/>
      <c r="I90" s="3"/>
      <c r="J90" s="6"/>
      <c r="K90" s="6"/>
      <c r="L90" s="6"/>
      <c r="M90" s="6"/>
      <c r="N90" s="6"/>
      <c r="O90" s="6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22"/>
      <c r="B91" s="7" t="s">
        <v>275</v>
      </c>
      <c r="C91" s="3"/>
      <c r="D91" s="17" t="s">
        <v>326</v>
      </c>
      <c r="H91" s="3"/>
      <c r="I91" s="3"/>
      <c r="J91" s="6"/>
      <c r="K91" s="6"/>
      <c r="L91" s="6"/>
      <c r="M91" s="6"/>
      <c r="N91" s="6"/>
      <c r="O91" s="6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51"/>
      <c r="B92" s="24" t="s">
        <v>321</v>
      </c>
      <c r="C92" s="24" t="s">
        <v>327</v>
      </c>
      <c r="D92" s="25" t="s">
        <v>328</v>
      </c>
      <c r="H92" s="3"/>
      <c r="I92" s="3"/>
      <c r="J92" s="6"/>
      <c r="K92" s="6"/>
      <c r="L92" s="6"/>
      <c r="M92" s="6"/>
      <c r="N92" s="6"/>
      <c r="O92" s="6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H93" s="3"/>
      <c r="I93" s="3"/>
      <c r="J93" s="6"/>
      <c r="K93" s="6"/>
      <c r="L93" s="6"/>
      <c r="M93" s="6"/>
      <c r="N93" s="6"/>
      <c r="O93" s="6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3" t="s">
        <v>329</v>
      </c>
      <c r="B94" s="32"/>
      <c r="C94" s="38" t="s">
        <v>330</v>
      </c>
      <c r="D94" s="32"/>
      <c r="E94" s="32"/>
      <c r="F94" s="38" t="s">
        <v>331</v>
      </c>
      <c r="H94" s="3"/>
      <c r="I94" s="3"/>
      <c r="J94" s="6"/>
      <c r="K94" s="6"/>
      <c r="L94" s="6"/>
      <c r="M94" s="6"/>
      <c r="N94" s="6"/>
      <c r="O94" s="6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80" t="s">
        <v>332</v>
      </c>
      <c r="B95" s="81" t="s">
        <v>333</v>
      </c>
      <c r="C95" s="82" t="s">
        <v>334</v>
      </c>
      <c r="D95" s="83" t="s">
        <v>335</v>
      </c>
      <c r="E95" s="83" t="s">
        <v>336</v>
      </c>
      <c r="F95" s="84" t="s">
        <v>337</v>
      </c>
      <c r="H95" s="3"/>
      <c r="I95" s="3"/>
      <c r="J95" s="6"/>
      <c r="K95" s="6"/>
      <c r="L95" s="6"/>
      <c r="M95" s="6"/>
      <c r="N95" s="6"/>
      <c r="O95" s="6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85" t="s">
        <v>129</v>
      </c>
      <c r="B96" s="86" t="s">
        <v>299</v>
      </c>
      <c r="C96" s="87" t="s">
        <v>239</v>
      </c>
      <c r="D96" s="86" t="str">
        <f t="shared" ref="D96:F96" si="1">A103</f>
        <v>R2-Ermelo</v>
      </c>
      <c r="E96" s="86" t="str">
        <f t="shared" si="1"/>
        <v>gi0/0/1</v>
      </c>
      <c r="F96" s="88" t="str">
        <f t="shared" si="1"/>
        <v>10.0.6.5</v>
      </c>
      <c r="H96" s="3"/>
      <c r="I96" s="3"/>
      <c r="J96" s="6"/>
      <c r="K96" s="6"/>
      <c r="L96" s="6"/>
      <c r="M96" s="6"/>
      <c r="N96" s="6"/>
      <c r="O96" s="6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85" t="s">
        <v>129</v>
      </c>
      <c r="B97" s="86" t="s">
        <v>302</v>
      </c>
      <c r="C97" s="87" t="s">
        <v>243</v>
      </c>
      <c r="D97" s="86" t="str">
        <f t="shared" ref="D97:F97" si="2">A106</f>
        <v>R3-Epe</v>
      </c>
      <c r="E97" s="86" t="str">
        <f t="shared" si="2"/>
        <v>gi0/0/0</v>
      </c>
      <c r="F97" s="88" t="str">
        <f t="shared" si="2"/>
        <v>10.0.6.2</v>
      </c>
      <c r="H97" s="3"/>
      <c r="I97" s="3"/>
      <c r="J97" s="6"/>
      <c r="K97" s="6"/>
      <c r="L97" s="6"/>
      <c r="M97" s="6"/>
      <c r="N97" s="6"/>
      <c r="O97" s="6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85" t="s">
        <v>129</v>
      </c>
      <c r="B98" s="86" t="s">
        <v>304</v>
      </c>
      <c r="C98" s="87" t="s">
        <v>338</v>
      </c>
      <c r="D98" s="86" t="str">
        <f t="shared" ref="D98:F98" si="3">A123</f>
        <v>SW1-Singel</v>
      </c>
      <c r="E98" s="86" t="str">
        <f t="shared" si="3"/>
        <v>gi1</v>
      </c>
      <c r="F98" s="88" t="str">
        <f t="shared" si="3"/>
        <v/>
      </c>
      <c r="H98" s="3"/>
      <c r="I98" s="3"/>
      <c r="J98" s="6"/>
      <c r="K98" s="6"/>
      <c r="L98" s="6"/>
      <c r="M98" s="6"/>
      <c r="N98" s="6"/>
      <c r="O98" s="6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85" t="s">
        <v>129</v>
      </c>
      <c r="B99" s="86" t="s">
        <v>307</v>
      </c>
      <c r="C99" s="50" t="s">
        <v>250</v>
      </c>
      <c r="D99" s="86" t="str">
        <f t="shared" ref="D99:F99" si="4">A152</f>
        <v>Netgate 1 DV</v>
      </c>
      <c r="E99" s="86" t="str">
        <f t="shared" si="4"/>
        <v>LAN</v>
      </c>
      <c r="F99" s="88" t="str">
        <f t="shared" si="4"/>
        <v>192.168.100.1</v>
      </c>
      <c r="H99" s="3"/>
      <c r="I99" s="3"/>
      <c r="J99" s="6"/>
      <c r="K99" s="6"/>
      <c r="L99" s="6"/>
      <c r="M99" s="6"/>
      <c r="N99" s="6"/>
      <c r="O99" s="6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85" t="s">
        <v>129</v>
      </c>
      <c r="B100" s="86" t="s">
        <v>310</v>
      </c>
      <c r="C100" s="87" t="s">
        <v>339</v>
      </c>
      <c r="D100" s="86" t="str">
        <f t="shared" ref="D100:F100" si="5">A156</f>
        <v>Netgate 2 DV</v>
      </c>
      <c r="E100" s="86" t="str">
        <f t="shared" si="5"/>
        <v>LAN</v>
      </c>
      <c r="F100" s="88" t="str">
        <f t="shared" si="5"/>
        <v>192.168.200.1</v>
      </c>
      <c r="H100" s="3"/>
      <c r="I100" s="3"/>
      <c r="J100" s="6"/>
      <c r="K100" s="6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89"/>
      <c r="B101" s="90"/>
      <c r="C101" s="91"/>
      <c r="D101" s="92"/>
      <c r="E101" s="92"/>
      <c r="F101" s="93"/>
      <c r="H101" s="3"/>
      <c r="I101" s="3"/>
      <c r="J101" s="6"/>
      <c r="K101" s="6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85" t="s">
        <v>135</v>
      </c>
      <c r="B102" s="86" t="s">
        <v>299</v>
      </c>
      <c r="C102" s="87" t="s">
        <v>257</v>
      </c>
      <c r="D102" s="86" t="str">
        <f t="shared" ref="D102:F102" si="6">A107</f>
        <v>R3-Epe</v>
      </c>
      <c r="E102" s="86" t="str">
        <f t="shared" si="6"/>
        <v>gi0/0/1</v>
      </c>
      <c r="F102" s="88" t="str">
        <f t="shared" si="6"/>
        <v>10.0.6.10</v>
      </c>
      <c r="H102" s="3"/>
      <c r="I102" s="3"/>
      <c r="J102" s="6"/>
      <c r="K102" s="6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85" t="s">
        <v>135</v>
      </c>
      <c r="B103" s="86" t="s">
        <v>302</v>
      </c>
      <c r="C103" s="87" t="s">
        <v>258</v>
      </c>
      <c r="D103" s="86" t="str">
        <f t="shared" ref="D103:F103" si="7">A96</f>
        <v>R1-Deventer</v>
      </c>
      <c r="E103" s="86" t="str">
        <f t="shared" si="7"/>
        <v>gi0/0/0</v>
      </c>
      <c r="F103" s="88" t="str">
        <f t="shared" si="7"/>
        <v>10.0.6.6</v>
      </c>
      <c r="H103" s="3"/>
      <c r="I103" s="3"/>
      <c r="J103" s="6"/>
      <c r="K103" s="6"/>
      <c r="L103" s="6"/>
      <c r="M103" s="6"/>
      <c r="N103" s="6"/>
      <c r="O103" s="6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85" t="s">
        <v>135</v>
      </c>
      <c r="B104" s="86" t="s">
        <v>304</v>
      </c>
      <c r="C104" s="87" t="s">
        <v>263</v>
      </c>
      <c r="D104" s="86" t="str">
        <f t="shared" ref="D104:F104" si="8">A121</f>
        <v>R6-Putten</v>
      </c>
      <c r="E104" s="86" t="str">
        <f t="shared" si="8"/>
        <v>gi0/1/0</v>
      </c>
      <c r="F104" s="88" t="str">
        <f t="shared" si="8"/>
        <v>10.0.3.2</v>
      </c>
      <c r="H104" s="3"/>
      <c r="I104" s="3"/>
      <c r="J104" s="6"/>
      <c r="K104" s="6"/>
      <c r="L104" s="6"/>
      <c r="M104" s="6"/>
      <c r="N104" s="6"/>
      <c r="O104" s="6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89"/>
      <c r="B105" s="90"/>
      <c r="C105" s="91"/>
      <c r="D105" s="92"/>
      <c r="E105" s="92"/>
      <c r="F105" s="93"/>
      <c r="H105" s="3"/>
      <c r="I105" s="3"/>
      <c r="J105" s="6"/>
      <c r="K105" s="6"/>
      <c r="L105" s="6"/>
      <c r="M105" s="6"/>
      <c r="N105" s="6"/>
      <c r="O105" s="6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85" t="s">
        <v>141</v>
      </c>
      <c r="B106" s="86" t="s">
        <v>299</v>
      </c>
      <c r="C106" s="87" t="s">
        <v>266</v>
      </c>
      <c r="D106" s="86" t="str">
        <f t="shared" ref="D106:F106" si="9">A97</f>
        <v>R1-Deventer</v>
      </c>
      <c r="E106" s="86" t="str">
        <f t="shared" si="9"/>
        <v>gi0/0/1</v>
      </c>
      <c r="F106" s="88" t="str">
        <f t="shared" si="9"/>
        <v>10.0.6.1</v>
      </c>
      <c r="H106" s="3"/>
      <c r="I106" s="3"/>
      <c r="J106" s="3"/>
      <c r="K106" s="3"/>
      <c r="L106" s="3"/>
      <c r="M106" s="6"/>
      <c r="N106" s="6"/>
      <c r="O106" s="6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85" t="s">
        <v>141</v>
      </c>
      <c r="B107" s="86" t="s">
        <v>302</v>
      </c>
      <c r="C107" s="87" t="s">
        <v>268</v>
      </c>
      <c r="D107" s="86" t="str">
        <f t="shared" ref="D107:F107" si="10">A102</f>
        <v>R2-Ermelo</v>
      </c>
      <c r="E107" s="86" t="str">
        <f t="shared" si="10"/>
        <v>gi0/0/0</v>
      </c>
      <c r="F107" s="88" t="str">
        <f t="shared" si="10"/>
        <v>10.0.6.9</v>
      </c>
      <c r="H107" s="3"/>
      <c r="I107" s="3"/>
      <c r="J107" s="3"/>
      <c r="K107" s="3"/>
      <c r="L107" s="3"/>
      <c r="M107" s="6"/>
      <c r="N107" s="6"/>
      <c r="O107" s="6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89"/>
      <c r="B108" s="90"/>
      <c r="C108" s="91"/>
      <c r="D108" s="92"/>
      <c r="E108" s="92"/>
      <c r="F108" s="93"/>
      <c r="H108" s="3"/>
      <c r="I108" s="3"/>
      <c r="J108" s="3"/>
      <c r="K108" s="3"/>
      <c r="L108" s="3"/>
      <c r="M108" s="6"/>
      <c r="N108" s="6"/>
      <c r="O108" s="6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85" t="s">
        <v>194</v>
      </c>
      <c r="B109" s="86" t="s">
        <v>299</v>
      </c>
      <c r="C109" s="87" t="s">
        <v>340</v>
      </c>
      <c r="D109" s="86" t="str">
        <f t="shared" ref="D109:F109" si="11">A119</f>
        <v>R6-Putten</v>
      </c>
      <c r="E109" s="86" t="str">
        <f t="shared" si="11"/>
        <v>gi0/0/0</v>
      </c>
      <c r="F109" s="88" t="str">
        <f t="shared" si="11"/>
        <v>10.0.5.2</v>
      </c>
      <c r="H109" s="3"/>
      <c r="I109" s="3"/>
      <c r="J109" s="3"/>
      <c r="K109" s="3"/>
      <c r="L109" s="3"/>
      <c r="M109" s="6"/>
      <c r="N109" s="6"/>
      <c r="O109" s="6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85" t="s">
        <v>194</v>
      </c>
      <c r="B110" s="86" t="s">
        <v>302</v>
      </c>
      <c r="C110" s="87" t="s">
        <v>341</v>
      </c>
      <c r="D110" s="86" t="str">
        <f t="shared" ref="D110:F110" si="12">A117</f>
        <v>R5-Nunspeet</v>
      </c>
      <c r="E110" s="86" t="str">
        <f t="shared" si="12"/>
        <v>gi0/0/1</v>
      </c>
      <c r="F110" s="88" t="str">
        <f t="shared" si="12"/>
        <v>10.0.5.6</v>
      </c>
      <c r="H110" s="3"/>
      <c r="I110" s="3"/>
      <c r="J110" s="3"/>
      <c r="K110" s="3"/>
      <c r="L110" s="3"/>
      <c r="M110" s="6"/>
      <c r="N110" s="6"/>
      <c r="O110" s="6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85" t="s">
        <v>194</v>
      </c>
      <c r="B111" s="86" t="s">
        <v>304</v>
      </c>
      <c r="C111" s="87" t="s">
        <v>338</v>
      </c>
      <c r="D111" s="94" t="str">
        <f t="shared" ref="D111:F111" si="13">A134</f>
        <v>SW4-Westeinde</v>
      </c>
      <c r="E111" s="94" t="str">
        <f t="shared" si="13"/>
        <v>gi1</v>
      </c>
      <c r="F111" s="95" t="str">
        <f t="shared" si="13"/>
        <v/>
      </c>
      <c r="H111" s="3"/>
      <c r="I111" s="3"/>
      <c r="J111" s="3"/>
      <c r="K111" s="3"/>
      <c r="L111" s="3"/>
      <c r="M111" s="6"/>
      <c r="N111" s="6"/>
      <c r="O111" s="6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85" t="s">
        <v>194</v>
      </c>
      <c r="B112" s="86" t="s">
        <v>306</v>
      </c>
      <c r="C112" s="87" t="s">
        <v>338</v>
      </c>
      <c r="D112" s="94" t="str">
        <f t="shared" ref="D112:F112" si="14">A138</f>
        <v>SW5-Harmonielaan</v>
      </c>
      <c r="E112" s="94" t="str">
        <f t="shared" si="14"/>
        <v>gi1</v>
      </c>
      <c r="F112" s="95" t="str">
        <f t="shared" si="14"/>
        <v/>
      </c>
      <c r="H112" s="3"/>
      <c r="I112" s="3"/>
      <c r="J112" s="3"/>
      <c r="K112" s="3"/>
      <c r="L112" s="3"/>
      <c r="M112" s="6"/>
      <c r="N112" s="6"/>
      <c r="O112" s="6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85" t="s">
        <v>194</v>
      </c>
      <c r="B113" s="86" t="s">
        <v>307</v>
      </c>
      <c r="C113" s="87" t="s">
        <v>312</v>
      </c>
      <c r="D113" s="86" t="str">
        <f t="shared" ref="D113:F113" si="15">A160</f>
        <v>Netgate 1 HW</v>
      </c>
      <c r="E113" s="86" t="str">
        <f t="shared" si="15"/>
        <v>LAN</v>
      </c>
      <c r="F113" s="88" t="str">
        <f t="shared" si="15"/>
        <v>10.1.3.2</v>
      </c>
      <c r="H113" s="3"/>
      <c r="I113" s="3"/>
      <c r="J113" s="3"/>
      <c r="K113" s="3"/>
      <c r="L113" s="3"/>
      <c r="M113" s="6"/>
      <c r="N113" s="6"/>
      <c r="O113" s="6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85" t="s">
        <v>194</v>
      </c>
      <c r="B114" s="86" t="s">
        <v>310</v>
      </c>
      <c r="C114" s="87" t="s">
        <v>309</v>
      </c>
      <c r="D114" s="86" t="str">
        <f t="shared" ref="D114:F114" si="16">A163</f>
        <v>Netgate 2 HW</v>
      </c>
      <c r="E114" s="86" t="str">
        <f t="shared" si="16"/>
        <v>LAN</v>
      </c>
      <c r="F114" s="88" t="str">
        <f t="shared" si="16"/>
        <v>10.1.4.2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96"/>
      <c r="B115" s="97"/>
      <c r="C115" s="98"/>
      <c r="D115" s="99"/>
      <c r="E115" s="99"/>
      <c r="F115" s="10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101" t="s">
        <v>200</v>
      </c>
      <c r="B116" s="102" t="s">
        <v>299</v>
      </c>
      <c r="C116" s="75" t="s">
        <v>342</v>
      </c>
      <c r="D116" s="102" t="str">
        <f t="shared" ref="D116:F116" si="17">A120</f>
        <v>R6-Putten</v>
      </c>
      <c r="E116" s="102" t="str">
        <f t="shared" si="17"/>
        <v>gi0/0/1</v>
      </c>
      <c r="F116" s="103" t="str">
        <f t="shared" si="17"/>
        <v>10.0.5.10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104" t="s">
        <v>200</v>
      </c>
      <c r="B117" s="105" t="s">
        <v>302</v>
      </c>
      <c r="C117" s="17" t="s">
        <v>343</v>
      </c>
      <c r="D117" s="105" t="str">
        <f t="shared" ref="D117:F117" si="18">A110</f>
        <v>R4-Harderwijk</v>
      </c>
      <c r="E117" s="105" t="str">
        <f t="shared" si="18"/>
        <v>gi0/0/1</v>
      </c>
      <c r="F117" s="106" t="str">
        <f t="shared" si="18"/>
        <v>10.0.5.5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96"/>
      <c r="B118" s="97"/>
      <c r="C118" s="98"/>
      <c r="D118" s="99"/>
      <c r="E118" s="99"/>
      <c r="F118" s="10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101" t="s">
        <v>205</v>
      </c>
      <c r="B119" s="102" t="s">
        <v>299</v>
      </c>
      <c r="C119" s="75" t="s">
        <v>344</v>
      </c>
      <c r="D119" s="102" t="str">
        <f t="shared" ref="D119:F119" si="19">A109</f>
        <v>R4-Harderwijk</v>
      </c>
      <c r="E119" s="102" t="str">
        <f t="shared" si="19"/>
        <v>gi0/0/0</v>
      </c>
      <c r="F119" s="103" t="str">
        <f t="shared" si="19"/>
        <v>10.0.5.1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104" t="s">
        <v>205</v>
      </c>
      <c r="B120" s="105" t="s">
        <v>302</v>
      </c>
      <c r="C120" s="17" t="s">
        <v>345</v>
      </c>
      <c r="D120" s="105" t="str">
        <f t="shared" ref="D120:F120" si="20">A116</f>
        <v>R5-Nunspeet</v>
      </c>
      <c r="E120" s="105" t="str">
        <f t="shared" si="20"/>
        <v>gi0/0/0</v>
      </c>
      <c r="F120" s="106" t="str">
        <f t="shared" si="20"/>
        <v>10.0.5.9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104" t="s">
        <v>205</v>
      </c>
      <c r="B121" s="105" t="s">
        <v>304</v>
      </c>
      <c r="C121" s="17" t="s">
        <v>317</v>
      </c>
      <c r="D121" s="105" t="str">
        <f t="shared" ref="D121:F121" si="21">A104</f>
        <v>R2-Ermelo</v>
      </c>
      <c r="E121" s="105" t="str">
        <f t="shared" si="21"/>
        <v>gi0/1/0</v>
      </c>
      <c r="F121" s="106" t="str">
        <f t="shared" si="21"/>
        <v>10.0.3.1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107"/>
      <c r="B122" s="108"/>
      <c r="C122" s="109"/>
      <c r="D122" s="110"/>
      <c r="E122" s="110"/>
      <c r="F122" s="1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104" t="s">
        <v>146</v>
      </c>
      <c r="B123" s="105" t="s">
        <v>346</v>
      </c>
      <c r="C123" s="31"/>
      <c r="D123" s="105" t="str">
        <f t="shared" ref="D123:F123" si="22">A98</f>
        <v>R1-Deventer</v>
      </c>
      <c r="E123" s="105" t="str">
        <f t="shared" si="22"/>
        <v>gi0/1/0</v>
      </c>
      <c r="F123" s="106" t="str">
        <f t="shared" si="22"/>
        <v>Trunk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104" t="s">
        <v>146</v>
      </c>
      <c r="B124" s="105" t="s">
        <v>347</v>
      </c>
      <c r="C124" s="31"/>
      <c r="D124" s="105" t="str">
        <f t="shared" ref="D124:F124" si="23">A128</f>
        <v>SW2-Torenlaan</v>
      </c>
      <c r="E124" s="105" t="str">
        <f t="shared" si="23"/>
        <v>gi1</v>
      </c>
      <c r="F124" s="106" t="str">
        <f t="shared" si="23"/>
        <v/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104" t="s">
        <v>146</v>
      </c>
      <c r="B125" s="105" t="s">
        <v>348</v>
      </c>
      <c r="C125" s="31"/>
      <c r="D125" s="105" t="s">
        <v>157</v>
      </c>
      <c r="E125" s="105" t="s">
        <v>346</v>
      </c>
      <c r="F125" s="106" t="str">
        <f>C129</f>
        <v/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104" t="s">
        <v>146</v>
      </c>
      <c r="B126" s="105" t="s">
        <v>349</v>
      </c>
      <c r="C126" s="31"/>
      <c r="D126" s="105" t="s">
        <v>350</v>
      </c>
      <c r="E126" s="105" t="s">
        <v>351</v>
      </c>
      <c r="F126" s="106" t="str">
        <f>C131</f>
        <v/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112"/>
      <c r="B127" s="113"/>
      <c r="C127" s="109"/>
      <c r="D127" s="114"/>
      <c r="E127" s="114"/>
      <c r="F127" s="1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104" t="s">
        <v>152</v>
      </c>
      <c r="B128" s="105" t="s">
        <v>346</v>
      </c>
      <c r="C128" s="31"/>
      <c r="D128" s="105" t="str">
        <f t="shared" ref="D128:F128" si="24">A124</f>
        <v>SW1-Singel</v>
      </c>
      <c r="E128" s="105" t="str">
        <f t="shared" si="24"/>
        <v>gi2</v>
      </c>
      <c r="F128" s="106" t="str">
        <f t="shared" si="24"/>
        <v/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104" t="s">
        <v>152</v>
      </c>
      <c r="B129" s="105" t="s">
        <v>347</v>
      </c>
      <c r="C129" s="31"/>
      <c r="D129" s="105" t="s">
        <v>157</v>
      </c>
      <c r="E129" s="105" t="s">
        <v>346</v>
      </c>
      <c r="F129" s="106" t="str">
        <f>C125</f>
        <v/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112"/>
      <c r="B130" s="113"/>
      <c r="C130" s="109"/>
      <c r="D130" s="114"/>
      <c r="E130" s="114"/>
      <c r="F130" s="1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104" t="s">
        <v>157</v>
      </c>
      <c r="B131" s="105" t="s">
        <v>346</v>
      </c>
      <c r="C131" s="31"/>
      <c r="D131" s="105" t="str">
        <f>A126</f>
        <v>SW1-Singel</v>
      </c>
      <c r="E131" s="105" t="s">
        <v>348</v>
      </c>
      <c r="F131" s="106" t="str">
        <f>C126</f>
        <v/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104" t="s">
        <v>157</v>
      </c>
      <c r="B132" s="105" t="s">
        <v>347</v>
      </c>
      <c r="C132" s="31"/>
      <c r="D132" s="105" t="str">
        <f t="shared" ref="D132:F132" si="25">A129</f>
        <v>SW2-Torenlaan</v>
      </c>
      <c r="E132" s="105" t="str">
        <f t="shared" si="25"/>
        <v>gi2</v>
      </c>
      <c r="F132" s="106" t="str">
        <f t="shared" si="25"/>
        <v/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116"/>
      <c r="B133" s="117"/>
      <c r="C133" s="98"/>
      <c r="D133" s="118"/>
      <c r="E133" s="118"/>
      <c r="F133" s="11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101" t="s">
        <v>209</v>
      </c>
      <c r="B134" s="102" t="s">
        <v>346</v>
      </c>
      <c r="C134" s="120"/>
      <c r="D134" s="102" t="str">
        <f t="shared" ref="D134:F134" si="26">A111</f>
        <v>R4-Harderwijk</v>
      </c>
      <c r="E134" s="102" t="str">
        <f t="shared" si="26"/>
        <v>gi0/1/0</v>
      </c>
      <c r="F134" s="103" t="str">
        <f t="shared" si="26"/>
        <v>Trunk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104" t="s">
        <v>209</v>
      </c>
      <c r="B135" s="105" t="s">
        <v>347</v>
      </c>
      <c r="C135" s="31"/>
      <c r="D135" s="121" t="str">
        <f t="shared" ref="D135:F135" si="27">A139</f>
        <v>SW5-Harmonielaan</v>
      </c>
      <c r="E135" s="121" t="str">
        <f t="shared" si="27"/>
        <v>gi2</v>
      </c>
      <c r="F135" s="122" t="str">
        <f t="shared" si="27"/>
        <v/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104" t="s">
        <v>209</v>
      </c>
      <c r="B136" s="105" t="s">
        <v>348</v>
      </c>
      <c r="C136" s="31"/>
      <c r="D136" s="105" t="s">
        <v>352</v>
      </c>
      <c r="E136" s="105" t="s">
        <v>351</v>
      </c>
      <c r="F136" s="122" t="str">
        <f>C143</f>
        <v/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96"/>
      <c r="B137" s="97"/>
      <c r="C137" s="98"/>
      <c r="D137" s="99"/>
      <c r="E137" s="99"/>
      <c r="F137" s="10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101" t="s">
        <v>213</v>
      </c>
      <c r="B138" s="102" t="s">
        <v>346</v>
      </c>
      <c r="C138" s="120"/>
      <c r="D138" s="102" t="str">
        <f t="shared" ref="D138:F138" si="28">A112</f>
        <v>R4-Harderwijk</v>
      </c>
      <c r="E138" s="102" t="str">
        <f t="shared" si="28"/>
        <v>gi0/1/1</v>
      </c>
      <c r="F138" s="103" t="str">
        <f t="shared" si="28"/>
        <v>Trunk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104" t="s">
        <v>213</v>
      </c>
      <c r="B139" s="105" t="s">
        <v>347</v>
      </c>
      <c r="C139" s="31"/>
      <c r="D139" s="121" t="str">
        <f t="shared" ref="D139:F139" si="29">A135</f>
        <v>SW4-Westeinde</v>
      </c>
      <c r="E139" s="121" t="str">
        <f t="shared" si="29"/>
        <v>gi2</v>
      </c>
      <c r="F139" s="122" t="str">
        <f t="shared" si="29"/>
        <v/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112"/>
      <c r="B140" s="113"/>
      <c r="C140" s="109"/>
      <c r="D140" s="110"/>
      <c r="E140" s="110"/>
      <c r="F140" s="1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104" t="s">
        <v>218</v>
      </c>
      <c r="B141" s="105" t="s">
        <v>353</v>
      </c>
      <c r="C141" s="123"/>
      <c r="D141" s="121"/>
      <c r="E141" s="121"/>
      <c r="F141" s="1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104" t="s">
        <v>218</v>
      </c>
      <c r="B142" s="105" t="s">
        <v>353</v>
      </c>
      <c r="C142" s="123"/>
      <c r="D142" s="121"/>
      <c r="E142" s="121"/>
      <c r="F142" s="1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96"/>
      <c r="B143" s="97"/>
      <c r="C143" s="98"/>
      <c r="D143" s="99"/>
      <c r="E143" s="99"/>
      <c r="F143" s="10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101" t="s">
        <v>350</v>
      </c>
      <c r="B144" s="102" t="s">
        <v>351</v>
      </c>
      <c r="C144" s="120"/>
      <c r="D144" s="102" t="s">
        <v>146</v>
      </c>
      <c r="E144" s="102" t="s">
        <v>348</v>
      </c>
      <c r="F144" s="124" t="str">
        <f>C137</f>
        <v/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104" t="s">
        <v>350</v>
      </c>
      <c r="B145" s="105" t="s">
        <v>354</v>
      </c>
      <c r="C145" s="31"/>
      <c r="D145" s="105" t="s">
        <v>355</v>
      </c>
      <c r="E145" s="105"/>
      <c r="F145" s="106" t="str">
        <f>C147</f>
        <v/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96"/>
      <c r="B146" s="97"/>
      <c r="C146" s="98"/>
      <c r="D146" s="99"/>
      <c r="E146" s="99"/>
      <c r="F146" s="10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101" t="s">
        <v>352</v>
      </c>
      <c r="B147" s="102" t="s">
        <v>351</v>
      </c>
      <c r="C147" s="120"/>
      <c r="D147" s="102" t="s">
        <v>209</v>
      </c>
      <c r="E147" s="102" t="s">
        <v>348</v>
      </c>
      <c r="F147" s="1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104" t="s">
        <v>352</v>
      </c>
      <c r="B148" s="105" t="s">
        <v>356</v>
      </c>
      <c r="C148" s="31"/>
      <c r="D148" s="105" t="str">
        <f t="shared" ref="D148:F148" si="30">A150</f>
        <v>Access Point</v>
      </c>
      <c r="E148" s="105" t="str">
        <f t="shared" si="30"/>
        <v>poort 1</v>
      </c>
      <c r="F148" s="106" t="str">
        <f t="shared" si="30"/>
        <v>10.0.5.12(DHCP)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96"/>
      <c r="B149" s="97"/>
      <c r="C149" s="98"/>
      <c r="D149" s="99"/>
      <c r="E149" s="99"/>
      <c r="F149" s="10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101" t="s">
        <v>357</v>
      </c>
      <c r="B150" s="102" t="s">
        <v>351</v>
      </c>
      <c r="C150" s="75" t="s">
        <v>358</v>
      </c>
      <c r="D150" s="125" t="str">
        <f t="shared" ref="D150:F150" si="31">A148</f>
        <v>WLC-HW</v>
      </c>
      <c r="E150" s="125" t="str">
        <f t="shared" si="31"/>
        <v>poort 2</v>
      </c>
      <c r="F150" s="124" t="str">
        <f t="shared" si="31"/>
        <v/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107"/>
      <c r="B151" s="108"/>
      <c r="C151" s="109"/>
      <c r="D151" s="110"/>
      <c r="E151" s="110"/>
      <c r="F151" s="1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104" t="s">
        <v>359</v>
      </c>
      <c r="B152" s="105" t="s">
        <v>270</v>
      </c>
      <c r="C152" s="17" t="s">
        <v>274</v>
      </c>
      <c r="D152" s="105" t="str">
        <f t="shared" ref="D152:F152" si="32">A99</f>
        <v>R1-Deventer</v>
      </c>
      <c r="E152" s="105" t="str">
        <f t="shared" si="32"/>
        <v>gi0/1/2</v>
      </c>
      <c r="F152" s="106" t="str">
        <f t="shared" si="32"/>
        <v>192.168.100.3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104" t="s">
        <v>359</v>
      </c>
      <c r="B153" s="105" t="s">
        <v>275</v>
      </c>
      <c r="C153" s="17" t="s">
        <v>277</v>
      </c>
      <c r="D153" s="105"/>
      <c r="E153" s="105"/>
      <c r="F153" s="10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104" t="s">
        <v>359</v>
      </c>
      <c r="B154" s="105" t="s">
        <v>360</v>
      </c>
      <c r="C154" s="17" t="s">
        <v>361</v>
      </c>
      <c r="D154" s="105"/>
      <c r="E154" s="105"/>
      <c r="F154" s="10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112"/>
      <c r="B155" s="113"/>
      <c r="C155" s="126"/>
      <c r="D155" s="114"/>
      <c r="E155" s="114"/>
      <c r="F155" s="1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104" t="s">
        <v>362</v>
      </c>
      <c r="B156" s="105" t="s">
        <v>270</v>
      </c>
      <c r="C156" s="17" t="s">
        <v>272</v>
      </c>
      <c r="D156" s="105" t="str">
        <f t="shared" ref="D156:F156" si="33">A100</f>
        <v>R1-Deventer</v>
      </c>
      <c r="E156" s="105" t="str">
        <f t="shared" si="33"/>
        <v>gi0/1/3</v>
      </c>
      <c r="F156" s="106" t="str">
        <f t="shared" si="33"/>
        <v>192.168.200.2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104" t="s">
        <v>362</v>
      </c>
      <c r="B157" s="105" t="s">
        <v>275</v>
      </c>
      <c r="C157" s="17" t="s">
        <v>287</v>
      </c>
      <c r="D157" s="105"/>
      <c r="E157" s="105"/>
      <c r="F157" s="10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104" t="s">
        <v>362</v>
      </c>
      <c r="B158" s="105" t="s">
        <v>360</v>
      </c>
      <c r="C158" s="17" t="s">
        <v>363</v>
      </c>
      <c r="D158" s="105"/>
      <c r="E158" s="105"/>
      <c r="F158" s="10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116"/>
      <c r="B159" s="117"/>
      <c r="C159" s="127"/>
      <c r="D159" s="118"/>
      <c r="E159" s="118"/>
      <c r="F159" s="11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101" t="s">
        <v>364</v>
      </c>
      <c r="B160" s="102" t="s">
        <v>270</v>
      </c>
      <c r="C160" s="75" t="s">
        <v>319</v>
      </c>
      <c r="D160" s="102" t="str">
        <f t="shared" ref="D160:F160" si="34">A113</f>
        <v>R4-Harderwijk</v>
      </c>
      <c r="E160" s="102" t="str">
        <f t="shared" si="34"/>
        <v>gi0/1/2</v>
      </c>
      <c r="F160" s="103" t="str">
        <f t="shared" si="34"/>
        <v>10.1.3.1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104" t="s">
        <v>364</v>
      </c>
      <c r="B161" s="105" t="s">
        <v>275</v>
      </c>
      <c r="C161" s="17" t="s">
        <v>320</v>
      </c>
      <c r="D161" s="121"/>
      <c r="E161" s="121"/>
      <c r="F161" s="1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96"/>
      <c r="B162" s="117"/>
      <c r="C162" s="98"/>
      <c r="D162" s="99"/>
      <c r="E162" s="99"/>
      <c r="F162" s="10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101" t="s">
        <v>365</v>
      </c>
      <c r="B163" s="102" t="s">
        <v>270</v>
      </c>
      <c r="C163" s="75" t="s">
        <v>325</v>
      </c>
      <c r="D163" s="102" t="str">
        <f t="shared" ref="D163:F163" si="35">A114</f>
        <v>R4-Harderwijk</v>
      </c>
      <c r="E163" s="102" t="str">
        <f t="shared" si="35"/>
        <v>gi0/1/3</v>
      </c>
      <c r="F163" s="103" t="str">
        <f t="shared" si="35"/>
        <v>10.1.4.1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128" t="s">
        <v>365</v>
      </c>
      <c r="B164" s="129" t="s">
        <v>275</v>
      </c>
      <c r="C164" s="25" t="s">
        <v>326</v>
      </c>
      <c r="D164" s="130"/>
      <c r="E164" s="130"/>
      <c r="F164" s="13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</sheetData>
  <hyperlinks>
    <hyperlink r:id="rId1" ref="Q10"/>
    <hyperlink r:id="rId2" ref="Q11"/>
    <hyperlink r:id="rId3" ref="Q12"/>
    <hyperlink r:id="rId4" ref="Q1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0.75"/>
    <col customWidth="1" min="3" max="3" width="31.38"/>
    <col customWidth="1" min="4" max="4" width="12.5"/>
    <col customWidth="1" min="5" max="5" width="8.13"/>
    <col customWidth="1" min="6" max="6" width="32.63"/>
    <col customWidth="1" min="8" max="8" width="18.13"/>
    <col customWidth="1" min="10" max="10" width="14.25"/>
    <col customWidth="1" min="11" max="11" width="19.0"/>
    <col customWidth="1" min="14" max="14" width="14.13"/>
    <col customWidth="1" min="18" max="18" width="15.25"/>
  </cols>
  <sheetData>
    <row r="1">
      <c r="A1" s="33" t="s">
        <v>329</v>
      </c>
      <c r="B1" s="32"/>
      <c r="C1" s="38" t="s">
        <v>330</v>
      </c>
      <c r="D1" s="32"/>
      <c r="E1" s="32"/>
      <c r="F1" s="38" t="s">
        <v>331</v>
      </c>
      <c r="G1" s="3"/>
      <c r="H1" s="3"/>
      <c r="I1" s="3"/>
      <c r="J1" s="3"/>
      <c r="K1" s="3"/>
      <c r="O1" s="3"/>
      <c r="P1" s="3"/>
      <c r="Q1" s="3"/>
      <c r="R1" s="3"/>
      <c r="S1" s="3"/>
      <c r="T1" s="3"/>
      <c r="U1" s="3"/>
      <c r="V1" s="3"/>
      <c r="W1" s="3"/>
    </row>
    <row r="2">
      <c r="A2" s="80" t="s">
        <v>332</v>
      </c>
      <c r="B2" s="81" t="s">
        <v>333</v>
      </c>
      <c r="C2" s="82" t="s">
        <v>334</v>
      </c>
      <c r="D2" s="83" t="s">
        <v>335</v>
      </c>
      <c r="E2" s="83" t="s">
        <v>336</v>
      </c>
      <c r="F2" s="84" t="s">
        <v>337</v>
      </c>
      <c r="G2" s="3"/>
      <c r="H2" s="3"/>
      <c r="I2" s="3"/>
      <c r="J2" s="3"/>
      <c r="K2" s="3"/>
      <c r="O2" s="3"/>
      <c r="P2" s="3"/>
      <c r="Q2" s="3"/>
      <c r="R2" s="3"/>
      <c r="S2" s="3"/>
      <c r="T2" s="3"/>
      <c r="U2" s="3"/>
      <c r="V2" s="3"/>
      <c r="W2" s="3"/>
    </row>
    <row r="3">
      <c r="A3" s="85" t="s">
        <v>129</v>
      </c>
      <c r="B3" s="86" t="s">
        <v>299</v>
      </c>
      <c r="C3" s="132" t="s">
        <v>366</v>
      </c>
      <c r="D3" s="86" t="str">
        <f t="shared" ref="D3:F3" si="1">A7</f>
        <v>R2-Ermelo</v>
      </c>
      <c r="E3" s="86" t="str">
        <f t="shared" si="1"/>
        <v>gi0/0/1</v>
      </c>
      <c r="F3" s="88" t="str">
        <f t="shared" si="1"/>
        <v>200:100:20:1:A611:BBFF:FE85:F361</v>
      </c>
      <c r="G3" s="3"/>
      <c r="H3" s="3"/>
      <c r="I3" s="3"/>
      <c r="J3" s="3"/>
      <c r="K3" s="3"/>
      <c r="O3" s="3"/>
      <c r="P3" s="3"/>
      <c r="Q3" s="3"/>
      <c r="R3" s="3"/>
      <c r="S3" s="3"/>
      <c r="T3" s="3"/>
      <c r="U3" s="3"/>
      <c r="V3" s="3"/>
      <c r="W3" s="3"/>
    </row>
    <row r="4">
      <c r="A4" s="85" t="s">
        <v>129</v>
      </c>
      <c r="B4" s="86" t="s">
        <v>302</v>
      </c>
      <c r="C4" s="87" t="s">
        <v>367</v>
      </c>
      <c r="D4" s="86" t="str">
        <f t="shared" ref="D4:F4" si="2">A10</f>
        <v>R3-Epe</v>
      </c>
      <c r="E4" s="86" t="str">
        <f t="shared" si="2"/>
        <v>gi0/0/0</v>
      </c>
      <c r="F4" s="88" t="str">
        <f t="shared" si="2"/>
        <v>200:100:20:3:A611:BBFF:FE3B:1EE0</v>
      </c>
      <c r="G4" s="3"/>
      <c r="H4" s="3"/>
      <c r="I4" s="3"/>
      <c r="J4" s="3"/>
      <c r="K4" s="3"/>
      <c r="O4" s="3"/>
      <c r="P4" s="3"/>
      <c r="Q4" s="3"/>
      <c r="R4" s="3"/>
      <c r="S4" s="3"/>
      <c r="T4" s="3"/>
      <c r="U4" s="3"/>
      <c r="V4" s="3"/>
      <c r="W4" s="3"/>
    </row>
    <row r="5">
      <c r="A5" s="89"/>
      <c r="B5" s="90"/>
      <c r="C5" s="91"/>
      <c r="D5" s="92"/>
      <c r="E5" s="92"/>
      <c r="F5" s="93"/>
      <c r="G5" s="3"/>
      <c r="H5" s="3"/>
      <c r="I5" s="3"/>
      <c r="J5" s="3"/>
      <c r="K5" s="3"/>
      <c r="O5" s="3"/>
      <c r="P5" s="3"/>
      <c r="Q5" s="3"/>
      <c r="R5" s="3"/>
      <c r="S5" s="3"/>
      <c r="T5" s="3"/>
      <c r="U5" s="3"/>
      <c r="V5" s="3"/>
      <c r="W5" s="3"/>
    </row>
    <row r="6">
      <c r="A6" s="85" t="s">
        <v>135</v>
      </c>
      <c r="B6" s="86" t="s">
        <v>299</v>
      </c>
      <c r="C6" s="87" t="s">
        <v>368</v>
      </c>
      <c r="D6" s="86" t="str">
        <f t="shared" ref="D6:F6" si="3">A11</f>
        <v>R3-Epe</v>
      </c>
      <c r="E6" s="86" t="str">
        <f t="shared" si="3"/>
        <v>gi0/0/1</v>
      </c>
      <c r="F6" s="88" t="str">
        <f t="shared" si="3"/>
        <v>200:100:20:2:A611:BBFF:FE3B:1EE1</v>
      </c>
      <c r="G6" s="3"/>
      <c r="H6" s="3"/>
      <c r="I6" s="3"/>
      <c r="J6" s="3"/>
      <c r="K6" s="3"/>
      <c r="O6" s="3"/>
      <c r="P6" s="3"/>
      <c r="Q6" s="3"/>
      <c r="R6" s="3"/>
      <c r="S6" s="3"/>
      <c r="T6" s="3"/>
      <c r="U6" s="3"/>
      <c r="V6" s="3"/>
      <c r="W6" s="3"/>
    </row>
    <row r="7">
      <c r="A7" s="85" t="s">
        <v>135</v>
      </c>
      <c r="B7" s="86" t="s">
        <v>302</v>
      </c>
      <c r="C7" s="87" t="s">
        <v>369</v>
      </c>
      <c r="D7" s="86" t="str">
        <f t="shared" ref="D7:F7" si="4">A3</f>
        <v>R1-Deventer</v>
      </c>
      <c r="E7" s="86" t="str">
        <f t="shared" si="4"/>
        <v>gi0/0/0</v>
      </c>
      <c r="F7" s="88" t="str">
        <f t="shared" si="4"/>
        <v>200:100:20:1:A611:BBFF:FE86:6590</v>
      </c>
      <c r="G7" s="3"/>
      <c r="H7" s="3"/>
      <c r="I7" s="3"/>
      <c r="J7" s="3"/>
      <c r="K7" s="3"/>
      <c r="O7" s="3"/>
      <c r="P7" s="3"/>
      <c r="Q7" s="3"/>
      <c r="R7" s="3"/>
      <c r="S7" s="3"/>
      <c r="T7" s="3"/>
      <c r="U7" s="3"/>
      <c r="V7" s="3"/>
      <c r="W7" s="3"/>
    </row>
    <row r="8">
      <c r="A8" s="85" t="s">
        <v>135</v>
      </c>
      <c r="B8" s="86" t="s">
        <v>304</v>
      </c>
      <c r="C8" s="17" t="s">
        <v>370</v>
      </c>
      <c r="D8" s="86" t="str">
        <f t="shared" ref="D8:E8" si="5">A21</f>
        <v>R6-Putten</v>
      </c>
      <c r="E8" s="86" t="str">
        <f t="shared" si="5"/>
        <v>gi0/1/0</v>
      </c>
      <c r="F8" s="88" t="str">
        <f>C8</f>
        <v>200:150:20:1:A611:BBFF:FE85:F3E4</v>
      </c>
      <c r="G8" s="3"/>
      <c r="H8" s="3"/>
      <c r="I8" s="3"/>
      <c r="J8" s="3"/>
      <c r="K8" s="3"/>
      <c r="O8" s="3"/>
      <c r="P8" s="3"/>
      <c r="Q8" s="3"/>
      <c r="R8" s="3"/>
      <c r="S8" s="3"/>
      <c r="T8" s="3"/>
      <c r="U8" s="3"/>
      <c r="V8" s="3"/>
      <c r="W8" s="3"/>
    </row>
    <row r="9">
      <c r="A9" s="89"/>
      <c r="B9" s="90"/>
      <c r="C9" s="91"/>
      <c r="D9" s="92"/>
      <c r="E9" s="92"/>
      <c r="F9" s="93"/>
      <c r="G9" s="3"/>
      <c r="H9" s="3"/>
      <c r="I9" s="3"/>
      <c r="J9" s="3"/>
      <c r="K9" s="3"/>
      <c r="O9" s="3"/>
      <c r="P9" s="3"/>
      <c r="Q9" s="3"/>
      <c r="R9" s="3"/>
      <c r="S9" s="3"/>
      <c r="T9" s="3"/>
      <c r="U9" s="3"/>
      <c r="V9" s="3"/>
      <c r="W9" s="3"/>
    </row>
    <row r="10">
      <c r="A10" s="85" t="s">
        <v>141</v>
      </c>
      <c r="B10" s="86" t="s">
        <v>299</v>
      </c>
      <c r="C10" s="87" t="s">
        <v>371</v>
      </c>
      <c r="D10" s="86" t="str">
        <f t="shared" ref="D10:F10" si="6">A4</f>
        <v>R1-Deventer</v>
      </c>
      <c r="E10" s="86" t="str">
        <f t="shared" si="6"/>
        <v>gi0/0/1</v>
      </c>
      <c r="F10" s="88" t="str">
        <f t="shared" si="6"/>
        <v>200:100:20:3:A611:BBFF:FE86:6591</v>
      </c>
      <c r="G10" s="3"/>
      <c r="H10" s="3"/>
      <c r="I10" s="3"/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85" t="s">
        <v>141</v>
      </c>
      <c r="B11" s="86" t="s">
        <v>302</v>
      </c>
      <c r="C11" s="87" t="s">
        <v>372</v>
      </c>
      <c r="D11" s="86" t="str">
        <f t="shared" ref="D11:F11" si="7">A6</f>
        <v>R2-Ermelo</v>
      </c>
      <c r="E11" s="86" t="str">
        <f t="shared" si="7"/>
        <v>gi0/0/0</v>
      </c>
      <c r="F11" s="88" t="str">
        <f t="shared" si="7"/>
        <v>200:100:20:2:A611:BBFF:FE85:F360</v>
      </c>
      <c r="G11" s="3"/>
      <c r="H11" s="3"/>
      <c r="I11" s="3"/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89"/>
      <c r="B12" s="90"/>
      <c r="C12" s="91"/>
      <c r="D12" s="92"/>
      <c r="E12" s="92"/>
      <c r="F12" s="93"/>
      <c r="G12" s="3"/>
      <c r="H12" s="6"/>
      <c r="I12" s="6"/>
      <c r="J12" s="6"/>
      <c r="K12" s="6"/>
      <c r="L12" s="6"/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5" t="s">
        <v>194</v>
      </c>
      <c r="B13" s="86" t="s">
        <v>299</v>
      </c>
      <c r="C13" s="87" t="s">
        <v>373</v>
      </c>
      <c r="D13" s="86" t="str">
        <f t="shared" ref="D13:F13" si="8">A19</f>
        <v>R6-Putten</v>
      </c>
      <c r="E13" s="86" t="str">
        <f t="shared" si="8"/>
        <v>gi0/0/0</v>
      </c>
      <c r="F13" s="88" t="str">
        <f t="shared" si="8"/>
        <v>200:200:20:2:A611:BBFF:FE85:C9C0</v>
      </c>
      <c r="G13" s="3"/>
      <c r="H13" s="4"/>
      <c r="K13" s="6"/>
      <c r="L13" s="6"/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5" t="s">
        <v>194</v>
      </c>
      <c r="B14" s="86" t="s">
        <v>302</v>
      </c>
      <c r="C14" s="87" t="s">
        <v>374</v>
      </c>
      <c r="D14" s="86" t="str">
        <f t="shared" ref="D14:F14" si="9">A17</f>
        <v>R5-Nunspeet</v>
      </c>
      <c r="E14" s="86" t="str">
        <f t="shared" si="9"/>
        <v>gi0/0/1</v>
      </c>
      <c r="F14" s="88" t="str">
        <f t="shared" si="9"/>
        <v>200:200:20:1:A611:BBFF:FE86:51E1</v>
      </c>
      <c r="G14" s="3"/>
      <c r="H14" s="7"/>
      <c r="I14" s="7"/>
      <c r="J14" s="7"/>
      <c r="K14" s="6"/>
      <c r="L14" s="6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6"/>
      <c r="B15" s="97"/>
      <c r="C15" s="98"/>
      <c r="D15" s="99"/>
      <c r="E15" s="99"/>
      <c r="F15" s="100"/>
      <c r="G15" s="3"/>
      <c r="H15" s="7"/>
      <c r="I15" s="7"/>
      <c r="J15" s="7"/>
      <c r="K15" s="6"/>
      <c r="L15" s="6"/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1" t="s">
        <v>200</v>
      </c>
      <c r="B16" s="102" t="s">
        <v>299</v>
      </c>
      <c r="C16" s="75" t="s">
        <v>375</v>
      </c>
      <c r="D16" s="102" t="str">
        <f t="shared" ref="D16:F16" si="10">A20</f>
        <v>R6-Putten</v>
      </c>
      <c r="E16" s="102" t="str">
        <f t="shared" si="10"/>
        <v>gi0/0/1</v>
      </c>
      <c r="F16" s="103" t="str">
        <f t="shared" si="10"/>
        <v>200:200:20:3:A611:BBFF:FE85:C9C1</v>
      </c>
      <c r="G16" s="3"/>
      <c r="K16" s="6"/>
      <c r="L16" s="6"/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4" t="s">
        <v>200</v>
      </c>
      <c r="B17" s="105" t="s">
        <v>302</v>
      </c>
      <c r="C17" s="17" t="s">
        <v>376</v>
      </c>
      <c r="D17" s="105" t="str">
        <f t="shared" ref="D17:F17" si="11">A14</f>
        <v>R4-Harderwijk</v>
      </c>
      <c r="E17" s="105" t="str">
        <f t="shared" si="11"/>
        <v>gi0/0/1</v>
      </c>
      <c r="F17" s="106" t="str">
        <f t="shared" si="11"/>
        <v>200:200:20:1:A611:BBFF:FE3B:1161</v>
      </c>
      <c r="G17" s="3"/>
      <c r="K17" s="6"/>
      <c r="L17" s="6"/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6"/>
      <c r="B18" s="97"/>
      <c r="C18" s="98"/>
      <c r="D18" s="99"/>
      <c r="E18" s="99"/>
      <c r="F18" s="100"/>
      <c r="G18" s="3"/>
      <c r="K18" s="6"/>
      <c r="L18" s="6"/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1" t="s">
        <v>205</v>
      </c>
      <c r="B19" s="102" t="s">
        <v>299</v>
      </c>
      <c r="C19" s="75" t="s">
        <v>377</v>
      </c>
      <c r="D19" s="102" t="str">
        <f t="shared" ref="D19:F19" si="12">A13</f>
        <v>R4-Harderwijk</v>
      </c>
      <c r="E19" s="102" t="str">
        <f t="shared" si="12"/>
        <v>gi0/0/0</v>
      </c>
      <c r="F19" s="103" t="str">
        <f t="shared" si="12"/>
        <v>200:200:20:2:A611:BBFF:FE3B:1160</v>
      </c>
      <c r="G19" s="3"/>
      <c r="K19" s="6"/>
      <c r="L19" s="6"/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4" t="s">
        <v>205</v>
      </c>
      <c r="B20" s="105" t="s">
        <v>302</v>
      </c>
      <c r="C20" s="17" t="s">
        <v>378</v>
      </c>
      <c r="D20" s="105" t="str">
        <f t="shared" ref="D20:F20" si="13">A16</f>
        <v>R5-Nunspeet</v>
      </c>
      <c r="E20" s="105" t="str">
        <f t="shared" si="13"/>
        <v>gi0/0/0</v>
      </c>
      <c r="F20" s="106" t="str">
        <f t="shared" si="13"/>
        <v>200:200:20:3:A611:BBFF:FE86:51E0</v>
      </c>
      <c r="G20" s="3"/>
      <c r="K20" s="6"/>
      <c r="L20" s="6"/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4" t="s">
        <v>205</v>
      </c>
      <c r="B21" s="105" t="s">
        <v>304</v>
      </c>
      <c r="C21" s="17" t="s">
        <v>379</v>
      </c>
      <c r="D21" s="105" t="str">
        <f t="shared" ref="D21:F21" si="14">A8</f>
        <v>R2-Ermelo</v>
      </c>
      <c r="E21" s="105" t="str">
        <f t="shared" si="14"/>
        <v>gi0/1/0</v>
      </c>
      <c r="F21" s="106" t="str">
        <f t="shared" si="14"/>
        <v>200:150:20:1:A611:BBFF:FE85:F3E4</v>
      </c>
      <c r="G21" s="3"/>
      <c r="K21" s="6"/>
      <c r="L21" s="6"/>
      <c r="M21" s="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7"/>
      <c r="B22" s="108"/>
      <c r="C22" s="109"/>
      <c r="D22" s="110"/>
      <c r="E22" s="110"/>
      <c r="F22" s="111"/>
      <c r="G22" s="3"/>
      <c r="K22" s="6"/>
      <c r="L22" s="6"/>
      <c r="M22" s="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8"/>
      <c r="B23" s="38"/>
      <c r="C23" s="38"/>
      <c r="D23" s="38"/>
      <c r="E23" s="38"/>
      <c r="F23" s="38"/>
      <c r="G23" s="3"/>
      <c r="K23" s="6"/>
      <c r="L23" s="6"/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8"/>
      <c r="B24" s="38"/>
      <c r="C24" s="38"/>
      <c r="D24" s="38"/>
      <c r="E24" s="38"/>
      <c r="F24" s="38"/>
      <c r="G24" s="3"/>
      <c r="K24" s="6"/>
      <c r="L24" s="6"/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K25" s="6"/>
      <c r="L25" s="6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7"/>
      <c r="C26" s="7"/>
      <c r="D26" s="7"/>
      <c r="E26" s="7"/>
      <c r="F26" s="7"/>
      <c r="G26" s="3"/>
      <c r="K26" s="6"/>
      <c r="L26" s="6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7"/>
      <c r="C27" s="7"/>
      <c r="D27" s="7"/>
      <c r="E27" s="7"/>
      <c r="F27" s="7"/>
      <c r="G27" s="3"/>
      <c r="H27" s="6"/>
      <c r="I27" s="6"/>
      <c r="J27" s="6"/>
      <c r="K27" s="6"/>
      <c r="L27" s="6"/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6"/>
      <c r="I28" s="6"/>
      <c r="J28" s="6"/>
      <c r="K28" s="6"/>
      <c r="L28" s="6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7"/>
      <c r="C29" s="7"/>
      <c r="D29" s="7"/>
      <c r="E29" s="7"/>
      <c r="F29" s="7"/>
      <c r="G29" s="3"/>
      <c r="H29" s="6"/>
      <c r="I29" s="6"/>
      <c r="J29" s="6"/>
      <c r="K29" s="6"/>
      <c r="L29" s="6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7"/>
      <c r="C30" s="7"/>
      <c r="D30" s="7"/>
      <c r="E30" s="7"/>
      <c r="F30" s="7"/>
      <c r="G30" s="3"/>
      <c r="H30" s="6"/>
      <c r="I30" s="6"/>
      <c r="J30" s="6"/>
      <c r="K30" s="6"/>
      <c r="L30" s="6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6"/>
      <c r="I31" s="6"/>
      <c r="J31" s="6"/>
      <c r="K31" s="6"/>
      <c r="L31" s="6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7"/>
      <c r="C32" s="3"/>
      <c r="D32" s="7"/>
      <c r="E32" s="7"/>
      <c r="F32" s="7"/>
      <c r="G32" s="3"/>
      <c r="H32" s="6"/>
      <c r="I32" s="6"/>
      <c r="J32" s="6"/>
      <c r="K32" s="6"/>
      <c r="L32" s="6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7"/>
      <c r="C33" s="3"/>
      <c r="D33" s="7"/>
      <c r="E33" s="7"/>
      <c r="F33" s="3"/>
      <c r="G33" s="3"/>
      <c r="H33" s="6"/>
      <c r="I33" s="6"/>
      <c r="J33" s="6"/>
      <c r="K33" s="6"/>
      <c r="L33" s="6"/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6"/>
      <c r="I34" s="6"/>
      <c r="J34" s="6"/>
      <c r="K34" s="6"/>
      <c r="L34" s="6"/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7"/>
      <c r="C35" s="3"/>
      <c r="D35" s="7"/>
      <c r="E35" s="7"/>
      <c r="F35" s="7"/>
      <c r="G35" s="3"/>
      <c r="H35" s="3"/>
      <c r="I35" s="3"/>
      <c r="J35" s="3"/>
      <c r="K35" s="6"/>
      <c r="L35" s="6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7"/>
      <c r="C36" s="3"/>
      <c r="D36" s="7"/>
      <c r="E36" s="7"/>
      <c r="F36" s="3"/>
      <c r="G36" s="3"/>
      <c r="H36" s="3"/>
      <c r="I36" s="3"/>
      <c r="J36" s="3"/>
      <c r="K36" s="6"/>
      <c r="L36" s="6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7"/>
      <c r="C37" s="3"/>
      <c r="D37" s="7"/>
      <c r="E37" s="7"/>
      <c r="F37" s="3"/>
      <c r="G37" s="3"/>
      <c r="H37" s="3"/>
      <c r="I37" s="3"/>
      <c r="J37" s="3"/>
      <c r="K37" s="6"/>
      <c r="L37" s="6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6"/>
      <c r="L38" s="6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7"/>
      <c r="C39" s="3"/>
      <c r="D39" s="7"/>
      <c r="E39" s="7"/>
      <c r="F39" s="3"/>
      <c r="G39" s="3"/>
      <c r="H39" s="3"/>
      <c r="I39" s="3"/>
      <c r="J39" s="3"/>
      <c r="K39" s="6"/>
      <c r="L39" s="6"/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7"/>
      <c r="E40" s="7"/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7"/>
      <c r="C42" s="7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7"/>
      <c r="C44" s="7"/>
      <c r="D44" s="7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7"/>
      <c r="E47" s="7"/>
      <c r="F47" s="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</sheetData>
  <drawing r:id="rId1"/>
</worksheet>
</file>