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kaeauk-my.sharepoint.com/personal/tom_farley_ukaea_uk/Documents/IR/Control_PC_files/G0522-MWIR1_PC_files/"/>
    </mc:Choice>
  </mc:AlternateContent>
  <xr:revisionPtr revIDLastSave="357" documentId="8_{44DD1048-1996-4A49-AA39-E0E2C873DB90}" xr6:coauthVersionLast="47" xr6:coauthVersionMax="47" xr10:uidLastSave="{4F0B6FCC-8337-4F56-87DE-A566F45BC9D6}"/>
  <bookViews>
    <workbookView xWindow="21945" yWindow="5370" windowWidth="13830" windowHeight="7170" xr2:uid="{26026E25-2E4A-4680-AAAD-7DBC79133BD5}"/>
  </bookViews>
  <sheets>
    <sheet name="IRCAM Velox_81kL_0102A18CH_FA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G12" i="1" s="1"/>
  <c r="E11" i="1"/>
  <c r="G11" i="1" s="1"/>
  <c r="E8" i="1"/>
  <c r="G8" i="1" s="1"/>
  <c r="E9" i="1"/>
  <c r="G9" i="1" s="1"/>
  <c r="E10" i="1"/>
  <c r="G10" i="1" s="1"/>
  <c r="E7" i="1"/>
  <c r="G7" i="1" s="1"/>
  <c r="E6" i="1" l="1"/>
  <c r="G6" i="1" s="1"/>
</calcChain>
</file>

<file path=xl/sharedStrings.xml><?xml version="1.0" encoding="utf-8"?>
<sst xmlns="http://schemas.openxmlformats.org/spreadsheetml/2006/main" count="49" uniqueCount="27">
  <si>
    <t>Pulse</t>
  </si>
  <si>
    <t>Date</t>
  </si>
  <si>
    <t>Integration time [ms]</t>
  </si>
  <si>
    <t>Frame rate [Hz]</t>
  </si>
  <si>
    <t>Comments</t>
  </si>
  <si>
    <t>t_start [s]</t>
  </si>
  <si>
    <t>detector_window [top, left, hight, width]</t>
  </si>
  <si>
    <t>[0, 0, 256, 320]</t>
  </si>
  <si>
    <t>Max frames</t>
  </si>
  <si>
    <t># The table below records when the acquisition setting of the camera were changed</t>
  </si>
  <si>
    <t># Camera</t>
  </si>
  <si>
    <t>Issues</t>
  </si>
  <si>
    <t>Duration [s]</t>
  </si>
  <si>
    <t>Frame interval [us]</t>
  </si>
  <si>
    <t>Lens [mm]</t>
  </si>
  <si>
    <t>View</t>
  </si>
  <si>
    <t>Rotate images 90 deg after reading for correct orrientation</t>
  </si>
  <si>
    <t>Not using calcam detector_window conventions</t>
  </si>
  <si>
    <t>ND_filter</t>
  </si>
  <si>
    <t># Control PC</t>
  </si>
  <si>
    <t>G0522</t>
  </si>
  <si>
    <t># Record of SC75000 MWIR1 Operating Settings</t>
  </si>
  <si>
    <r>
      <t>FLIR_SC7500_</t>
    </r>
    <r>
      <rPr>
        <sz val="11"/>
        <rFont val="Calibri"/>
        <family val="2"/>
        <scheme val="minor"/>
      </rPr>
      <t>6580045</t>
    </r>
  </si>
  <si>
    <t>4.1-5.0um</t>
  </si>
  <si>
    <t>First data</t>
  </si>
  <si>
    <t xml:space="preserve"> </t>
  </si>
  <si>
    <t>HL04_B-radial_1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</si>
</sst>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0"/>
    <numFmt numFmtId="167" formatCode="0.0000"/>
  </numFmts>
  <fonts count="7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3" fillId="0" borderId="0" xfId="0" applyFont="1" applyAlignment="1">
      <alignment wrapText="1"/>
    </xf>
    <xf numFmtId="0" fontId="5" fillId="0" borderId="0" xfId="0" applyFont="1"/>
    <xf numFmtId="0" fontId="6" fillId="0" borderId="0" xfId="0" applyFont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4D553-10CD-4BDA-B0DF-A8B069452D16}">
  <dimension ref="A1:O55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F13" sqref="F13"/>
    </sheetView>
  </sheetViews>
  <sheetFormatPr defaultRowHeight="14.4" x14ac:dyDescent="0.3"/>
  <cols>
    <col min="1" max="1" width="12.6640625" customWidth="1"/>
    <col min="2" max="2" width="11.33203125" customWidth="1"/>
    <col min="3" max="3" width="10.88671875" customWidth="1"/>
    <col min="4" max="4" width="10.44140625" customWidth="1"/>
    <col min="5" max="5" width="11.5546875" customWidth="1"/>
    <col min="6" max="6" width="8.6640625" customWidth="1"/>
    <col min="7" max="7" width="8.21875" customWidth="1"/>
    <col min="8" max="8" width="7.33203125" customWidth="1"/>
    <col min="9" max="9" width="20.44140625" customWidth="1"/>
    <col min="10" max="10" width="10" bestFit="1" customWidth="1"/>
    <col min="11" max="11" width="18.88671875" bestFit="1" customWidth="1"/>
    <col min="12" max="12" width="9.33203125" bestFit="1" customWidth="1"/>
    <col min="13" max="13" width="38.44140625" customWidth="1"/>
    <col min="14" max="14" width="82.109375" customWidth="1"/>
  </cols>
  <sheetData>
    <row r="1" spans="1:15" x14ac:dyDescent="0.3">
      <c r="A1" s="1" t="s">
        <v>21</v>
      </c>
    </row>
    <row r="2" spans="1:15" x14ac:dyDescent="0.3">
      <c r="A2" s="6" t="s">
        <v>9</v>
      </c>
    </row>
    <row r="3" spans="1:15" x14ac:dyDescent="0.3">
      <c r="A3" t="s">
        <v>10</v>
      </c>
      <c r="B3" t="s">
        <v>22</v>
      </c>
      <c r="F3" s="3"/>
      <c r="G3" s="3"/>
      <c r="I3" t="s">
        <v>16</v>
      </c>
    </row>
    <row r="4" spans="1:15" x14ac:dyDescent="0.3">
      <c r="A4" t="s">
        <v>19</v>
      </c>
      <c r="B4" s="12" t="s">
        <v>20</v>
      </c>
      <c r="I4" t="s">
        <v>17</v>
      </c>
    </row>
    <row r="5" spans="1:15" s="4" customFormat="1" ht="43.2" x14ac:dyDescent="0.3">
      <c r="A5" s="10" t="s">
        <v>0</v>
      </c>
      <c r="B5" s="10" t="s">
        <v>1</v>
      </c>
      <c r="C5" s="10" t="s">
        <v>2</v>
      </c>
      <c r="D5" s="10" t="s">
        <v>3</v>
      </c>
      <c r="E5" s="10" t="s">
        <v>13</v>
      </c>
      <c r="F5" s="10" t="s">
        <v>8</v>
      </c>
      <c r="G5" s="10" t="s">
        <v>12</v>
      </c>
      <c r="H5" s="10" t="s">
        <v>5</v>
      </c>
      <c r="I5" s="10" t="s">
        <v>6</v>
      </c>
      <c r="J5" s="10" t="s">
        <v>14</v>
      </c>
      <c r="K5" s="10" t="s">
        <v>15</v>
      </c>
      <c r="L5" s="10" t="s">
        <v>18</v>
      </c>
      <c r="M5" s="10" t="s">
        <v>11</v>
      </c>
      <c r="N5" s="10" t="s">
        <v>4</v>
      </c>
    </row>
    <row r="6" spans="1:15" x14ac:dyDescent="0.3">
      <c r="A6">
        <v>43930</v>
      </c>
      <c r="B6" s="2">
        <v>44328</v>
      </c>
      <c r="C6">
        <v>1E-3</v>
      </c>
      <c r="D6">
        <v>50</v>
      </c>
      <c r="E6" s="14">
        <f>1/D6</f>
        <v>0.02</v>
      </c>
      <c r="F6">
        <v>1</v>
      </c>
      <c r="G6" s="15">
        <f>F6*E6</f>
        <v>0.02</v>
      </c>
      <c r="H6">
        <v>-0.1</v>
      </c>
      <c r="I6" t="s">
        <v>7</v>
      </c>
      <c r="J6">
        <v>25</v>
      </c>
      <c r="K6" t="s">
        <v>26</v>
      </c>
      <c r="L6" t="s">
        <v>23</v>
      </c>
      <c r="M6" s="4" t="s">
        <v>25</v>
      </c>
      <c r="N6" s="4" t="s">
        <v>24</v>
      </c>
      <c r="O6" s="4"/>
    </row>
    <row r="7" spans="1:15" x14ac:dyDescent="0.3">
      <c r="A7">
        <v>43931</v>
      </c>
      <c r="B7" s="2">
        <v>44328</v>
      </c>
      <c r="C7">
        <v>1</v>
      </c>
      <c r="D7">
        <v>382.00015280005999</v>
      </c>
      <c r="E7" s="14">
        <f>1/D7</f>
        <v>2.6178000000000078E-3</v>
      </c>
      <c r="F7">
        <v>380</v>
      </c>
      <c r="G7" s="13">
        <f>F7*E7</f>
        <v>0.99476400000000298</v>
      </c>
      <c r="H7">
        <v>-0.1</v>
      </c>
      <c r="I7" t="s">
        <v>7</v>
      </c>
      <c r="J7">
        <v>25</v>
      </c>
      <c r="K7" t="s">
        <v>26</v>
      </c>
      <c r="L7" t="s">
        <v>23</v>
      </c>
      <c r="M7" s="4" t="s">
        <v>25</v>
      </c>
      <c r="N7" s="4" t="s">
        <v>24</v>
      </c>
      <c r="O7" s="4"/>
    </row>
    <row r="8" spans="1:15" x14ac:dyDescent="0.3">
      <c r="A8">
        <v>43937</v>
      </c>
      <c r="B8" s="2">
        <v>44328</v>
      </c>
      <c r="C8" s="3">
        <v>1E-3</v>
      </c>
      <c r="D8">
        <v>50</v>
      </c>
      <c r="E8" s="14">
        <f>1/D8</f>
        <v>0.02</v>
      </c>
      <c r="F8" s="3">
        <v>756</v>
      </c>
      <c r="G8" s="13">
        <f>F8*E8</f>
        <v>15.120000000000001</v>
      </c>
      <c r="H8">
        <v>-0.1</v>
      </c>
      <c r="I8" t="s">
        <v>7</v>
      </c>
      <c r="J8">
        <v>25</v>
      </c>
      <c r="K8" t="s">
        <v>26</v>
      </c>
      <c r="L8" t="s">
        <v>23</v>
      </c>
      <c r="M8" s="4" t="s">
        <v>25</v>
      </c>
      <c r="N8" s="4"/>
      <c r="O8" s="4"/>
    </row>
    <row r="9" spans="1:15" x14ac:dyDescent="0.3">
      <c r="A9">
        <v>43938</v>
      </c>
      <c r="B9" s="2">
        <v>44328</v>
      </c>
      <c r="C9" s="3">
        <v>1E-3</v>
      </c>
      <c r="D9">
        <v>382.00015280005999</v>
      </c>
      <c r="E9" s="14">
        <f>1/D9</f>
        <v>2.6178000000000078E-3</v>
      </c>
      <c r="F9">
        <v>744</v>
      </c>
      <c r="G9" s="13">
        <f>F9*E9</f>
        <v>1.9476432000000059</v>
      </c>
      <c r="H9">
        <v>-0.1</v>
      </c>
      <c r="I9" t="s">
        <v>7</v>
      </c>
      <c r="J9">
        <v>25</v>
      </c>
      <c r="K9" t="s">
        <v>26</v>
      </c>
      <c r="L9" t="s">
        <v>23</v>
      </c>
      <c r="M9" s="4" t="s">
        <v>25</v>
      </c>
      <c r="N9" s="4"/>
      <c r="O9" s="4"/>
    </row>
    <row r="10" spans="1:15" x14ac:dyDescent="0.3">
      <c r="A10">
        <v>43939</v>
      </c>
      <c r="B10" s="2">
        <v>44329</v>
      </c>
      <c r="C10" s="3">
        <v>1E-3</v>
      </c>
      <c r="D10">
        <v>382.00015280005999</v>
      </c>
      <c r="E10" s="14">
        <f>1/D10</f>
        <v>2.6178000000000078E-3</v>
      </c>
      <c r="F10">
        <v>750</v>
      </c>
      <c r="G10" s="13">
        <f>F10*E10</f>
        <v>1.9633500000000059</v>
      </c>
      <c r="H10">
        <v>-0.1</v>
      </c>
      <c r="I10" t="s">
        <v>7</v>
      </c>
      <c r="J10">
        <v>25</v>
      </c>
      <c r="K10" t="s">
        <v>26</v>
      </c>
      <c r="L10" t="s">
        <v>23</v>
      </c>
      <c r="M10" s="4"/>
      <c r="N10" s="5"/>
      <c r="O10" s="4"/>
    </row>
    <row r="11" spans="1:15" x14ac:dyDescent="0.3">
      <c r="A11">
        <v>43952</v>
      </c>
      <c r="B11" s="2">
        <v>44329</v>
      </c>
      <c r="C11" s="3">
        <v>1E-3</v>
      </c>
      <c r="D11">
        <v>382.00015280005999</v>
      </c>
      <c r="E11" s="14">
        <f>1/D11</f>
        <v>2.6178000000000078E-3</v>
      </c>
      <c r="F11">
        <v>746</v>
      </c>
      <c r="G11" s="13">
        <f>F11*E11</f>
        <v>1.9528788000000059</v>
      </c>
      <c r="H11">
        <v>-0.1</v>
      </c>
      <c r="I11" t="s">
        <v>7</v>
      </c>
      <c r="J11">
        <v>25</v>
      </c>
      <c r="K11" t="s">
        <v>26</v>
      </c>
      <c r="L11" t="s">
        <v>23</v>
      </c>
      <c r="M11" s="4"/>
      <c r="N11" s="4"/>
      <c r="O11" s="4"/>
    </row>
    <row r="12" spans="1:15" x14ac:dyDescent="0.3">
      <c r="A12">
        <v>43953</v>
      </c>
      <c r="B12" s="2">
        <v>44329</v>
      </c>
      <c r="C12" s="3">
        <v>1E-3</v>
      </c>
      <c r="D12">
        <v>382.00015280005999</v>
      </c>
      <c r="E12" s="14">
        <f>1/D12</f>
        <v>2.6178000000000078E-3</v>
      </c>
      <c r="F12">
        <v>766</v>
      </c>
      <c r="G12" s="13">
        <f>F12*E12</f>
        <v>2.005234800000006</v>
      </c>
      <c r="H12">
        <v>-0.1</v>
      </c>
      <c r="I12" t="s">
        <v>7</v>
      </c>
      <c r="J12">
        <v>25</v>
      </c>
      <c r="K12" t="s">
        <v>26</v>
      </c>
      <c r="L12" t="s">
        <v>23</v>
      </c>
      <c r="M12" s="4"/>
      <c r="N12" s="4"/>
      <c r="O12" s="4"/>
    </row>
    <row r="13" spans="1:15" x14ac:dyDescent="0.3">
      <c r="B13" s="2"/>
      <c r="E13" s="8"/>
      <c r="M13" s="4"/>
      <c r="N13" s="4"/>
      <c r="O13" s="4"/>
    </row>
    <row r="14" spans="1:15" x14ac:dyDescent="0.3">
      <c r="B14" s="2"/>
      <c r="E14" s="8"/>
      <c r="M14" s="4"/>
      <c r="N14" s="4"/>
      <c r="O14" s="4"/>
    </row>
    <row r="15" spans="1:15" x14ac:dyDescent="0.3">
      <c r="B15" s="2"/>
      <c r="E15" s="8"/>
      <c r="M15" s="4"/>
      <c r="N15" s="4"/>
      <c r="O15" s="4"/>
    </row>
    <row r="16" spans="1:15" x14ac:dyDescent="0.3">
      <c r="B16" s="2"/>
      <c r="E16" s="8"/>
      <c r="M16" s="4"/>
      <c r="N16" s="4"/>
      <c r="O16" s="4"/>
    </row>
    <row r="17" spans="2:15" x14ac:dyDescent="0.3">
      <c r="B17" s="2"/>
      <c r="E17" s="8"/>
      <c r="M17" s="4"/>
      <c r="N17" s="4"/>
      <c r="O17" s="4"/>
    </row>
    <row r="18" spans="2:15" x14ac:dyDescent="0.3">
      <c r="B18" s="2"/>
      <c r="E18" s="8"/>
      <c r="M18" s="4"/>
      <c r="N18" s="4"/>
      <c r="O18" s="4"/>
    </row>
    <row r="19" spans="2:15" x14ac:dyDescent="0.3">
      <c r="B19" s="2"/>
      <c r="E19" s="8"/>
      <c r="M19" s="4"/>
      <c r="N19" s="4"/>
      <c r="O19" s="4"/>
    </row>
    <row r="20" spans="2:15" x14ac:dyDescent="0.3">
      <c r="B20" s="2"/>
      <c r="E20" s="8"/>
      <c r="M20" s="4"/>
      <c r="N20" s="4"/>
      <c r="O20" s="4"/>
    </row>
    <row r="21" spans="2:15" x14ac:dyDescent="0.3">
      <c r="B21" s="2"/>
      <c r="E21" s="8"/>
      <c r="M21" s="4"/>
      <c r="N21" s="4"/>
      <c r="O21" s="4"/>
    </row>
    <row r="22" spans="2:15" x14ac:dyDescent="0.3">
      <c r="B22" s="2"/>
      <c r="D22" s="3"/>
      <c r="E22" s="9"/>
      <c r="F22" s="3"/>
      <c r="M22" s="4"/>
      <c r="N22" s="3"/>
      <c r="O22" s="4"/>
    </row>
    <row r="23" spans="2:15" x14ac:dyDescent="0.3">
      <c r="B23" s="2"/>
      <c r="D23" s="3"/>
      <c r="E23" s="9"/>
      <c r="F23" s="3"/>
      <c r="M23" s="4"/>
      <c r="N23" s="3"/>
      <c r="O23" s="4"/>
    </row>
    <row r="24" spans="2:15" x14ac:dyDescent="0.3">
      <c r="B24" s="2"/>
      <c r="D24" s="3"/>
      <c r="E24" s="9"/>
      <c r="M24" s="3"/>
    </row>
    <row r="25" spans="2:15" x14ac:dyDescent="0.3">
      <c r="B25" s="2"/>
      <c r="D25" s="3"/>
      <c r="E25" s="9"/>
      <c r="M25" s="3"/>
    </row>
    <row r="26" spans="2:15" x14ac:dyDescent="0.3">
      <c r="B26" s="2"/>
      <c r="C26" s="3"/>
      <c r="D26" s="3"/>
      <c r="E26" s="9"/>
      <c r="M26" s="3"/>
    </row>
    <row r="27" spans="2:15" x14ac:dyDescent="0.3">
      <c r="B27" s="2"/>
      <c r="D27" s="3"/>
      <c r="E27" s="9"/>
      <c r="M27" s="3"/>
    </row>
    <row r="28" spans="2:15" x14ac:dyDescent="0.3">
      <c r="B28" s="2"/>
      <c r="D28" s="3"/>
      <c r="E28" s="9"/>
      <c r="F28" s="3"/>
      <c r="M28" s="3"/>
    </row>
    <row r="29" spans="2:15" x14ac:dyDescent="0.3">
      <c r="B29" s="2"/>
      <c r="D29" s="3"/>
      <c r="E29" s="9"/>
      <c r="F29" s="3"/>
      <c r="M29" s="3"/>
    </row>
    <row r="30" spans="2:15" x14ac:dyDescent="0.3">
      <c r="B30" s="2"/>
      <c r="D30" s="3"/>
      <c r="E30" s="9"/>
      <c r="F30" s="3"/>
      <c r="M30" s="3"/>
    </row>
    <row r="31" spans="2:15" x14ac:dyDescent="0.3">
      <c r="B31" s="2"/>
      <c r="D31" s="11"/>
      <c r="E31" s="8"/>
    </row>
    <row r="32" spans="2:15" x14ac:dyDescent="0.3">
      <c r="B32" s="2"/>
      <c r="D32" s="11"/>
      <c r="E32" s="8"/>
      <c r="F32" s="3"/>
    </row>
    <row r="33" spans="2:13" x14ac:dyDescent="0.3">
      <c r="B33" s="2"/>
      <c r="D33" s="11"/>
      <c r="E33" s="8"/>
      <c r="F33" s="3"/>
      <c r="M33" s="3"/>
    </row>
    <row r="34" spans="2:13" x14ac:dyDescent="0.3">
      <c r="B34" s="2"/>
      <c r="E34" s="8"/>
    </row>
    <row r="35" spans="2:13" x14ac:dyDescent="0.3">
      <c r="B35" s="2"/>
      <c r="E35" s="8"/>
    </row>
    <row r="36" spans="2:13" x14ac:dyDescent="0.3">
      <c r="B36" s="2"/>
      <c r="E36" s="8"/>
      <c r="F36" s="3"/>
      <c r="M36" s="3"/>
    </row>
    <row r="37" spans="2:13" x14ac:dyDescent="0.3">
      <c r="B37" s="2"/>
      <c r="E37" s="8"/>
      <c r="F37" s="3"/>
      <c r="M37" s="3"/>
    </row>
    <row r="38" spans="2:13" x14ac:dyDescent="0.3">
      <c r="B38" s="2"/>
      <c r="E38" s="8"/>
      <c r="F38" s="3"/>
      <c r="M38" s="3"/>
    </row>
    <row r="39" spans="2:13" x14ac:dyDescent="0.3">
      <c r="B39" s="2"/>
      <c r="E39" s="8"/>
      <c r="F39" s="3"/>
      <c r="M39" s="3"/>
    </row>
    <row r="40" spans="2:13" x14ac:dyDescent="0.3">
      <c r="B40" s="2"/>
      <c r="E40" s="8"/>
      <c r="F40" s="3"/>
      <c r="M40" s="3"/>
    </row>
    <row r="41" spans="2:13" x14ac:dyDescent="0.3">
      <c r="B41" s="2"/>
      <c r="E41" s="8"/>
      <c r="F41" s="3"/>
      <c r="M41" s="3"/>
    </row>
    <row r="42" spans="2:13" x14ac:dyDescent="0.3">
      <c r="B42" s="2"/>
      <c r="E42" s="8"/>
      <c r="F42" s="3"/>
      <c r="M42" s="3"/>
    </row>
    <row r="43" spans="2:13" x14ac:dyDescent="0.3">
      <c r="B43" s="2"/>
      <c r="E43" s="8"/>
      <c r="F43" s="3"/>
      <c r="M43" s="3"/>
    </row>
    <row r="44" spans="2:13" x14ac:dyDescent="0.3">
      <c r="B44" s="2"/>
      <c r="E44" s="8"/>
      <c r="F44" s="3"/>
      <c r="M44" s="3"/>
    </row>
    <row r="45" spans="2:13" x14ac:dyDescent="0.3">
      <c r="B45" s="2"/>
      <c r="E45" s="8"/>
    </row>
    <row r="46" spans="2:13" x14ac:dyDescent="0.3">
      <c r="B46" s="2"/>
      <c r="E46" s="8"/>
      <c r="F46" s="3"/>
      <c r="M46" s="3"/>
    </row>
    <row r="47" spans="2:13" x14ac:dyDescent="0.3">
      <c r="B47" s="2"/>
      <c r="E47" s="8"/>
      <c r="F47" s="3"/>
      <c r="M47" s="3"/>
    </row>
    <row r="48" spans="2:13" x14ac:dyDescent="0.3">
      <c r="B48" s="2"/>
      <c r="D48" s="7"/>
    </row>
    <row r="49" spans="2:6" x14ac:dyDescent="0.3">
      <c r="B49" s="2"/>
      <c r="D49" s="7"/>
      <c r="F49" s="8"/>
    </row>
    <row r="50" spans="2:6" x14ac:dyDescent="0.3">
      <c r="B50" s="2"/>
      <c r="D50" s="7"/>
      <c r="F50" s="8"/>
    </row>
    <row r="51" spans="2:6" x14ac:dyDescent="0.3">
      <c r="B51" s="2"/>
      <c r="D51" s="7"/>
      <c r="F51" s="8"/>
    </row>
    <row r="52" spans="2:6" x14ac:dyDescent="0.3">
      <c r="B52" s="2"/>
      <c r="D52" s="7"/>
      <c r="F52" s="8"/>
    </row>
    <row r="53" spans="2:6" x14ac:dyDescent="0.3">
      <c r="B53" s="2"/>
      <c r="D53" s="7"/>
      <c r="F53" s="8"/>
    </row>
    <row r="54" spans="2:6" x14ac:dyDescent="0.3">
      <c r="B54" s="2"/>
      <c r="D54" s="7"/>
      <c r="F54" s="8"/>
    </row>
    <row r="55" spans="2:6" x14ac:dyDescent="0.3">
      <c r="B55" s="2"/>
      <c r="D55" s="7"/>
      <c r="F55" s="8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03B8ECFDD40043937B6ECC33B46815" ma:contentTypeVersion="13" ma:contentTypeDescription="Create a new document." ma:contentTypeScope="" ma:versionID="660f771c7114db6131b61235d308c1e9">
  <xsd:schema xmlns:xsd="http://www.w3.org/2001/XMLSchema" xmlns:xs="http://www.w3.org/2001/XMLSchema" xmlns:p="http://schemas.microsoft.com/office/2006/metadata/properties" xmlns:ns3="3cc1c52b-567e-4ca0-9b0a-cdf6f73b4509" xmlns:ns4="290810ab-a188-4c65-9602-b6938fb3d4ad" targetNamespace="http://schemas.microsoft.com/office/2006/metadata/properties" ma:root="true" ma:fieldsID="54faeaa0083a20a57d8b257111a26cf7" ns3:_="" ns4:_="">
    <xsd:import namespace="3cc1c52b-567e-4ca0-9b0a-cdf6f73b4509"/>
    <xsd:import namespace="290810ab-a188-4c65-9602-b6938fb3d4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c1c52b-567e-4ca0-9b0a-cdf6f73b45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0810ab-a188-4c65-9602-b6938fb3d4a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8B308FC-F6FA-4CD8-855F-8211F57A4710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3cc1c52b-567e-4ca0-9b0a-cdf6f73b4509"/>
    <ds:schemaRef ds:uri="290810ab-a188-4c65-9602-b6938fb3d4ad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1A3E816-F2C1-429A-A7DD-403C659BA5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c1c52b-567e-4ca0-9b0a-cdf6f73b4509"/>
    <ds:schemaRef ds:uri="290810ab-a188-4c65-9602-b6938fb3d4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13AADC0-C76F-43FE-B945-C3124B4CF41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IRCAM Velox_81kL_0102A18CH_FAST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 Admin</dc:creator>
  <cp:lastModifiedBy>Farley, Tom</cp:lastModifiedBy>
  <dcterms:created xsi:type="dcterms:W3CDTF">2021-02-10T14:09:14Z</dcterms:created>
  <dcterms:modified xsi:type="dcterms:W3CDTF">2022-01-25T14:19:44Z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759de7-3255-46b5-8dfe-736652f9c6c1_Enabled">
    <vt:lpwstr>true</vt:lpwstr>
  </property>
  <property fmtid="{D5CDD505-2E9C-101B-9397-08002B2CF9AE}" pid="3" name="MSIP_Label_22759de7-3255-46b5-8dfe-736652f9c6c1_SetDate">
    <vt:lpwstr>2021-02-10T14:09:14Z</vt:lpwstr>
  </property>
  <property fmtid="{D5CDD505-2E9C-101B-9397-08002B2CF9AE}" pid="4" name="MSIP_Label_22759de7-3255-46b5-8dfe-736652f9c6c1_Method">
    <vt:lpwstr>Standard</vt:lpwstr>
  </property>
  <property fmtid="{D5CDD505-2E9C-101B-9397-08002B2CF9AE}" pid="5" name="MSIP_Label_22759de7-3255-46b5-8dfe-736652f9c6c1_Name">
    <vt:lpwstr>22759de7-3255-46b5-8dfe-736652f9c6c1</vt:lpwstr>
  </property>
  <property fmtid="{D5CDD505-2E9C-101B-9397-08002B2CF9AE}" pid="6" name="MSIP_Label_22759de7-3255-46b5-8dfe-736652f9c6c1_SiteId">
    <vt:lpwstr>c6ac664b-ae27-4d5d-b4e6-bb5717196fc7</vt:lpwstr>
  </property>
  <property fmtid="{D5CDD505-2E9C-101B-9397-08002B2CF9AE}" pid="7" name="MSIP_Label_22759de7-3255-46b5-8dfe-736652f9c6c1_ActionId">
    <vt:lpwstr>6c24ca86-ac14-4fff-aac7-f8aefe88a7b6</vt:lpwstr>
  </property>
  <property fmtid="{D5CDD505-2E9C-101B-9397-08002B2CF9AE}" pid="8" name="MSIP_Label_22759de7-3255-46b5-8dfe-736652f9c6c1_ContentBits">
    <vt:lpwstr>0</vt:lpwstr>
  </property>
  <property fmtid="{D5CDD505-2E9C-101B-9397-08002B2CF9AE}" pid="9" name="ContentTypeId">
    <vt:lpwstr>0x0101003D03B8ECFDD40043937B6ECC33B46815</vt:lpwstr>
  </property>
</Properties>
</file>