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03b9dc05c9a701/Desktop/Maprun events/Summer 2022/"/>
    </mc:Choice>
  </mc:AlternateContent>
  <xr:revisionPtr revIDLastSave="12" documentId="8_{CFDC95A6-DE6E-4754-B176-A2BEB7B400A4}" xr6:coauthVersionLast="47" xr6:coauthVersionMax="47" xr10:uidLastSave="{80E3BEC6-8235-4AD9-8DB1-F14FF5DA5E0D}"/>
  <bookViews>
    <workbookView xWindow="-108" yWindow="-108" windowWidth="23256" windowHeight="12576" activeTab="4" xr2:uid="{00000000-000D-0000-FFFF-FFFF00000000}"/>
  </bookViews>
  <sheets>
    <sheet name="Combined" sheetId="7" r:id="rId1"/>
    <sheet name="Silkstone Common" sheetId="5" r:id="rId2"/>
    <sheet name="Penistone" sheetId="3" r:id="rId3"/>
    <sheet name="Langsett" sheetId="2" r:id="rId4"/>
    <sheet name="Cawthorne" sheetId="6" r:id="rId5"/>
  </sheets>
  <definedNames>
    <definedName name="_xlnm._FilterDatabase" localSheetId="4" hidden="1">Cawthorne!$A$1:$L$33</definedName>
    <definedName name="_xlnm._FilterDatabase" localSheetId="0" hidden="1">Combined!$A$1:$G$18</definedName>
    <definedName name="_xlnm._FilterDatabase" localSheetId="3" hidden="1">Langsett!$A$1:$L$16</definedName>
    <definedName name="_xlnm._FilterDatabase" localSheetId="2" hidden="1">Penistone!$A$1:$L$21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7" l="1"/>
  <c r="G19" i="7"/>
  <c r="G20" i="7"/>
  <c r="G21" i="7"/>
  <c r="G8" i="7"/>
  <c r="G10" i="7"/>
  <c r="G4" i="7"/>
  <c r="G11" i="7"/>
  <c r="G7" i="7"/>
  <c r="G12" i="7"/>
  <c r="G3" i="7"/>
  <c r="G14" i="7"/>
  <c r="G9" i="7"/>
  <c r="G15" i="7"/>
  <c r="G16" i="7"/>
  <c r="G5" i="7"/>
  <c r="G17" i="7"/>
  <c r="G18" i="7"/>
  <c r="G6" i="7"/>
  <c r="G13" i="7"/>
  <c r="G22" i="7"/>
  <c r="G23" i="7"/>
  <c r="G24" i="7"/>
  <c r="G2" i="7"/>
</calcChain>
</file>

<file path=xl/sharedStrings.xml><?xml version="1.0" encoding="utf-8"?>
<sst xmlns="http://schemas.openxmlformats.org/spreadsheetml/2006/main" count="483" uniqueCount="179">
  <si>
    <t>No</t>
  </si>
  <si>
    <t>FirstName</t>
  </si>
  <si>
    <t>Surname</t>
  </si>
  <si>
    <t>Controls</t>
  </si>
  <si>
    <t>Time</t>
  </si>
  <si>
    <t>GrossPoints</t>
  </si>
  <si>
    <t>NetPoints</t>
  </si>
  <si>
    <t>Km</t>
  </si>
  <si>
    <t>OverallPosition</t>
  </si>
  <si>
    <t>AgeCatPosition</t>
  </si>
  <si>
    <t>RunDate</t>
  </si>
  <si>
    <t>RunnerId</t>
  </si>
  <si>
    <t>Steve</t>
  </si>
  <si>
    <t>Sanders</t>
  </si>
  <si>
    <t>13;33;21;12;34;22;26;35;41;27;23;24;14;37;25;15;16;12 (Extra)</t>
  </si>
  <si>
    <t>SM:1</t>
  </si>
  <si>
    <t>M50-54:1</t>
  </si>
  <si>
    <t>Tom</t>
  </si>
  <si>
    <t>Fryers</t>
  </si>
  <si>
    <t>13;21;33;12;34;22;35;26;41;27;23;24;14;37;25;15;16;21 (Extra);12 (Extra)</t>
  </si>
  <si>
    <t>SM:2</t>
  </si>
  <si>
    <t>M20-24:1</t>
  </si>
  <si>
    <t>SM:3</t>
  </si>
  <si>
    <t>M55-59:1</t>
  </si>
  <si>
    <t>Shaun</t>
  </si>
  <si>
    <t>Seallow</t>
  </si>
  <si>
    <t>16;15;25;37;14;24;23;27;35;26;22;12;34;21;33;21 (Extra);13</t>
  </si>
  <si>
    <t>SM:4</t>
  </si>
  <si>
    <t>M50-54:2</t>
  </si>
  <si>
    <t>Ian</t>
  </si>
  <si>
    <t>Charlesworth</t>
  </si>
  <si>
    <t>16;15;25;37;14;24;23;27;41;35;26;22;17;11;12;13</t>
  </si>
  <si>
    <t>SM:5</t>
  </si>
  <si>
    <t>M55-59:2</t>
  </si>
  <si>
    <t>16;15;25;37;14;24;23;35;26;22;12;34;21;33;13;21 (Extra)</t>
  </si>
  <si>
    <t>SM:6</t>
  </si>
  <si>
    <t>M50-54:3</t>
  </si>
  <si>
    <t>Dickinson</t>
  </si>
  <si>
    <t>13;21;33;34;12;22;26;41;27;35;17;11;24;14;16</t>
  </si>
  <si>
    <t>SM:7</t>
  </si>
  <si>
    <t>M55-59:3</t>
  </si>
  <si>
    <t>Jon</t>
  </si>
  <si>
    <t>Hallam</t>
  </si>
  <si>
    <t>13;21;33;12;34;22;26;41;27;35;23;24;14;16;21 (Extra);12 (Extra)</t>
  </si>
  <si>
    <t>SM:8</t>
  </si>
  <si>
    <t>M45-49:1</t>
  </si>
  <si>
    <t>13;21;33;34;12;22;26;41;35;17;11;24;16</t>
  </si>
  <si>
    <t>SM:9</t>
  </si>
  <si>
    <t>M55-59:4</t>
  </si>
  <si>
    <t>Alan</t>
  </si>
  <si>
    <t>Knox</t>
  </si>
  <si>
    <t>SM:10</t>
  </si>
  <si>
    <t>M65-69:1</t>
  </si>
  <si>
    <t>Martyn</t>
  </si>
  <si>
    <t>Goodwin</t>
  </si>
  <si>
    <t>13;21;33;34;12;17;35;26;22;11;24;23;14;16;21 (Extra);17 (Extra);24 (Extra)</t>
  </si>
  <si>
    <t>SM:11</t>
  </si>
  <si>
    <t>M60-64:1</t>
  </si>
  <si>
    <t>Helen</t>
  </si>
  <si>
    <t>16;15;25;37;14;24;23;17;11;12;34;21;33;21;13</t>
  </si>
  <si>
    <t>SW:1</t>
  </si>
  <si>
    <t>W50-54:1</t>
  </si>
  <si>
    <t>Paul</t>
  </si>
  <si>
    <t>16;15;25;37;14;24;23;17;11;12;34;21;33;13</t>
  </si>
  <si>
    <t>SM:12</t>
  </si>
  <si>
    <t>M55-59:5</t>
  </si>
  <si>
    <t>Stu</t>
  </si>
  <si>
    <t>Smith</t>
  </si>
  <si>
    <t>15;25;37;14;23;24;17;11;12;34;33;21;13;16</t>
  </si>
  <si>
    <t>SM:13</t>
  </si>
  <si>
    <t>M65-69:2</t>
  </si>
  <si>
    <t>Wragg</t>
  </si>
  <si>
    <t>16;15;25;37;14;24;23;35;26;22;17;11;12;13</t>
  </si>
  <si>
    <t>SM:14</t>
  </si>
  <si>
    <t>M60-64:2</t>
  </si>
  <si>
    <t>Brown</t>
  </si>
  <si>
    <t>Ray</t>
  </si>
  <si>
    <t>13;21;33;12;34;22;26;41;35;23;24;16;21 (Extra)</t>
  </si>
  <si>
    <t>SM:15</t>
  </si>
  <si>
    <t>M80-84:1</t>
  </si>
  <si>
    <t>16;15;25;37;14;24;23;35;26;22;12;34;12 (Extra)</t>
  </si>
  <si>
    <t>SM:16</t>
  </si>
  <si>
    <t>M50-54:4</t>
  </si>
  <si>
    <t>Dommett</t>
  </si>
  <si>
    <t>15;25;37;24;23;17;11;12;34;33;21;13;24 (Extra)</t>
  </si>
  <si>
    <t>SM:17</t>
  </si>
  <si>
    <t>M60-64:3</t>
  </si>
  <si>
    <t>Brent</t>
  </si>
  <si>
    <t>Lindsay</t>
  </si>
  <si>
    <t>16;15;25;37;14;24;11;17;12;21;33;13</t>
  </si>
  <si>
    <t>SM:18</t>
  </si>
  <si>
    <t>M60-64:4</t>
  </si>
  <si>
    <t>Susan</t>
  </si>
  <si>
    <t>16;15;25;37;14;24;23;17;11;12;21;13</t>
  </si>
  <si>
    <t>SW:2</t>
  </si>
  <si>
    <t>W55-59:1</t>
  </si>
  <si>
    <t>Jill</t>
  </si>
  <si>
    <t>Davis</t>
  </si>
  <si>
    <t>SW:3</t>
  </si>
  <si>
    <t>W70-74:1</t>
  </si>
  <si>
    <t>Sue</t>
  </si>
  <si>
    <t>Higham</t>
  </si>
  <si>
    <t>SW:4</t>
  </si>
  <si>
    <t>W70-74:2</t>
  </si>
  <si>
    <t>16;15;25;37;14;24;11;12;21;33;13</t>
  </si>
  <si>
    <t>SM:19</t>
  </si>
  <si>
    <t>M55-59:6</t>
  </si>
  <si>
    <t>15;25;37;14;23;24;17;11;12;21;13</t>
  </si>
  <si>
    <t>SM:20</t>
  </si>
  <si>
    <t>M65-69:3</t>
  </si>
  <si>
    <t>SM:21</t>
  </si>
  <si>
    <t>M60-64:5</t>
  </si>
  <si>
    <t>13;21;33;34;12;22;26;35;11</t>
  </si>
  <si>
    <t>SM:22</t>
  </si>
  <si>
    <t>M80-84:2</t>
  </si>
  <si>
    <t>13;21;12;22;26;41;27;35;26 (Extra);22 (Extra)</t>
  </si>
  <si>
    <t>SM:23</t>
  </si>
  <si>
    <t>Hall</t>
  </si>
  <si>
    <t>13;21;33;34;12;11;17;24;16</t>
  </si>
  <si>
    <t>SW:5</t>
  </si>
  <si>
    <t>W60-64:1</t>
  </si>
  <si>
    <t>SM:24</t>
  </si>
  <si>
    <t>M65-69:4</t>
  </si>
  <si>
    <t>13;21;33;12;34;17;11;24;16;21 (Extra);12 (Extra)</t>
  </si>
  <si>
    <t>SM:25</t>
  </si>
  <si>
    <t>M60-64:6</t>
  </si>
  <si>
    <t>13;21;12;22;26;35;17;11;16</t>
  </si>
  <si>
    <t>M65-69:5</t>
  </si>
  <si>
    <t>11;21;32;22;23;13</t>
  </si>
  <si>
    <t>11;17;21;32;22;23;13;14;15;16;24</t>
  </si>
  <si>
    <t>17;11;21;32;22;23;14;13</t>
  </si>
  <si>
    <t>12;24;16;15;14;23;22;11</t>
  </si>
  <si>
    <t>17;11;21;32;22;23;13;12</t>
  </si>
  <si>
    <t>11;17;22;23;14;15;16;24;12</t>
  </si>
  <si>
    <t>W40-44:1</t>
  </si>
  <si>
    <t>11;21;32;22;23;31;14;13</t>
  </si>
  <si>
    <t>Turner</t>
  </si>
  <si>
    <t>12;24;16;15;14;31;23;22;11</t>
  </si>
  <si>
    <t>17;11;21;32;22;23;31;14;13;12</t>
  </si>
  <si>
    <t>Coldwell</t>
  </si>
  <si>
    <t>Matthew</t>
  </si>
  <si>
    <t>12;24;16;15;14;13;23;22;11;21;17</t>
  </si>
  <si>
    <t>17;11;21;32;22;23;14;15;16;24;12</t>
  </si>
  <si>
    <t>17;21;32;22;23;13;14;15;16;24;12</t>
  </si>
  <si>
    <t>14;16;23;25;33;18;17;32;21;15;11</t>
  </si>
  <si>
    <t>14;16;15;12;26;34;13;11</t>
  </si>
  <si>
    <t>Lawcock</t>
  </si>
  <si>
    <t>John</t>
  </si>
  <si>
    <t>Jane</t>
  </si>
  <si>
    <t>22;13;42;34;26;15;11</t>
  </si>
  <si>
    <t>11;12;15;21;32;17;31;24</t>
  </si>
  <si>
    <t>11;13;42;34;26;12;15;21</t>
  </si>
  <si>
    <t>11;13;42;34;26;12;15;21;16</t>
  </si>
  <si>
    <t>14;22;13;42;34;26;12;15;11</t>
  </si>
  <si>
    <t>22;13;42;34;26;21;15;12;11</t>
  </si>
  <si>
    <t>16;23;24;32;21;15;12;26;34;11</t>
  </si>
  <si>
    <t>11;13;42;34;26;12;15;21;16;14</t>
  </si>
  <si>
    <t>14;16;41;25;33;18;31;17;32;11</t>
  </si>
  <si>
    <t>M45-49:2</t>
  </si>
  <si>
    <t>14;22;13;42;34;26;12;15;21;16;11</t>
  </si>
  <si>
    <t>14;16;41;25;33;18;31;17;32;21;15</t>
  </si>
  <si>
    <t>22;13;34;26;12;15;21;32;24;23;16;11</t>
  </si>
  <si>
    <t>16;41;25;33;18;17;31;24;32;21;15;12;11</t>
  </si>
  <si>
    <t>11;42;15;26;32</t>
  </si>
  <si>
    <t>25;14;24</t>
  </si>
  <si>
    <t>11;42;25;14;12;21;32</t>
  </si>
  <si>
    <t>42;25;11;21;27;26;15</t>
  </si>
  <si>
    <t>25;14;24;13;31;22;21;11</t>
  </si>
  <si>
    <t>42;25;14;12;21;27;26;15</t>
  </si>
  <si>
    <t>11;25;12;21;26;15</t>
  </si>
  <si>
    <t>11;42;25;14;12;21;22;32;27;26;15</t>
  </si>
  <si>
    <t>15;25;37;14;24;23;24 (Extra);17;11;12;21;13;24 (Extra);24 (Extra) (Extra)</t>
  </si>
  <si>
    <t>13;21;33;34;12;22;26;41;27;35;17;11;24;14;37;16</t>
  </si>
  <si>
    <t>Langsett</t>
  </si>
  <si>
    <t>Cawthorne</t>
  </si>
  <si>
    <t>Penistone</t>
  </si>
  <si>
    <t>Total</t>
  </si>
  <si>
    <t>Silkstone Common</t>
  </si>
  <si>
    <t>Cockerton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</si>
</sst>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14" fontId="0" fillId="0" borderId="0" xfId="0" applyNumberFormat="1"/>
    <xf numFmtId="46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workbookViewId="0">
      <selection activeCell="I24" sqref="I24"/>
    </sheetView>
  </sheetViews>
  <sheetFormatPr defaultRowHeight="14.4" x14ac:dyDescent="0.3"/>
  <cols>
    <col min="1" max="1" width="11.88671875" customWidth="1"/>
    <col min="2" max="2" width="12.33203125" customWidth="1"/>
    <col min="3" max="3" width="11.21875" customWidth="1"/>
    <col min="4" max="4" width="12.77734375" customWidth="1"/>
    <col min="5" max="6" width="12.44140625" customWidth="1"/>
  </cols>
  <sheetData>
    <row r="1" spans="1:19" ht="28.2" customHeight="1" x14ac:dyDescent="0.3">
      <c r="A1" t="s">
        <v>1</v>
      </c>
      <c r="B1" t="s">
        <v>2</v>
      </c>
      <c r="C1" t="s">
        <v>173</v>
      </c>
      <c r="D1" t="s">
        <v>174</v>
      </c>
      <c r="E1" t="s">
        <v>175</v>
      </c>
      <c r="F1" s="4" t="s">
        <v>177</v>
      </c>
      <c r="G1" t="s">
        <v>176</v>
      </c>
    </row>
    <row r="2" spans="1:19" x14ac:dyDescent="0.3">
      <c r="A2" t="s">
        <v>12</v>
      </c>
      <c r="B2" t="s">
        <v>37</v>
      </c>
      <c r="C2">
        <v>280</v>
      </c>
      <c r="D2">
        <v>480</v>
      </c>
      <c r="E2">
        <v>330</v>
      </c>
      <c r="F2">
        <v>320</v>
      </c>
      <c r="G2">
        <f t="shared" ref="G2:G25" si="0">C2+D2+E2+F2</f>
        <v>1410</v>
      </c>
    </row>
    <row r="3" spans="1:19" x14ac:dyDescent="0.3">
      <c r="A3" t="s">
        <v>29</v>
      </c>
      <c r="B3" t="s">
        <v>71</v>
      </c>
      <c r="C3">
        <v>230</v>
      </c>
      <c r="D3">
        <v>370</v>
      </c>
      <c r="E3">
        <v>270</v>
      </c>
      <c r="F3">
        <v>230</v>
      </c>
      <c r="G3">
        <f t="shared" si="0"/>
        <v>1100</v>
      </c>
      <c r="M3" s="1"/>
      <c r="S3" s="2"/>
    </row>
    <row r="4" spans="1:19" x14ac:dyDescent="0.3">
      <c r="A4" t="s">
        <v>24</v>
      </c>
      <c r="B4" t="s">
        <v>25</v>
      </c>
      <c r="C4">
        <v>280</v>
      </c>
      <c r="D4">
        <v>470</v>
      </c>
      <c r="E4">
        <v>330</v>
      </c>
      <c r="G4">
        <f t="shared" si="0"/>
        <v>1080</v>
      </c>
      <c r="M4" s="1"/>
      <c r="S4" s="2"/>
    </row>
    <row r="5" spans="1:19" x14ac:dyDescent="0.3">
      <c r="A5" t="s">
        <v>66</v>
      </c>
      <c r="B5" t="s">
        <v>67</v>
      </c>
      <c r="C5">
        <v>190</v>
      </c>
      <c r="D5">
        <v>380</v>
      </c>
      <c r="E5">
        <v>270</v>
      </c>
      <c r="F5">
        <v>220</v>
      </c>
      <c r="G5">
        <f t="shared" si="0"/>
        <v>1060</v>
      </c>
      <c r="M5" s="1"/>
      <c r="S5" s="2"/>
    </row>
    <row r="6" spans="1:19" x14ac:dyDescent="0.3">
      <c r="A6" t="s">
        <v>62</v>
      </c>
      <c r="B6" t="s">
        <v>18</v>
      </c>
      <c r="C6">
        <v>210</v>
      </c>
      <c r="D6">
        <v>380</v>
      </c>
      <c r="E6">
        <v>380</v>
      </c>
      <c r="G6">
        <f t="shared" si="0"/>
        <v>970</v>
      </c>
      <c r="M6" s="1"/>
      <c r="S6" s="2"/>
    </row>
    <row r="7" spans="1:19" x14ac:dyDescent="0.3">
      <c r="A7" t="s">
        <v>12</v>
      </c>
      <c r="B7" t="s">
        <v>83</v>
      </c>
      <c r="C7">
        <v>190</v>
      </c>
      <c r="D7">
        <v>340</v>
      </c>
      <c r="E7">
        <v>270</v>
      </c>
      <c r="F7">
        <v>40</v>
      </c>
      <c r="G7">
        <f t="shared" si="0"/>
        <v>840</v>
      </c>
      <c r="M7" s="1"/>
      <c r="S7" s="2"/>
    </row>
    <row r="8" spans="1:19" x14ac:dyDescent="0.3">
      <c r="A8" t="s">
        <v>75</v>
      </c>
      <c r="B8" t="s">
        <v>76</v>
      </c>
      <c r="C8">
        <v>190</v>
      </c>
      <c r="D8">
        <v>370</v>
      </c>
      <c r="E8">
        <v>260</v>
      </c>
      <c r="G8">
        <f t="shared" si="0"/>
        <v>820</v>
      </c>
      <c r="M8" s="1"/>
      <c r="S8" s="2"/>
    </row>
    <row r="9" spans="1:19" x14ac:dyDescent="0.3">
      <c r="A9" t="s">
        <v>140</v>
      </c>
      <c r="B9" t="s">
        <v>139</v>
      </c>
      <c r="C9">
        <v>260</v>
      </c>
      <c r="E9">
        <v>330</v>
      </c>
      <c r="F9">
        <v>210</v>
      </c>
      <c r="G9">
        <f t="shared" si="0"/>
        <v>800</v>
      </c>
      <c r="M9" s="1"/>
      <c r="S9" s="2"/>
    </row>
    <row r="10" spans="1:19" x14ac:dyDescent="0.3">
      <c r="A10" t="s">
        <v>87</v>
      </c>
      <c r="B10" t="s">
        <v>88</v>
      </c>
      <c r="C10">
        <v>210</v>
      </c>
      <c r="D10">
        <v>310</v>
      </c>
      <c r="E10">
        <v>250</v>
      </c>
      <c r="G10">
        <f t="shared" si="0"/>
        <v>770</v>
      </c>
      <c r="M10" s="1"/>
      <c r="S10" s="2"/>
    </row>
    <row r="11" spans="1:19" x14ac:dyDescent="0.3">
      <c r="A11" t="s">
        <v>29</v>
      </c>
      <c r="B11" t="s">
        <v>30</v>
      </c>
      <c r="C11">
        <v>260</v>
      </c>
      <c r="D11">
        <v>450</v>
      </c>
      <c r="G11">
        <f t="shared" si="0"/>
        <v>710</v>
      </c>
      <c r="M11" s="3"/>
      <c r="S11" s="2"/>
    </row>
    <row r="12" spans="1:19" x14ac:dyDescent="0.3">
      <c r="A12" t="s">
        <v>49</v>
      </c>
      <c r="B12" t="s">
        <v>50</v>
      </c>
      <c r="C12">
        <v>280</v>
      </c>
      <c r="D12">
        <v>390</v>
      </c>
      <c r="G12">
        <f t="shared" si="0"/>
        <v>670</v>
      </c>
      <c r="N12" s="1"/>
    </row>
    <row r="13" spans="1:19" x14ac:dyDescent="0.3">
      <c r="A13" t="s">
        <v>100</v>
      </c>
      <c r="B13" t="s">
        <v>117</v>
      </c>
      <c r="D13">
        <v>240</v>
      </c>
      <c r="E13">
        <v>250</v>
      </c>
      <c r="F13">
        <v>150</v>
      </c>
      <c r="G13">
        <f t="shared" si="0"/>
        <v>640</v>
      </c>
      <c r="N13" s="1"/>
    </row>
    <row r="14" spans="1:19" x14ac:dyDescent="0.3">
      <c r="A14" t="s">
        <v>53</v>
      </c>
      <c r="B14" t="s">
        <v>54</v>
      </c>
      <c r="C14">
        <v>210</v>
      </c>
      <c r="D14">
        <v>390</v>
      </c>
      <c r="G14">
        <f t="shared" si="0"/>
        <v>600</v>
      </c>
      <c r="N14" s="1"/>
    </row>
    <row r="15" spans="1:19" x14ac:dyDescent="0.3">
      <c r="A15" t="s">
        <v>17</v>
      </c>
      <c r="B15" t="s">
        <v>18</v>
      </c>
      <c r="D15">
        <v>520</v>
      </c>
      <c r="G15">
        <f t="shared" si="0"/>
        <v>520</v>
      </c>
      <c r="N15" s="1"/>
    </row>
    <row r="16" spans="1:19" x14ac:dyDescent="0.3">
      <c r="A16" t="s">
        <v>12</v>
      </c>
      <c r="B16" t="s">
        <v>13</v>
      </c>
      <c r="D16">
        <v>520</v>
      </c>
      <c r="G16">
        <f t="shared" si="0"/>
        <v>520</v>
      </c>
      <c r="N16" s="1"/>
    </row>
    <row r="17" spans="1:14" x14ac:dyDescent="0.3">
      <c r="A17" t="s">
        <v>41</v>
      </c>
      <c r="B17" t="s">
        <v>42</v>
      </c>
      <c r="D17">
        <v>430</v>
      </c>
      <c r="G17">
        <f t="shared" si="0"/>
        <v>430</v>
      </c>
      <c r="N17" s="1"/>
    </row>
    <row r="18" spans="1:14" x14ac:dyDescent="0.3">
      <c r="A18" t="s">
        <v>58</v>
      </c>
      <c r="B18" t="s">
        <v>18</v>
      </c>
      <c r="D18">
        <v>380</v>
      </c>
      <c r="G18">
        <f t="shared" si="0"/>
        <v>380</v>
      </c>
      <c r="N18" s="1"/>
    </row>
    <row r="19" spans="1:14" x14ac:dyDescent="0.3">
      <c r="A19" t="s">
        <v>92</v>
      </c>
      <c r="B19" t="s">
        <v>30</v>
      </c>
      <c r="D19">
        <v>300</v>
      </c>
      <c r="G19">
        <f t="shared" si="0"/>
        <v>300</v>
      </c>
      <c r="N19" s="1"/>
    </row>
    <row r="20" spans="1:14" x14ac:dyDescent="0.3">
      <c r="A20" t="s">
        <v>96</v>
      </c>
      <c r="B20" t="s">
        <v>97</v>
      </c>
      <c r="D20">
        <v>300</v>
      </c>
      <c r="G20">
        <f t="shared" si="0"/>
        <v>300</v>
      </c>
      <c r="N20" s="1"/>
    </row>
    <row r="21" spans="1:14" x14ac:dyDescent="0.3">
      <c r="A21" t="s">
        <v>100</v>
      </c>
      <c r="B21" t="s">
        <v>101</v>
      </c>
      <c r="D21">
        <v>300</v>
      </c>
      <c r="G21">
        <f t="shared" si="0"/>
        <v>300</v>
      </c>
      <c r="N21" s="1"/>
    </row>
    <row r="22" spans="1:14" x14ac:dyDescent="0.3">
      <c r="A22" t="s">
        <v>58</v>
      </c>
      <c r="B22" t="s">
        <v>136</v>
      </c>
      <c r="C22">
        <v>220</v>
      </c>
      <c r="G22">
        <f t="shared" si="0"/>
        <v>220</v>
      </c>
      <c r="N22" s="1"/>
    </row>
    <row r="23" spans="1:14" x14ac:dyDescent="0.3">
      <c r="A23" t="s">
        <v>148</v>
      </c>
      <c r="B23" t="s">
        <v>146</v>
      </c>
      <c r="E23">
        <v>190</v>
      </c>
      <c r="G23">
        <f t="shared" si="0"/>
        <v>190</v>
      </c>
      <c r="N23" s="1"/>
    </row>
    <row r="24" spans="1:14" x14ac:dyDescent="0.3">
      <c r="A24" t="s">
        <v>147</v>
      </c>
      <c r="B24" t="s">
        <v>146</v>
      </c>
      <c r="E24">
        <v>190</v>
      </c>
      <c r="G24">
        <f t="shared" si="0"/>
        <v>190</v>
      </c>
      <c r="N24" s="1"/>
    </row>
    <row r="25" spans="1:14" x14ac:dyDescent="0.3">
      <c r="A25" t="s">
        <v>148</v>
      </c>
      <c r="B25" t="s">
        <v>178</v>
      </c>
      <c r="D25">
        <v>300</v>
      </c>
      <c r="G25">
        <f t="shared" si="0"/>
        <v>300</v>
      </c>
      <c r="N25" s="1"/>
    </row>
  </sheetData>
  <autoFilter ref="A1:G18" xr:uid="{00000000-0009-0000-0000-000000000000}">
    <sortState xmlns:xlrd2="http://schemas.microsoft.com/office/spreadsheetml/2017/richdata2" ref="A2:G24">
      <sortCondition descending="1" ref="G1:G1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workbookViewId="0">
      <selection activeCell="B29" sqref="B29"/>
    </sheetView>
  </sheetViews>
  <sheetFormatPr defaultRowHeight="14.4" x14ac:dyDescent="0.3"/>
  <cols>
    <col min="4" max="4" width="50.88671875" customWidth="1"/>
    <col min="11" max="11" width="14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t="s">
        <v>12</v>
      </c>
      <c r="C2" t="s">
        <v>37</v>
      </c>
      <c r="D2" t="s">
        <v>170</v>
      </c>
      <c r="E2" s="3">
        <v>2.2729166666666667</v>
      </c>
      <c r="F2">
        <v>320</v>
      </c>
      <c r="G2">
        <v>320</v>
      </c>
      <c r="H2">
        <v>9.17</v>
      </c>
      <c r="I2" t="s">
        <v>15</v>
      </c>
      <c r="J2" t="s">
        <v>23</v>
      </c>
      <c r="K2" s="2">
        <v>44859</v>
      </c>
      <c r="L2">
        <v>7</v>
      </c>
    </row>
    <row r="3" spans="1:12" x14ac:dyDescent="0.3">
      <c r="A3">
        <v>2</v>
      </c>
      <c r="B3" t="s">
        <v>12</v>
      </c>
      <c r="C3" t="s">
        <v>37</v>
      </c>
      <c r="D3" t="s">
        <v>168</v>
      </c>
      <c r="E3" s="3">
        <v>2.4569444444444444</v>
      </c>
      <c r="F3">
        <v>230</v>
      </c>
      <c r="G3">
        <v>230</v>
      </c>
      <c r="H3">
        <v>8.1300000000000008</v>
      </c>
      <c r="I3" t="s">
        <v>20</v>
      </c>
      <c r="J3" t="s">
        <v>33</v>
      </c>
      <c r="K3" s="2">
        <v>44847</v>
      </c>
      <c r="L3">
        <v>5</v>
      </c>
    </row>
    <row r="4" spans="1:12" x14ac:dyDescent="0.3">
      <c r="A4">
        <v>3</v>
      </c>
      <c r="B4" t="s">
        <v>29</v>
      </c>
      <c r="C4" t="s">
        <v>71</v>
      </c>
      <c r="D4" t="s">
        <v>167</v>
      </c>
      <c r="E4" s="3">
        <v>2.0437499999999997</v>
      </c>
      <c r="F4">
        <v>220</v>
      </c>
      <c r="G4">
        <v>220</v>
      </c>
      <c r="H4">
        <v>7.15</v>
      </c>
      <c r="I4" t="s">
        <v>22</v>
      </c>
      <c r="J4" t="s">
        <v>57</v>
      </c>
      <c r="K4" s="2">
        <v>44856</v>
      </c>
      <c r="L4">
        <v>6</v>
      </c>
    </row>
    <row r="5" spans="1:12" x14ac:dyDescent="0.3">
      <c r="A5">
        <v>4</v>
      </c>
      <c r="B5" t="s">
        <v>66</v>
      </c>
      <c r="C5" t="s">
        <v>67</v>
      </c>
      <c r="D5" t="s">
        <v>167</v>
      </c>
      <c r="E5" s="3">
        <v>2.3562499999999997</v>
      </c>
      <c r="F5">
        <v>220</v>
      </c>
      <c r="G5">
        <v>220</v>
      </c>
      <c r="H5">
        <v>7.55</v>
      </c>
      <c r="I5" t="s">
        <v>27</v>
      </c>
      <c r="J5" t="s">
        <v>52</v>
      </c>
      <c r="K5" s="2">
        <v>44855</v>
      </c>
      <c r="L5">
        <v>8</v>
      </c>
    </row>
    <row r="6" spans="1:12" x14ac:dyDescent="0.3">
      <c r="A6">
        <v>5</v>
      </c>
      <c r="B6" t="s">
        <v>140</v>
      </c>
      <c r="C6" t="s">
        <v>139</v>
      </c>
      <c r="D6" t="s">
        <v>166</v>
      </c>
      <c r="E6" s="3">
        <v>2.2194444444444446</v>
      </c>
      <c r="F6">
        <v>210</v>
      </c>
      <c r="G6">
        <v>210</v>
      </c>
      <c r="H6">
        <v>8.6999999999999993</v>
      </c>
      <c r="I6" t="s">
        <v>32</v>
      </c>
      <c r="J6" t="s">
        <v>45</v>
      </c>
      <c r="K6" s="2">
        <v>44847</v>
      </c>
      <c r="L6">
        <v>10</v>
      </c>
    </row>
    <row r="7" spans="1:12" x14ac:dyDescent="0.3">
      <c r="A7">
        <v>6</v>
      </c>
      <c r="B7" t="s">
        <v>12</v>
      </c>
      <c r="C7" t="s">
        <v>37</v>
      </c>
      <c r="D7" t="s">
        <v>165</v>
      </c>
      <c r="E7" s="3">
        <v>2.4548611111111112</v>
      </c>
      <c r="F7">
        <v>210</v>
      </c>
      <c r="G7">
        <v>210</v>
      </c>
      <c r="H7">
        <v>8.81</v>
      </c>
      <c r="I7" t="s">
        <v>35</v>
      </c>
      <c r="J7" t="s">
        <v>40</v>
      </c>
      <c r="K7" s="2">
        <v>44854</v>
      </c>
      <c r="L7">
        <v>2</v>
      </c>
    </row>
    <row r="8" spans="1:12" x14ac:dyDescent="0.3">
      <c r="A8">
        <v>7</v>
      </c>
      <c r="B8" t="s">
        <v>100</v>
      </c>
      <c r="C8" t="s">
        <v>117</v>
      </c>
      <c r="D8" t="s">
        <v>169</v>
      </c>
      <c r="E8" s="3">
        <v>1.6548611111111111</v>
      </c>
      <c r="F8">
        <v>150</v>
      </c>
      <c r="G8">
        <v>150</v>
      </c>
      <c r="H8">
        <v>5.4</v>
      </c>
      <c r="I8" t="s">
        <v>60</v>
      </c>
      <c r="J8" t="s">
        <v>120</v>
      </c>
      <c r="K8" s="2">
        <v>44860</v>
      </c>
      <c r="L8">
        <v>3</v>
      </c>
    </row>
    <row r="9" spans="1:12" x14ac:dyDescent="0.3">
      <c r="A9">
        <v>8</v>
      </c>
      <c r="B9" t="s">
        <v>12</v>
      </c>
      <c r="C9" t="s">
        <v>83</v>
      </c>
      <c r="D9" t="s">
        <v>164</v>
      </c>
      <c r="E9" s="1">
        <v>4.4189814814814814E-2</v>
      </c>
      <c r="F9">
        <v>80</v>
      </c>
      <c r="G9">
        <v>40</v>
      </c>
      <c r="H9">
        <v>5.01</v>
      </c>
      <c r="I9" t="s">
        <v>39</v>
      </c>
      <c r="J9" t="s">
        <v>74</v>
      </c>
      <c r="K9" s="2">
        <v>44855</v>
      </c>
      <c r="L9">
        <v>4</v>
      </c>
    </row>
    <row r="10" spans="1:12" x14ac:dyDescent="0.3">
      <c r="A10">
        <v>9</v>
      </c>
      <c r="B10" t="s">
        <v>66</v>
      </c>
      <c r="C10" t="s">
        <v>67</v>
      </c>
      <c r="D10" t="s">
        <v>163</v>
      </c>
      <c r="E10" s="1">
        <v>5.5995370370370369E-2</v>
      </c>
      <c r="F10">
        <v>160</v>
      </c>
      <c r="G10">
        <v>-50</v>
      </c>
      <c r="H10">
        <v>10.29</v>
      </c>
      <c r="I10" t="s">
        <v>44</v>
      </c>
      <c r="J10" t="s">
        <v>70</v>
      </c>
      <c r="K10" s="2">
        <v>44860</v>
      </c>
      <c r="L1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workbookViewId="0">
      <selection sqref="A1:L9"/>
    </sheetView>
  </sheetViews>
  <sheetFormatPr defaultRowHeight="14.4" x14ac:dyDescent="0.3"/>
  <cols>
    <col min="3" max="3" width="17.5546875" customWidth="1"/>
    <col min="4" max="4" width="42" customWidth="1"/>
    <col min="11" max="11" width="16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12</v>
      </c>
      <c r="B2" t="s">
        <v>66</v>
      </c>
      <c r="C2" t="s">
        <v>67</v>
      </c>
      <c r="D2" t="s">
        <v>152</v>
      </c>
      <c r="E2" s="3">
        <v>2.0326388888888887</v>
      </c>
      <c r="F2">
        <v>250</v>
      </c>
      <c r="G2">
        <v>250</v>
      </c>
      <c r="H2">
        <v>7.76</v>
      </c>
      <c r="I2" t="s">
        <v>64</v>
      </c>
      <c r="J2" t="s">
        <v>70</v>
      </c>
      <c r="K2" s="2">
        <v>44858</v>
      </c>
      <c r="L2">
        <v>21</v>
      </c>
    </row>
    <row r="3" spans="1:12" x14ac:dyDescent="0.3">
      <c r="A3">
        <v>13</v>
      </c>
      <c r="B3" t="s">
        <v>100</v>
      </c>
      <c r="C3" t="s">
        <v>117</v>
      </c>
      <c r="D3" t="s">
        <v>152</v>
      </c>
      <c r="E3" s="3">
        <v>2.0354166666666669</v>
      </c>
      <c r="F3">
        <v>250</v>
      </c>
      <c r="G3">
        <v>250</v>
      </c>
      <c r="H3">
        <v>7.78</v>
      </c>
      <c r="I3" t="s">
        <v>60</v>
      </c>
      <c r="J3" t="s">
        <v>120</v>
      </c>
      <c r="K3" s="2">
        <v>44858</v>
      </c>
      <c r="L3">
        <v>20</v>
      </c>
    </row>
    <row r="4" spans="1:12" x14ac:dyDescent="0.3">
      <c r="A4">
        <v>1</v>
      </c>
      <c r="B4" t="s">
        <v>62</v>
      </c>
      <c r="C4" t="s">
        <v>18</v>
      </c>
      <c r="D4" t="s">
        <v>162</v>
      </c>
      <c r="E4" s="3">
        <v>2.473611111111111</v>
      </c>
      <c r="F4">
        <v>380</v>
      </c>
      <c r="G4">
        <v>380</v>
      </c>
      <c r="H4">
        <v>10.57</v>
      </c>
      <c r="I4" t="s">
        <v>15</v>
      </c>
      <c r="J4" t="s">
        <v>23</v>
      </c>
      <c r="K4" s="2">
        <v>44857</v>
      </c>
      <c r="L4">
        <v>19</v>
      </c>
    </row>
    <row r="5" spans="1:12" x14ac:dyDescent="0.3">
      <c r="A5">
        <v>2</v>
      </c>
      <c r="B5" t="s">
        <v>140</v>
      </c>
      <c r="C5" t="s">
        <v>139</v>
      </c>
      <c r="D5" t="s">
        <v>161</v>
      </c>
      <c r="E5" s="3">
        <v>2.3680555555555558</v>
      </c>
      <c r="F5">
        <v>330</v>
      </c>
      <c r="G5">
        <v>330</v>
      </c>
      <c r="H5">
        <v>9.5299999999999994</v>
      </c>
      <c r="I5" t="s">
        <v>20</v>
      </c>
      <c r="J5" t="s">
        <v>45</v>
      </c>
      <c r="K5" s="2">
        <v>44851</v>
      </c>
      <c r="L5">
        <v>18</v>
      </c>
    </row>
    <row r="6" spans="1:12" x14ac:dyDescent="0.3">
      <c r="A6">
        <v>3</v>
      </c>
      <c r="B6" t="s">
        <v>24</v>
      </c>
      <c r="C6" t="s">
        <v>25</v>
      </c>
      <c r="D6" t="s">
        <v>161</v>
      </c>
      <c r="E6" s="3">
        <v>2.3756944444444446</v>
      </c>
      <c r="F6">
        <v>330</v>
      </c>
      <c r="G6">
        <v>330</v>
      </c>
      <c r="H6">
        <v>10.17</v>
      </c>
      <c r="I6" t="s">
        <v>22</v>
      </c>
      <c r="J6" t="s">
        <v>16</v>
      </c>
      <c r="K6" s="2">
        <v>44851</v>
      </c>
      <c r="L6">
        <v>17</v>
      </c>
    </row>
    <row r="7" spans="1:12" x14ac:dyDescent="0.3">
      <c r="A7">
        <v>7</v>
      </c>
      <c r="B7" t="s">
        <v>66</v>
      </c>
      <c r="C7" t="s">
        <v>67</v>
      </c>
      <c r="D7" t="s">
        <v>156</v>
      </c>
      <c r="E7" s="3">
        <v>2.3534722222222224</v>
      </c>
      <c r="F7">
        <v>270</v>
      </c>
      <c r="G7">
        <v>270</v>
      </c>
      <c r="H7">
        <v>8.2899999999999991</v>
      </c>
      <c r="I7" t="s">
        <v>39</v>
      </c>
      <c r="J7" t="s">
        <v>52</v>
      </c>
      <c r="K7" s="2">
        <v>44851</v>
      </c>
      <c r="L7">
        <v>16</v>
      </c>
    </row>
    <row r="8" spans="1:12" x14ac:dyDescent="0.3">
      <c r="A8">
        <v>8</v>
      </c>
      <c r="B8" t="s">
        <v>12</v>
      </c>
      <c r="C8" t="s">
        <v>83</v>
      </c>
      <c r="D8" t="s">
        <v>156</v>
      </c>
      <c r="E8" s="3">
        <v>2.3777777777777778</v>
      </c>
      <c r="F8">
        <v>270</v>
      </c>
      <c r="G8">
        <v>270</v>
      </c>
      <c r="H8">
        <v>8.0399999999999991</v>
      </c>
      <c r="I8" t="s">
        <v>44</v>
      </c>
      <c r="J8" t="s">
        <v>57</v>
      </c>
      <c r="K8" s="2">
        <v>44851</v>
      </c>
      <c r="L8">
        <v>15</v>
      </c>
    </row>
    <row r="9" spans="1:12" x14ac:dyDescent="0.3">
      <c r="A9">
        <v>15</v>
      </c>
      <c r="B9" t="s">
        <v>24</v>
      </c>
      <c r="C9" t="s">
        <v>25</v>
      </c>
      <c r="D9" t="s">
        <v>150</v>
      </c>
      <c r="E9" s="3">
        <v>2.4083333333333332</v>
      </c>
      <c r="F9">
        <v>220</v>
      </c>
      <c r="G9">
        <v>220</v>
      </c>
      <c r="H9">
        <v>8.91</v>
      </c>
      <c r="I9" t="s">
        <v>73</v>
      </c>
      <c r="J9" t="s">
        <v>28</v>
      </c>
      <c r="K9" s="2">
        <v>44850</v>
      </c>
      <c r="L9">
        <v>14</v>
      </c>
    </row>
    <row r="10" spans="1:12" x14ac:dyDescent="0.3">
      <c r="A10">
        <v>9</v>
      </c>
      <c r="B10" t="s">
        <v>29</v>
      </c>
      <c r="C10" t="s">
        <v>71</v>
      </c>
      <c r="D10" t="s">
        <v>155</v>
      </c>
      <c r="E10" s="1">
        <v>4.2094907407407407E-2</v>
      </c>
      <c r="F10">
        <v>280</v>
      </c>
      <c r="G10">
        <v>270</v>
      </c>
      <c r="H10">
        <v>8.83</v>
      </c>
      <c r="I10" t="s">
        <v>47</v>
      </c>
      <c r="J10" t="s">
        <v>74</v>
      </c>
      <c r="K10" s="2">
        <v>44843</v>
      </c>
      <c r="L10">
        <v>4</v>
      </c>
    </row>
    <row r="11" spans="1:12" x14ac:dyDescent="0.3">
      <c r="A11">
        <v>5</v>
      </c>
      <c r="B11" t="s">
        <v>140</v>
      </c>
      <c r="C11" t="s">
        <v>139</v>
      </c>
      <c r="D11" t="s">
        <v>159</v>
      </c>
      <c r="E11" s="3">
        <v>2.1090277777777779</v>
      </c>
      <c r="F11">
        <v>300</v>
      </c>
      <c r="G11">
        <v>300</v>
      </c>
      <c r="H11">
        <v>9.32</v>
      </c>
      <c r="I11" t="s">
        <v>32</v>
      </c>
      <c r="J11" t="s">
        <v>158</v>
      </c>
      <c r="K11" s="2">
        <v>44840</v>
      </c>
      <c r="L11">
        <v>2</v>
      </c>
    </row>
    <row r="12" spans="1:12" x14ac:dyDescent="0.3">
      <c r="A12">
        <v>17</v>
      </c>
      <c r="B12" t="s">
        <v>148</v>
      </c>
      <c r="C12" t="s">
        <v>146</v>
      </c>
      <c r="D12" t="s">
        <v>145</v>
      </c>
      <c r="E12" s="3">
        <v>2.3694444444444445</v>
      </c>
      <c r="F12">
        <v>190</v>
      </c>
      <c r="G12">
        <v>190</v>
      </c>
      <c r="H12">
        <v>6.65</v>
      </c>
      <c r="I12" t="s">
        <v>94</v>
      </c>
      <c r="J12" t="s">
        <v>61</v>
      </c>
      <c r="K12" s="2">
        <v>44840</v>
      </c>
      <c r="L12">
        <v>9</v>
      </c>
    </row>
    <row r="13" spans="1:12" x14ac:dyDescent="0.3">
      <c r="A13">
        <v>18</v>
      </c>
      <c r="B13" t="s">
        <v>147</v>
      </c>
      <c r="C13" t="s">
        <v>146</v>
      </c>
      <c r="D13" t="s">
        <v>145</v>
      </c>
      <c r="E13" s="3">
        <v>2.375</v>
      </c>
      <c r="F13">
        <v>190</v>
      </c>
      <c r="G13">
        <v>190</v>
      </c>
      <c r="H13">
        <v>6.95</v>
      </c>
      <c r="I13" t="s">
        <v>81</v>
      </c>
      <c r="J13" t="s">
        <v>48</v>
      </c>
      <c r="K13" s="2">
        <v>44840</v>
      </c>
      <c r="L13">
        <v>13</v>
      </c>
    </row>
    <row r="14" spans="1:12" x14ac:dyDescent="0.3">
      <c r="A14">
        <v>19</v>
      </c>
      <c r="B14" t="s">
        <v>12</v>
      </c>
      <c r="C14" t="s">
        <v>83</v>
      </c>
      <c r="D14" t="s">
        <v>145</v>
      </c>
      <c r="E14" s="3">
        <v>2.3819444444444442</v>
      </c>
      <c r="F14">
        <v>190</v>
      </c>
      <c r="G14">
        <v>190</v>
      </c>
      <c r="H14">
        <v>6.52</v>
      </c>
      <c r="I14" t="s">
        <v>85</v>
      </c>
      <c r="J14" t="s">
        <v>111</v>
      </c>
      <c r="K14" s="2">
        <v>44840</v>
      </c>
      <c r="L14">
        <v>6</v>
      </c>
    </row>
    <row r="15" spans="1:12" x14ac:dyDescent="0.3">
      <c r="A15">
        <v>10</v>
      </c>
      <c r="B15" t="s">
        <v>75</v>
      </c>
      <c r="C15" t="s">
        <v>76</v>
      </c>
      <c r="D15" t="s">
        <v>154</v>
      </c>
      <c r="E15" s="3">
        <v>2.3861111111111111</v>
      </c>
      <c r="F15">
        <v>260</v>
      </c>
      <c r="G15">
        <v>260</v>
      </c>
      <c r="H15">
        <v>7.53</v>
      </c>
      <c r="I15" t="s">
        <v>51</v>
      </c>
      <c r="J15" t="s">
        <v>79</v>
      </c>
      <c r="K15" s="2">
        <v>44838</v>
      </c>
      <c r="L15">
        <v>3</v>
      </c>
    </row>
    <row r="16" spans="1:12" x14ac:dyDescent="0.3">
      <c r="A16">
        <v>16</v>
      </c>
      <c r="B16" t="s">
        <v>75</v>
      </c>
      <c r="C16" t="s">
        <v>76</v>
      </c>
      <c r="D16" t="s">
        <v>149</v>
      </c>
      <c r="E16" s="3">
        <v>2.2687500000000003</v>
      </c>
      <c r="F16">
        <v>210</v>
      </c>
      <c r="G16">
        <v>210</v>
      </c>
      <c r="H16">
        <v>7.16</v>
      </c>
      <c r="I16" t="s">
        <v>78</v>
      </c>
      <c r="J16" t="s">
        <v>114</v>
      </c>
      <c r="K16" s="2">
        <v>44836</v>
      </c>
      <c r="L16">
        <v>12</v>
      </c>
    </row>
    <row r="17" spans="1:12" x14ac:dyDescent="0.3">
      <c r="A17">
        <v>4</v>
      </c>
      <c r="B17" t="s">
        <v>12</v>
      </c>
      <c r="C17" t="s">
        <v>37</v>
      </c>
      <c r="D17" t="s">
        <v>160</v>
      </c>
      <c r="E17" s="3">
        <v>2.4958333333333331</v>
      </c>
      <c r="F17">
        <v>330</v>
      </c>
      <c r="G17">
        <v>330</v>
      </c>
      <c r="H17">
        <v>9.7200000000000006</v>
      </c>
      <c r="I17" t="s">
        <v>27</v>
      </c>
      <c r="J17" t="s">
        <v>33</v>
      </c>
      <c r="K17" s="2">
        <v>44833</v>
      </c>
      <c r="L17">
        <v>7</v>
      </c>
    </row>
    <row r="18" spans="1:12" x14ac:dyDescent="0.3">
      <c r="A18">
        <v>11</v>
      </c>
      <c r="B18" t="s">
        <v>87</v>
      </c>
      <c r="C18" t="s">
        <v>88</v>
      </c>
      <c r="D18" t="s">
        <v>153</v>
      </c>
      <c r="E18" s="3">
        <v>1.9263888888888889</v>
      </c>
      <c r="F18">
        <v>250</v>
      </c>
      <c r="G18">
        <v>250</v>
      </c>
      <c r="H18">
        <v>7.06</v>
      </c>
      <c r="I18" t="s">
        <v>56</v>
      </c>
      <c r="J18" t="s">
        <v>86</v>
      </c>
      <c r="K18" s="2">
        <v>44831</v>
      </c>
      <c r="L18">
        <v>8</v>
      </c>
    </row>
    <row r="19" spans="1:12" x14ac:dyDescent="0.3">
      <c r="A19">
        <v>20</v>
      </c>
      <c r="B19" t="s">
        <v>87</v>
      </c>
      <c r="C19" t="s">
        <v>88</v>
      </c>
      <c r="D19" t="s">
        <v>144</v>
      </c>
      <c r="E19" s="1">
        <v>5.3680555555555558E-2</v>
      </c>
      <c r="F19">
        <v>290</v>
      </c>
      <c r="G19">
        <v>110</v>
      </c>
      <c r="H19">
        <v>10.57</v>
      </c>
      <c r="I19" t="s">
        <v>90</v>
      </c>
      <c r="J19" t="s">
        <v>125</v>
      </c>
      <c r="K19" s="2">
        <v>44829</v>
      </c>
      <c r="L19">
        <v>10</v>
      </c>
    </row>
    <row r="20" spans="1:12" x14ac:dyDescent="0.3">
      <c r="A20">
        <v>6</v>
      </c>
      <c r="B20" t="s">
        <v>12</v>
      </c>
      <c r="C20" t="s">
        <v>37</v>
      </c>
      <c r="D20" t="s">
        <v>157</v>
      </c>
      <c r="E20" s="3">
        <v>2.3625000000000003</v>
      </c>
      <c r="F20">
        <v>300</v>
      </c>
      <c r="G20">
        <v>300</v>
      </c>
      <c r="H20">
        <v>9.42</v>
      </c>
      <c r="I20" t="s">
        <v>35</v>
      </c>
      <c r="J20" t="s">
        <v>40</v>
      </c>
      <c r="K20" s="2">
        <v>44826</v>
      </c>
      <c r="L20">
        <v>11</v>
      </c>
    </row>
    <row r="21" spans="1:12" x14ac:dyDescent="0.3">
      <c r="A21">
        <v>14</v>
      </c>
      <c r="B21" t="s">
        <v>12</v>
      </c>
      <c r="C21" t="s">
        <v>83</v>
      </c>
      <c r="D21" t="s">
        <v>151</v>
      </c>
      <c r="E21" s="3">
        <v>2.1069444444444447</v>
      </c>
      <c r="F21">
        <v>230</v>
      </c>
      <c r="G21">
        <v>230</v>
      </c>
      <c r="H21">
        <v>6.66</v>
      </c>
      <c r="I21" t="s">
        <v>69</v>
      </c>
      <c r="J21" t="s">
        <v>91</v>
      </c>
      <c r="K21" s="2">
        <v>44825</v>
      </c>
      <c r="L21">
        <v>5</v>
      </c>
    </row>
  </sheetData>
  <autoFilter ref="A1:L21" xr:uid="{00000000-0009-0000-0000-000002000000}">
    <sortState xmlns:xlrd2="http://schemas.microsoft.com/office/spreadsheetml/2017/richdata2" ref="A2:L21">
      <sortCondition descending="1" ref="K1:K2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"/>
  <sheetViews>
    <sheetView workbookViewId="0">
      <selection activeCell="O9" sqref="O9"/>
    </sheetView>
  </sheetViews>
  <sheetFormatPr defaultRowHeight="14.4" x14ac:dyDescent="0.3"/>
  <cols>
    <col min="3" max="3" width="13.6640625" customWidth="1"/>
    <col min="4" max="4" width="36.6640625" customWidth="1"/>
    <col min="11" max="11" width="1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10</v>
      </c>
      <c r="B2" t="s">
        <v>62</v>
      </c>
      <c r="C2" t="s">
        <v>18</v>
      </c>
      <c r="D2" t="s">
        <v>130</v>
      </c>
      <c r="E2" s="1">
        <v>5.1701388888888887E-2</v>
      </c>
      <c r="F2">
        <v>210</v>
      </c>
      <c r="G2">
        <v>210</v>
      </c>
      <c r="H2">
        <v>8.67</v>
      </c>
      <c r="I2" t="s">
        <v>47</v>
      </c>
      <c r="J2" t="s">
        <v>40</v>
      </c>
      <c r="K2" s="2">
        <v>44849</v>
      </c>
      <c r="L2">
        <v>16</v>
      </c>
    </row>
    <row r="3" spans="1:12" x14ac:dyDescent="0.3">
      <c r="A3">
        <v>6</v>
      </c>
      <c r="B3" t="s">
        <v>29</v>
      </c>
      <c r="C3" t="s">
        <v>71</v>
      </c>
      <c r="D3" t="s">
        <v>137</v>
      </c>
      <c r="E3" s="1">
        <v>5.1712962962962961E-2</v>
      </c>
      <c r="F3">
        <v>230</v>
      </c>
      <c r="G3">
        <v>230</v>
      </c>
      <c r="H3">
        <v>9.77</v>
      </c>
      <c r="I3" t="s">
        <v>35</v>
      </c>
      <c r="J3" t="s">
        <v>57</v>
      </c>
      <c r="K3" s="2">
        <v>44847</v>
      </c>
      <c r="L3">
        <v>15</v>
      </c>
    </row>
    <row r="4" spans="1:12" x14ac:dyDescent="0.3">
      <c r="A4">
        <v>5</v>
      </c>
      <c r="B4" t="s">
        <v>140</v>
      </c>
      <c r="C4" t="s">
        <v>139</v>
      </c>
      <c r="D4" t="s">
        <v>138</v>
      </c>
      <c r="E4" s="1">
        <v>5.2650462962962961E-2</v>
      </c>
      <c r="F4">
        <v>270</v>
      </c>
      <c r="G4">
        <v>260</v>
      </c>
      <c r="H4">
        <v>12.29</v>
      </c>
      <c r="I4" t="s">
        <v>32</v>
      </c>
      <c r="J4" t="s">
        <v>45</v>
      </c>
      <c r="K4" s="2">
        <v>44844</v>
      </c>
      <c r="L4">
        <v>14</v>
      </c>
    </row>
    <row r="5" spans="1:12" x14ac:dyDescent="0.3">
      <c r="A5">
        <v>13</v>
      </c>
      <c r="B5" t="s">
        <v>75</v>
      </c>
      <c r="C5" t="s">
        <v>76</v>
      </c>
      <c r="D5" t="s">
        <v>130</v>
      </c>
      <c r="E5" s="1">
        <v>5.3368055555555551E-2</v>
      </c>
      <c r="F5">
        <v>210</v>
      </c>
      <c r="G5">
        <v>190</v>
      </c>
      <c r="H5">
        <v>9.0399999999999991</v>
      </c>
      <c r="I5" t="s">
        <v>64</v>
      </c>
      <c r="J5" t="s">
        <v>79</v>
      </c>
      <c r="K5" s="2">
        <v>44840</v>
      </c>
      <c r="L5">
        <v>13</v>
      </c>
    </row>
    <row r="6" spans="1:12" x14ac:dyDescent="0.3">
      <c r="A6">
        <v>4</v>
      </c>
      <c r="B6" t="s">
        <v>29</v>
      </c>
      <c r="C6" t="s">
        <v>30</v>
      </c>
      <c r="D6" t="s">
        <v>141</v>
      </c>
      <c r="E6" s="1">
        <v>4.6400462962962963E-2</v>
      </c>
      <c r="F6">
        <v>260</v>
      </c>
      <c r="G6">
        <v>260</v>
      </c>
      <c r="H6">
        <v>11.19</v>
      </c>
      <c r="I6" t="s">
        <v>27</v>
      </c>
      <c r="J6" t="s">
        <v>33</v>
      </c>
      <c r="K6" s="2">
        <v>44831</v>
      </c>
      <c r="L6">
        <v>12</v>
      </c>
    </row>
    <row r="7" spans="1:12" x14ac:dyDescent="0.3">
      <c r="A7">
        <v>8</v>
      </c>
      <c r="B7" t="s">
        <v>53</v>
      </c>
      <c r="C7" t="s">
        <v>54</v>
      </c>
      <c r="D7" t="s">
        <v>133</v>
      </c>
      <c r="E7" s="1">
        <v>4.3229166666666673E-2</v>
      </c>
      <c r="F7">
        <v>210</v>
      </c>
      <c r="G7">
        <v>210</v>
      </c>
      <c r="H7">
        <v>9.68</v>
      </c>
      <c r="I7" t="s">
        <v>39</v>
      </c>
      <c r="J7" t="s">
        <v>74</v>
      </c>
      <c r="K7" s="2">
        <v>44829</v>
      </c>
      <c r="L7">
        <v>11</v>
      </c>
    </row>
    <row r="8" spans="1:12" x14ac:dyDescent="0.3">
      <c r="A8">
        <v>11</v>
      </c>
      <c r="B8" t="s">
        <v>66</v>
      </c>
      <c r="C8" t="s">
        <v>67</v>
      </c>
      <c r="D8" t="s">
        <v>131</v>
      </c>
      <c r="E8" s="1">
        <v>4.9537037037037039E-2</v>
      </c>
      <c r="F8">
        <v>190</v>
      </c>
      <c r="G8">
        <v>190</v>
      </c>
      <c r="H8">
        <v>7.98</v>
      </c>
      <c r="I8" t="s">
        <v>51</v>
      </c>
      <c r="J8" t="s">
        <v>70</v>
      </c>
      <c r="K8" s="2">
        <v>44816</v>
      </c>
      <c r="L8">
        <v>10</v>
      </c>
    </row>
    <row r="9" spans="1:12" x14ac:dyDescent="0.3">
      <c r="A9">
        <v>12</v>
      </c>
      <c r="B9" t="s">
        <v>12</v>
      </c>
      <c r="C9" t="s">
        <v>83</v>
      </c>
      <c r="D9" t="s">
        <v>131</v>
      </c>
      <c r="E9" s="1">
        <v>4.988425925925926E-2</v>
      </c>
      <c r="F9">
        <v>190</v>
      </c>
      <c r="G9">
        <v>190</v>
      </c>
      <c r="H9">
        <v>7.81</v>
      </c>
      <c r="I9" t="s">
        <v>56</v>
      </c>
      <c r="J9" t="s">
        <v>91</v>
      </c>
      <c r="K9" s="2">
        <v>44816</v>
      </c>
      <c r="L9">
        <v>9</v>
      </c>
    </row>
    <row r="10" spans="1:12" x14ac:dyDescent="0.3">
      <c r="A10">
        <v>2</v>
      </c>
      <c r="B10" t="s">
        <v>49</v>
      </c>
      <c r="C10" t="s">
        <v>50</v>
      </c>
      <c r="D10" t="s">
        <v>142</v>
      </c>
      <c r="E10" s="1">
        <v>4.9594907407407407E-2</v>
      </c>
      <c r="F10">
        <v>280</v>
      </c>
      <c r="G10">
        <v>280</v>
      </c>
      <c r="H10">
        <v>11.03</v>
      </c>
      <c r="I10" t="s">
        <v>20</v>
      </c>
      <c r="J10" t="s">
        <v>52</v>
      </c>
      <c r="K10" s="2">
        <v>44815</v>
      </c>
      <c r="L10">
        <v>2</v>
      </c>
    </row>
    <row r="11" spans="1:12" x14ac:dyDescent="0.3">
      <c r="A11">
        <v>3</v>
      </c>
      <c r="B11" t="s">
        <v>12</v>
      </c>
      <c r="C11" t="s">
        <v>37</v>
      </c>
      <c r="D11" t="s">
        <v>142</v>
      </c>
      <c r="E11" s="1">
        <v>4.9733796296296297E-2</v>
      </c>
      <c r="F11">
        <v>280</v>
      </c>
      <c r="G11">
        <v>280</v>
      </c>
      <c r="H11">
        <v>10.95</v>
      </c>
      <c r="I11" t="s">
        <v>22</v>
      </c>
      <c r="J11" t="s">
        <v>23</v>
      </c>
      <c r="K11" s="2">
        <v>44815</v>
      </c>
      <c r="L11">
        <v>8</v>
      </c>
    </row>
    <row r="12" spans="1:12" x14ac:dyDescent="0.3">
      <c r="A12">
        <v>9</v>
      </c>
      <c r="B12" t="s">
        <v>87</v>
      </c>
      <c r="C12" t="s">
        <v>88</v>
      </c>
      <c r="D12" t="s">
        <v>132</v>
      </c>
      <c r="E12" s="1">
        <v>4.7986111111111111E-2</v>
      </c>
      <c r="F12">
        <v>210</v>
      </c>
      <c r="G12">
        <v>210</v>
      </c>
      <c r="H12">
        <v>9.52</v>
      </c>
      <c r="I12" t="s">
        <v>44</v>
      </c>
      <c r="J12" t="s">
        <v>86</v>
      </c>
      <c r="K12" s="2">
        <v>44812</v>
      </c>
      <c r="L12">
        <v>7</v>
      </c>
    </row>
    <row r="13" spans="1:12" x14ac:dyDescent="0.3">
      <c r="A13">
        <v>1</v>
      </c>
      <c r="B13" t="s">
        <v>24</v>
      </c>
      <c r="C13" t="s">
        <v>25</v>
      </c>
      <c r="D13" t="s">
        <v>143</v>
      </c>
      <c r="E13" s="1">
        <v>4.7916666666666663E-2</v>
      </c>
      <c r="F13">
        <v>280</v>
      </c>
      <c r="G13">
        <v>280</v>
      </c>
      <c r="H13">
        <v>12</v>
      </c>
      <c r="I13" t="s">
        <v>15</v>
      </c>
      <c r="J13" t="s">
        <v>16</v>
      </c>
      <c r="K13" s="2">
        <v>44811</v>
      </c>
      <c r="L13">
        <v>6</v>
      </c>
    </row>
    <row r="14" spans="1:12" x14ac:dyDescent="0.3">
      <c r="A14">
        <v>14</v>
      </c>
      <c r="B14" t="s">
        <v>24</v>
      </c>
      <c r="C14" t="s">
        <v>25</v>
      </c>
      <c r="D14" t="s">
        <v>129</v>
      </c>
      <c r="E14" s="1">
        <v>5.8541666666666665E-2</v>
      </c>
      <c r="F14">
        <v>280</v>
      </c>
      <c r="G14">
        <v>180</v>
      </c>
      <c r="H14">
        <v>13.41</v>
      </c>
      <c r="I14" t="s">
        <v>69</v>
      </c>
      <c r="J14" t="s">
        <v>28</v>
      </c>
      <c r="K14" s="2">
        <v>44805</v>
      </c>
      <c r="L14">
        <v>4</v>
      </c>
    </row>
    <row r="15" spans="1:12" x14ac:dyDescent="0.3">
      <c r="A15">
        <v>7</v>
      </c>
      <c r="B15" t="s">
        <v>58</v>
      </c>
      <c r="C15" t="s">
        <v>136</v>
      </c>
      <c r="D15" t="s">
        <v>135</v>
      </c>
      <c r="E15" s="1">
        <v>5.226851851851852E-2</v>
      </c>
      <c r="F15">
        <v>230</v>
      </c>
      <c r="G15">
        <v>220</v>
      </c>
      <c r="H15">
        <v>10.18</v>
      </c>
      <c r="I15" t="s">
        <v>60</v>
      </c>
      <c r="J15" t="s">
        <v>134</v>
      </c>
      <c r="K15" s="2">
        <v>44801</v>
      </c>
      <c r="L15">
        <v>3</v>
      </c>
    </row>
    <row r="16" spans="1:12" x14ac:dyDescent="0.3">
      <c r="A16">
        <v>15</v>
      </c>
      <c r="B16" t="s">
        <v>12</v>
      </c>
      <c r="C16" t="s">
        <v>37</v>
      </c>
      <c r="D16" t="s">
        <v>128</v>
      </c>
      <c r="E16" s="1">
        <v>4.6006944444444448E-2</v>
      </c>
      <c r="F16">
        <v>170</v>
      </c>
      <c r="G16">
        <v>170</v>
      </c>
      <c r="H16">
        <v>8.65</v>
      </c>
      <c r="I16" t="s">
        <v>73</v>
      </c>
      <c r="J16" t="s">
        <v>48</v>
      </c>
      <c r="K16" s="2">
        <v>44798</v>
      </c>
      <c r="L16">
        <v>5</v>
      </c>
    </row>
  </sheetData>
  <autoFilter ref="A1:L16" xr:uid="{00000000-0009-0000-0000-000003000000}">
    <sortState xmlns:xlrd2="http://schemas.microsoft.com/office/spreadsheetml/2017/richdata2" ref="A2:L16">
      <sortCondition descending="1" ref="K1:K1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3"/>
  <sheetViews>
    <sheetView tabSelected="1" topLeftCell="A13" workbookViewId="0">
      <selection activeCell="D23" sqref="D23"/>
    </sheetView>
  </sheetViews>
  <sheetFormatPr defaultRowHeight="14.4" x14ac:dyDescent="0.3"/>
  <cols>
    <col min="3" max="3" width="15.6640625" customWidth="1"/>
    <col min="4" max="4" width="59.44140625" customWidth="1"/>
    <col min="11" max="11" width="11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t="s">
        <v>12</v>
      </c>
      <c r="C2" t="s">
        <v>13</v>
      </c>
      <c r="D2" t="s">
        <v>14</v>
      </c>
      <c r="E2" s="1">
        <v>5.935185185185185E-2</v>
      </c>
      <c r="F2">
        <v>520</v>
      </c>
      <c r="G2">
        <v>520</v>
      </c>
      <c r="H2">
        <v>16.02</v>
      </c>
      <c r="I2" t="s">
        <v>15</v>
      </c>
      <c r="J2" t="s">
        <v>16</v>
      </c>
      <c r="K2" s="2">
        <v>44822</v>
      </c>
      <c r="L2">
        <v>14</v>
      </c>
    </row>
    <row r="3" spans="1:12" x14ac:dyDescent="0.3">
      <c r="A3">
        <v>2</v>
      </c>
      <c r="B3" t="s">
        <v>17</v>
      </c>
      <c r="C3" t="s">
        <v>18</v>
      </c>
      <c r="D3" t="s">
        <v>19</v>
      </c>
      <c r="E3" s="1">
        <v>6.0023148148148152E-2</v>
      </c>
      <c r="F3">
        <v>520</v>
      </c>
      <c r="G3">
        <v>520</v>
      </c>
      <c r="H3">
        <v>16.41</v>
      </c>
      <c r="I3" t="s">
        <v>20</v>
      </c>
      <c r="J3" t="s">
        <v>21</v>
      </c>
      <c r="K3" s="2">
        <v>44801</v>
      </c>
      <c r="L3">
        <v>22</v>
      </c>
    </row>
    <row r="4" spans="1:12" x14ac:dyDescent="0.3">
      <c r="A4">
        <v>3</v>
      </c>
      <c r="B4" t="s">
        <v>12</v>
      </c>
      <c r="C4" t="s">
        <v>37</v>
      </c>
      <c r="D4" t="s">
        <v>172</v>
      </c>
      <c r="E4" s="1">
        <v>5.9965277777777777E-2</v>
      </c>
      <c r="F4">
        <v>480</v>
      </c>
      <c r="G4">
        <v>480</v>
      </c>
      <c r="H4">
        <v>14.85</v>
      </c>
      <c r="I4" t="s">
        <v>22</v>
      </c>
      <c r="J4" t="s">
        <v>23</v>
      </c>
      <c r="K4" s="2">
        <v>44852</v>
      </c>
      <c r="L4">
        <v>28</v>
      </c>
    </row>
    <row r="5" spans="1:12" x14ac:dyDescent="0.3">
      <c r="A5">
        <v>4</v>
      </c>
      <c r="B5" t="s">
        <v>24</v>
      </c>
      <c r="C5" t="s">
        <v>25</v>
      </c>
      <c r="D5" t="s">
        <v>26</v>
      </c>
      <c r="E5" s="1">
        <v>5.9108796296296291E-2</v>
      </c>
      <c r="F5">
        <v>470</v>
      </c>
      <c r="G5">
        <v>470</v>
      </c>
      <c r="H5">
        <v>15.19</v>
      </c>
      <c r="I5" t="s">
        <v>27</v>
      </c>
      <c r="J5" t="s">
        <v>28</v>
      </c>
      <c r="K5" s="2">
        <v>44839</v>
      </c>
      <c r="L5">
        <v>6</v>
      </c>
    </row>
    <row r="6" spans="1:12" x14ac:dyDescent="0.3">
      <c r="A6">
        <v>5</v>
      </c>
      <c r="B6" t="s">
        <v>29</v>
      </c>
      <c r="C6" t="s">
        <v>30</v>
      </c>
      <c r="D6" t="s">
        <v>31</v>
      </c>
      <c r="E6" s="1">
        <v>5.8252314814814819E-2</v>
      </c>
      <c r="F6">
        <v>450</v>
      </c>
      <c r="G6">
        <v>450</v>
      </c>
      <c r="H6">
        <v>14.44</v>
      </c>
      <c r="I6" t="s">
        <v>32</v>
      </c>
      <c r="J6" t="s">
        <v>33</v>
      </c>
      <c r="K6" s="2">
        <v>44815</v>
      </c>
      <c r="L6">
        <v>13</v>
      </c>
    </row>
    <row r="7" spans="1:12" x14ac:dyDescent="0.3">
      <c r="A7">
        <v>6</v>
      </c>
      <c r="B7" t="s">
        <v>24</v>
      </c>
      <c r="C7" t="s">
        <v>25</v>
      </c>
      <c r="D7" t="s">
        <v>34</v>
      </c>
      <c r="E7" s="1">
        <v>5.6817129629629627E-2</v>
      </c>
      <c r="F7">
        <v>440</v>
      </c>
      <c r="G7">
        <v>440</v>
      </c>
      <c r="H7">
        <v>13.89</v>
      </c>
      <c r="I7" t="s">
        <v>35</v>
      </c>
      <c r="J7" t="s">
        <v>36</v>
      </c>
      <c r="K7" s="2">
        <v>44834</v>
      </c>
      <c r="L7">
        <v>32</v>
      </c>
    </row>
    <row r="8" spans="1:12" x14ac:dyDescent="0.3">
      <c r="A8">
        <v>7</v>
      </c>
      <c r="B8" t="s">
        <v>12</v>
      </c>
      <c r="C8" t="s">
        <v>37</v>
      </c>
      <c r="D8" t="s">
        <v>38</v>
      </c>
      <c r="E8" s="1">
        <v>5.6956018518518524E-2</v>
      </c>
      <c r="F8">
        <v>440</v>
      </c>
      <c r="G8">
        <v>440</v>
      </c>
      <c r="H8">
        <v>13.9</v>
      </c>
      <c r="I8" t="s">
        <v>39</v>
      </c>
      <c r="J8" t="s">
        <v>40</v>
      </c>
      <c r="K8" s="2">
        <v>44845</v>
      </c>
      <c r="L8">
        <v>25</v>
      </c>
    </row>
    <row r="9" spans="1:12" x14ac:dyDescent="0.3">
      <c r="A9">
        <v>8</v>
      </c>
      <c r="B9" t="s">
        <v>41</v>
      </c>
      <c r="C9" t="s">
        <v>42</v>
      </c>
      <c r="D9" t="s">
        <v>43</v>
      </c>
      <c r="E9" s="1">
        <v>6.0763888888888888E-2</v>
      </c>
      <c r="F9">
        <v>430</v>
      </c>
      <c r="G9">
        <v>430</v>
      </c>
      <c r="H9">
        <v>14.97</v>
      </c>
      <c r="I9" t="s">
        <v>44</v>
      </c>
      <c r="J9" t="s">
        <v>45</v>
      </c>
      <c r="K9" s="2">
        <v>44830</v>
      </c>
      <c r="L9">
        <v>19</v>
      </c>
    </row>
    <row r="10" spans="1:12" x14ac:dyDescent="0.3">
      <c r="A10">
        <v>9</v>
      </c>
      <c r="B10" t="s">
        <v>12</v>
      </c>
      <c r="C10" t="s">
        <v>37</v>
      </c>
      <c r="D10" t="s">
        <v>46</v>
      </c>
      <c r="E10" s="1">
        <v>5.5960648148148141E-2</v>
      </c>
      <c r="F10">
        <v>390</v>
      </c>
      <c r="G10">
        <v>390</v>
      </c>
      <c r="H10">
        <v>12.73</v>
      </c>
      <c r="I10" t="s">
        <v>47</v>
      </c>
      <c r="J10" t="s">
        <v>48</v>
      </c>
      <c r="K10" s="2">
        <v>44811</v>
      </c>
      <c r="L10">
        <v>23</v>
      </c>
    </row>
    <row r="11" spans="1:12" x14ac:dyDescent="0.3">
      <c r="A11">
        <v>10</v>
      </c>
      <c r="B11" t="s">
        <v>49</v>
      </c>
      <c r="C11" t="s">
        <v>50</v>
      </c>
      <c r="D11" t="s">
        <v>46</v>
      </c>
      <c r="E11" s="1">
        <v>5.6064814814814817E-2</v>
      </c>
      <c r="F11">
        <v>390</v>
      </c>
      <c r="G11">
        <v>390</v>
      </c>
      <c r="H11">
        <v>12.67</v>
      </c>
      <c r="I11" t="s">
        <v>51</v>
      </c>
      <c r="J11" t="s">
        <v>52</v>
      </c>
      <c r="K11" s="2">
        <v>44811</v>
      </c>
      <c r="L11">
        <v>24</v>
      </c>
    </row>
    <row r="12" spans="1:12" x14ac:dyDescent="0.3">
      <c r="A12">
        <v>11</v>
      </c>
      <c r="B12" t="s">
        <v>53</v>
      </c>
      <c r="C12" t="s">
        <v>54</v>
      </c>
      <c r="D12" t="s">
        <v>55</v>
      </c>
      <c r="E12" s="1">
        <v>5.8993055555555556E-2</v>
      </c>
      <c r="F12">
        <v>390</v>
      </c>
      <c r="G12">
        <v>390</v>
      </c>
      <c r="H12">
        <v>14.08</v>
      </c>
      <c r="I12" t="s">
        <v>56</v>
      </c>
      <c r="J12" t="s">
        <v>57</v>
      </c>
      <c r="K12" s="2">
        <v>44800</v>
      </c>
      <c r="L12">
        <v>18</v>
      </c>
    </row>
    <row r="13" spans="1:12" x14ac:dyDescent="0.3">
      <c r="A13">
        <v>12</v>
      </c>
      <c r="B13" t="s">
        <v>58</v>
      </c>
      <c r="C13" t="s">
        <v>18</v>
      </c>
      <c r="D13" t="s">
        <v>59</v>
      </c>
      <c r="E13" s="1">
        <v>5.994212962962963E-2</v>
      </c>
      <c r="F13">
        <v>380</v>
      </c>
      <c r="G13">
        <v>380</v>
      </c>
      <c r="H13">
        <v>11.96</v>
      </c>
      <c r="I13" t="s">
        <v>60</v>
      </c>
      <c r="J13" t="s">
        <v>61</v>
      </c>
      <c r="K13" s="2">
        <v>44801</v>
      </c>
      <c r="L13">
        <v>5</v>
      </c>
    </row>
    <row r="14" spans="1:12" x14ac:dyDescent="0.3">
      <c r="A14">
        <v>13</v>
      </c>
      <c r="B14" t="s">
        <v>62</v>
      </c>
      <c r="C14" t="s">
        <v>18</v>
      </c>
      <c r="D14" t="s">
        <v>63</v>
      </c>
      <c r="E14" s="1">
        <v>5.9965277777777777E-2</v>
      </c>
      <c r="F14">
        <v>380</v>
      </c>
      <c r="G14">
        <v>380</v>
      </c>
      <c r="H14">
        <v>12.07</v>
      </c>
      <c r="I14" t="s">
        <v>64</v>
      </c>
      <c r="J14" t="s">
        <v>65</v>
      </c>
      <c r="K14" s="2">
        <v>44801</v>
      </c>
      <c r="L14">
        <v>8</v>
      </c>
    </row>
    <row r="15" spans="1:12" x14ac:dyDescent="0.3">
      <c r="A15">
        <v>14</v>
      </c>
      <c r="B15" t="s">
        <v>66</v>
      </c>
      <c r="C15" t="s">
        <v>67</v>
      </c>
      <c r="D15" t="s">
        <v>68</v>
      </c>
      <c r="E15" s="1">
        <v>6.0312499999999998E-2</v>
      </c>
      <c r="F15">
        <v>380</v>
      </c>
      <c r="G15">
        <v>380</v>
      </c>
      <c r="H15">
        <v>13.37</v>
      </c>
      <c r="I15" t="s">
        <v>69</v>
      </c>
      <c r="J15" t="s">
        <v>70</v>
      </c>
      <c r="K15" s="2">
        <v>44846</v>
      </c>
      <c r="L15">
        <v>10</v>
      </c>
    </row>
    <row r="16" spans="1:12" x14ac:dyDescent="0.3">
      <c r="A16">
        <v>15</v>
      </c>
      <c r="B16" t="s">
        <v>29</v>
      </c>
      <c r="C16" t="s">
        <v>71</v>
      </c>
      <c r="D16" t="s">
        <v>72</v>
      </c>
      <c r="E16" s="1">
        <v>5.7326388888888892E-2</v>
      </c>
      <c r="F16">
        <v>370</v>
      </c>
      <c r="G16">
        <v>370</v>
      </c>
      <c r="H16">
        <v>11.33</v>
      </c>
      <c r="I16" t="s">
        <v>73</v>
      </c>
      <c r="J16" t="s">
        <v>74</v>
      </c>
      <c r="K16" s="2">
        <v>44836</v>
      </c>
      <c r="L16">
        <v>21</v>
      </c>
    </row>
    <row r="17" spans="1:12" x14ac:dyDescent="0.3">
      <c r="A17">
        <v>16</v>
      </c>
      <c r="B17" t="s">
        <v>75</v>
      </c>
      <c r="C17" t="s">
        <v>76</v>
      </c>
      <c r="D17" t="s">
        <v>77</v>
      </c>
      <c r="E17" s="1">
        <v>6.3032407407407412E-2</v>
      </c>
      <c r="F17">
        <v>380</v>
      </c>
      <c r="G17">
        <v>370</v>
      </c>
      <c r="H17">
        <v>12.19</v>
      </c>
      <c r="I17" t="s">
        <v>78</v>
      </c>
      <c r="J17" t="s">
        <v>79</v>
      </c>
      <c r="K17" s="2">
        <v>44844</v>
      </c>
      <c r="L17">
        <v>4</v>
      </c>
    </row>
    <row r="18" spans="1:12" x14ac:dyDescent="0.3">
      <c r="A18">
        <v>17</v>
      </c>
      <c r="B18" t="s">
        <v>24</v>
      </c>
      <c r="C18" t="s">
        <v>25</v>
      </c>
      <c r="D18" t="s">
        <v>80</v>
      </c>
      <c r="E18" s="1">
        <v>5.8576388888888886E-2</v>
      </c>
      <c r="F18">
        <v>350</v>
      </c>
      <c r="G18">
        <v>350</v>
      </c>
      <c r="H18">
        <v>13.06</v>
      </c>
      <c r="I18" t="s">
        <v>81</v>
      </c>
      <c r="J18" t="s">
        <v>82</v>
      </c>
      <c r="K18" s="2">
        <v>44832</v>
      </c>
      <c r="L18">
        <v>7</v>
      </c>
    </row>
    <row r="19" spans="1:12" x14ac:dyDescent="0.3">
      <c r="A19">
        <v>18</v>
      </c>
      <c r="B19" t="s">
        <v>12</v>
      </c>
      <c r="C19" t="s">
        <v>83</v>
      </c>
      <c r="D19" t="s">
        <v>84</v>
      </c>
      <c r="E19" s="1">
        <v>5.724537037037037E-2</v>
      </c>
      <c r="F19">
        <v>340</v>
      </c>
      <c r="G19">
        <v>340</v>
      </c>
      <c r="H19">
        <v>11.82</v>
      </c>
      <c r="I19" t="s">
        <v>85</v>
      </c>
      <c r="J19" t="s">
        <v>86</v>
      </c>
      <c r="K19" s="2">
        <v>44846</v>
      </c>
      <c r="L19">
        <v>12</v>
      </c>
    </row>
    <row r="20" spans="1:12" x14ac:dyDescent="0.3">
      <c r="A20">
        <v>19</v>
      </c>
      <c r="B20" t="s">
        <v>87</v>
      </c>
      <c r="C20" t="s">
        <v>88</v>
      </c>
      <c r="D20" t="s">
        <v>89</v>
      </c>
      <c r="E20" s="1">
        <v>5.6331018518518516E-2</v>
      </c>
      <c r="F20">
        <v>310</v>
      </c>
      <c r="G20">
        <v>310</v>
      </c>
      <c r="H20">
        <v>11.54</v>
      </c>
      <c r="I20" t="s">
        <v>90</v>
      </c>
      <c r="J20" t="s">
        <v>91</v>
      </c>
      <c r="K20" s="2">
        <v>44833</v>
      </c>
      <c r="L20">
        <v>9</v>
      </c>
    </row>
    <row r="21" spans="1:12" x14ac:dyDescent="0.3">
      <c r="A21">
        <v>20</v>
      </c>
      <c r="B21" t="s">
        <v>92</v>
      </c>
      <c r="C21" t="s">
        <v>30</v>
      </c>
      <c r="D21" t="s">
        <v>93</v>
      </c>
      <c r="E21" s="1">
        <v>5.2256944444444446E-2</v>
      </c>
      <c r="F21">
        <v>300</v>
      </c>
      <c r="G21">
        <v>300</v>
      </c>
      <c r="H21">
        <v>9.82</v>
      </c>
      <c r="I21" t="s">
        <v>94</v>
      </c>
      <c r="J21" t="s">
        <v>95</v>
      </c>
      <c r="K21" s="2">
        <v>44850</v>
      </c>
      <c r="L21">
        <v>20</v>
      </c>
    </row>
    <row r="22" spans="1:12" x14ac:dyDescent="0.3">
      <c r="A22">
        <v>21</v>
      </c>
      <c r="B22" t="s">
        <v>148</v>
      </c>
      <c r="C22" t="s">
        <v>178</v>
      </c>
      <c r="D22" t="s">
        <v>93</v>
      </c>
      <c r="E22" s="1">
        <v>5.2256944444444446E-2</v>
      </c>
      <c r="F22">
        <v>300</v>
      </c>
      <c r="G22">
        <v>300</v>
      </c>
      <c r="H22">
        <v>9.82</v>
      </c>
      <c r="I22" t="s">
        <v>94</v>
      </c>
      <c r="J22" t="s">
        <v>95</v>
      </c>
      <c r="K22" s="2">
        <v>44850</v>
      </c>
      <c r="L22">
        <v>20</v>
      </c>
    </row>
    <row r="23" spans="1:12" x14ac:dyDescent="0.3">
      <c r="A23">
        <v>22</v>
      </c>
      <c r="B23" t="s">
        <v>96</v>
      </c>
      <c r="C23" t="s">
        <v>97</v>
      </c>
      <c r="D23" t="s">
        <v>93</v>
      </c>
      <c r="E23" s="1">
        <v>5.842592592592593E-2</v>
      </c>
      <c r="F23">
        <v>300</v>
      </c>
      <c r="G23">
        <v>300</v>
      </c>
      <c r="H23">
        <v>9.39</v>
      </c>
      <c r="I23" t="s">
        <v>98</v>
      </c>
      <c r="J23" t="s">
        <v>99</v>
      </c>
      <c r="K23" s="2">
        <v>44850</v>
      </c>
      <c r="L23">
        <v>11</v>
      </c>
    </row>
    <row r="24" spans="1:12" x14ac:dyDescent="0.3">
      <c r="A24">
        <v>23</v>
      </c>
      <c r="B24" t="s">
        <v>100</v>
      </c>
      <c r="C24" t="s">
        <v>101</v>
      </c>
      <c r="D24" t="s">
        <v>93</v>
      </c>
      <c r="E24" s="1">
        <v>5.8518518518518518E-2</v>
      </c>
      <c r="F24">
        <v>300</v>
      </c>
      <c r="G24">
        <v>300</v>
      </c>
      <c r="H24">
        <v>9.76</v>
      </c>
      <c r="I24" t="s">
        <v>102</v>
      </c>
      <c r="J24" t="s">
        <v>103</v>
      </c>
      <c r="K24" s="2">
        <v>44850</v>
      </c>
      <c r="L24">
        <v>31</v>
      </c>
    </row>
    <row r="25" spans="1:12" x14ac:dyDescent="0.3">
      <c r="A25">
        <v>24</v>
      </c>
      <c r="B25" t="s">
        <v>87</v>
      </c>
      <c r="C25" t="s">
        <v>88</v>
      </c>
      <c r="D25" t="s">
        <v>104</v>
      </c>
      <c r="E25" s="1">
        <v>5.6331018518518516E-2</v>
      </c>
      <c r="F25">
        <v>290</v>
      </c>
      <c r="G25">
        <v>290</v>
      </c>
      <c r="H25">
        <v>11.54</v>
      </c>
      <c r="I25" t="s">
        <v>90</v>
      </c>
      <c r="J25" t="s">
        <v>91</v>
      </c>
      <c r="K25" s="2">
        <v>44833</v>
      </c>
      <c r="L25">
        <v>30</v>
      </c>
    </row>
    <row r="26" spans="1:12" x14ac:dyDescent="0.3">
      <c r="A26">
        <v>25</v>
      </c>
      <c r="B26" t="s">
        <v>66</v>
      </c>
      <c r="C26" t="s">
        <v>67</v>
      </c>
      <c r="D26" t="s">
        <v>107</v>
      </c>
      <c r="E26" s="1">
        <v>5.5312499999999994E-2</v>
      </c>
      <c r="F26">
        <v>280</v>
      </c>
      <c r="G26">
        <v>280</v>
      </c>
      <c r="H26">
        <v>10.82</v>
      </c>
      <c r="I26" t="s">
        <v>105</v>
      </c>
      <c r="J26" t="s">
        <v>109</v>
      </c>
      <c r="K26" s="2">
        <v>44831</v>
      </c>
      <c r="L26">
        <v>26</v>
      </c>
    </row>
    <row r="27" spans="1:12" x14ac:dyDescent="0.3">
      <c r="A27">
        <v>26</v>
      </c>
      <c r="B27" t="s">
        <v>75</v>
      </c>
      <c r="C27" t="s">
        <v>76</v>
      </c>
      <c r="D27" t="s">
        <v>112</v>
      </c>
      <c r="E27" s="1">
        <v>6.2407407407407411E-2</v>
      </c>
      <c r="F27">
        <v>270</v>
      </c>
      <c r="G27">
        <v>270</v>
      </c>
      <c r="H27">
        <v>11.3</v>
      </c>
      <c r="I27" t="s">
        <v>108</v>
      </c>
      <c r="J27" t="s">
        <v>114</v>
      </c>
      <c r="K27" s="2">
        <v>44802</v>
      </c>
      <c r="L27">
        <v>16</v>
      </c>
    </row>
    <row r="28" spans="1:12" x14ac:dyDescent="0.3">
      <c r="A28">
        <v>27</v>
      </c>
      <c r="B28" t="s">
        <v>12</v>
      </c>
      <c r="C28" t="s">
        <v>83</v>
      </c>
      <c r="D28" t="s">
        <v>171</v>
      </c>
      <c r="E28" s="1">
        <v>5.6261574074074068E-2</v>
      </c>
      <c r="F28">
        <v>260</v>
      </c>
      <c r="G28">
        <v>260</v>
      </c>
      <c r="H28">
        <v>10.36</v>
      </c>
      <c r="I28" t="s">
        <v>110</v>
      </c>
      <c r="J28" t="s">
        <v>111</v>
      </c>
      <c r="K28" s="2">
        <v>44831</v>
      </c>
      <c r="L28">
        <v>17</v>
      </c>
    </row>
    <row r="29" spans="1:12" x14ac:dyDescent="0.3">
      <c r="A29">
        <v>28</v>
      </c>
      <c r="B29" t="s">
        <v>12</v>
      </c>
      <c r="C29" t="s">
        <v>37</v>
      </c>
      <c r="D29" t="s">
        <v>115</v>
      </c>
      <c r="E29" s="1">
        <v>5.4305555555555551E-2</v>
      </c>
      <c r="F29">
        <v>250</v>
      </c>
      <c r="G29">
        <v>250</v>
      </c>
      <c r="H29">
        <v>10.57</v>
      </c>
      <c r="I29" t="s">
        <v>113</v>
      </c>
      <c r="J29" t="s">
        <v>106</v>
      </c>
      <c r="K29" s="2">
        <v>44804</v>
      </c>
      <c r="L29">
        <v>3</v>
      </c>
    </row>
    <row r="30" spans="1:12" x14ac:dyDescent="0.3">
      <c r="A30">
        <v>29</v>
      </c>
      <c r="B30" t="s">
        <v>100</v>
      </c>
      <c r="C30" t="s">
        <v>117</v>
      </c>
      <c r="D30" t="s">
        <v>118</v>
      </c>
      <c r="E30" s="1">
        <v>5.4386574074074073E-2</v>
      </c>
      <c r="F30">
        <v>240</v>
      </c>
      <c r="G30">
        <v>240</v>
      </c>
      <c r="H30">
        <v>10.67</v>
      </c>
      <c r="I30" t="s">
        <v>119</v>
      </c>
      <c r="J30" t="s">
        <v>120</v>
      </c>
      <c r="K30" s="2">
        <v>44830</v>
      </c>
      <c r="L30">
        <v>29</v>
      </c>
    </row>
    <row r="31" spans="1:12" x14ac:dyDescent="0.3">
      <c r="A31">
        <v>30</v>
      </c>
      <c r="B31" t="s">
        <v>66</v>
      </c>
      <c r="C31" t="s">
        <v>67</v>
      </c>
      <c r="D31" t="s">
        <v>118</v>
      </c>
      <c r="E31" s="1">
        <v>5.4432870370370368E-2</v>
      </c>
      <c r="F31">
        <v>240</v>
      </c>
      <c r="G31">
        <v>240</v>
      </c>
      <c r="H31">
        <v>10.33</v>
      </c>
      <c r="I31" t="s">
        <v>116</v>
      </c>
      <c r="J31" t="s">
        <v>122</v>
      </c>
      <c r="K31" s="2">
        <v>44830</v>
      </c>
      <c r="L31">
        <v>27</v>
      </c>
    </row>
    <row r="32" spans="1:12" x14ac:dyDescent="0.3">
      <c r="A32">
        <v>31</v>
      </c>
      <c r="B32" t="s">
        <v>53</v>
      </c>
      <c r="C32" t="s">
        <v>54</v>
      </c>
      <c r="D32" t="s">
        <v>123</v>
      </c>
      <c r="E32" s="1">
        <v>5.590277777777778E-2</v>
      </c>
      <c r="F32">
        <v>240</v>
      </c>
      <c r="G32">
        <v>240</v>
      </c>
      <c r="H32">
        <v>9.16</v>
      </c>
      <c r="I32" t="s">
        <v>121</v>
      </c>
      <c r="J32" t="s">
        <v>125</v>
      </c>
      <c r="K32" s="2">
        <v>44798</v>
      </c>
      <c r="L32">
        <v>2</v>
      </c>
    </row>
    <row r="33" spans="1:12" x14ac:dyDescent="0.3">
      <c r="A33">
        <v>32</v>
      </c>
      <c r="B33" t="s">
        <v>49</v>
      </c>
      <c r="C33" t="s">
        <v>50</v>
      </c>
      <c r="D33" t="s">
        <v>126</v>
      </c>
      <c r="E33" s="1">
        <v>4.8900462962962965E-2</v>
      </c>
      <c r="F33">
        <v>230</v>
      </c>
      <c r="G33">
        <v>230</v>
      </c>
      <c r="H33">
        <v>8.31</v>
      </c>
      <c r="I33" t="s">
        <v>124</v>
      </c>
      <c r="J33" t="s">
        <v>127</v>
      </c>
      <c r="K33" s="2">
        <v>44804</v>
      </c>
      <c r="L33">
        <v>15</v>
      </c>
    </row>
  </sheetData>
  <autoFilter ref="A1:L33" xr:uid="{00000000-0009-0000-0000-000004000000}">
    <sortState xmlns:xlrd2="http://schemas.microsoft.com/office/spreadsheetml/2017/richdata2" ref="A2:L33">
      <sortCondition ref="A1:A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Silkstone Common</vt:lpstr>
      <vt:lpstr>Penistone</vt:lpstr>
      <vt:lpstr>Langsett</vt:lpstr>
      <vt:lpstr>Cawthorne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sanders</dc:creator>
  <cp:lastModifiedBy>steve sanders</cp:lastModifiedBy>
  <dcterms:created xsi:type="dcterms:W3CDTF">2022-10-26T17:10:48Z</dcterms:created>
  <dcterms:modified xsi:type="dcterms:W3CDTF">2022-10-28T19:03:58Z</dcterms:modified>
</cp:coreProperties>
</file>