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 31.8.23" sheetId="1" state="visible" r:id="rId2"/>
    <sheet name="Millhouse" sheetId="2" state="visible" r:id="rId3"/>
    <sheet name="Penistone" sheetId="3" state="visible" r:id="rId4"/>
    <sheet name="Upper Denby" sheetId="4" state="visible" r:id="rId5"/>
    <sheet name="Bradfield" sheetId="5" state="visible" r:id="rId6"/>
    <sheet name="Hood Green" sheetId="6" state="visible" r:id="rId7"/>
    <sheet name="Wortley" sheetId="7" state="visible" r:id="rId8"/>
    <sheet name="score pivot" sheetId="8" state="hidden" r:id="rId9"/>
    <sheet name="all scores" sheetId="9" state="hidden" r:id="rId10"/>
  </sheets>
  <calcPr iterateCount="100" refMode="A1" iterate="false" iterateDelta="0.0001"/>
  <pivotCaches>
    <pivotCache cacheId="1" r:id="rId12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<sst xmlns="http://schemas.openxmlformats.org/spreadsheetml/2006/main" count="2920" uniqueCount="429">
  <si>
    <t xml:space="preserve">Course</t>
  </si>
  <si>
    <t xml:space="preserve">Penistone</t>
  </si>
  <si>
    <t xml:space="preserve">Millhouse</t>
  </si>
  <si>
    <t xml:space="preserve">Low Bradfield</t>
  </si>
  <si>
    <t xml:space="preserve">Upper Denby</t>
  </si>
  <si>
    <t xml:space="preserve">Wortley</t>
  </si>
  <si>
    <t xml:space="preserve">Hood Green</t>
  </si>
  <si>
    <t xml:space="preserve">Total</t>
  </si>
  <si>
    <t xml:space="preserve">Runner</t>
  </si>
  <si>
    <t xml:space="preserve">Category</t>
  </si>
  <si>
    <t xml:space="preserve">Tom Fryers</t>
  </si>
  <si>
    <t xml:space="preserve">M</t>
  </si>
  <si>
    <t xml:space="preserve">Jon Hallam</t>
  </si>
  <si>
    <t xml:space="preserve">MV40</t>
  </si>
  <si>
    <t xml:space="preserve">Ian Charlesworth</t>
  </si>
  <si>
    <t xml:space="preserve">MV60</t>
  </si>
  <si>
    <t xml:space="preserve">Steve Sanders</t>
  </si>
  <si>
    <t xml:space="preserve">MV50</t>
  </si>
  <si>
    <t xml:space="preserve">Steve Dickinson</t>
  </si>
  <si>
    <t xml:space="preserve">Alan Knox</t>
  </si>
  <si>
    <t xml:space="preserve">MV70</t>
  </si>
  <si>
    <t xml:space="preserve">Dean Allcroft</t>
  </si>
  <si>
    <t xml:space="preserve">Shaun Swallow</t>
  </si>
  <si>
    <t xml:space="preserve">Paul Fryers</t>
  </si>
  <si>
    <t xml:space="preserve">Charlotte Metcalfe</t>
  </si>
  <si>
    <t xml:space="preserve">WV50</t>
  </si>
  <si>
    <t xml:space="preserve">Matthew Coldwell</t>
  </si>
  <si>
    <t xml:space="preserve">Emma Moore</t>
  </si>
  <si>
    <t xml:space="preserve">W</t>
  </si>
  <si>
    <t xml:space="preserve">Nick Whittingham</t>
  </si>
  <si>
    <t xml:space="preserve">Raymond Brown</t>
  </si>
  <si>
    <t xml:space="preserve">MV80</t>
  </si>
  <si>
    <t xml:space="preserve">Helen Fryers</t>
  </si>
  <si>
    <t xml:space="preserve">WV40</t>
  </si>
  <si>
    <t xml:space="preserve">Richard Cottam</t>
  </si>
  <si>
    <t xml:space="preserve">Stu Smith</t>
  </si>
  <si>
    <t xml:space="preserve">Steve Dommett</t>
  </si>
  <si>
    <t xml:space="preserve">Suzanne McGill</t>
  </si>
  <si>
    <t xml:space="preserve">Ian Wragg</t>
  </si>
  <si>
    <t xml:space="preserve">Jane Cockerton</t>
  </si>
  <si>
    <t xml:space="preserve">WV60</t>
  </si>
  <si>
    <t xml:space="preserve">Keith Gordon</t>
  </si>
  <si>
    <t xml:space="preserve">Dave Foster</t>
  </si>
  <si>
    <t xml:space="preserve">James Fryers</t>
  </si>
  <si>
    <t xml:space="preserve">Flynn Rogers</t>
  </si>
  <si>
    <t xml:space="preserve">JM</t>
  </si>
  <si>
    <t xml:space="preserve">George Parr</t>
  </si>
  <si>
    <t xml:space="preserve">Robert Lees</t>
  </si>
  <si>
    <t xml:space="preserve">Heather Lindley</t>
  </si>
  <si>
    <t xml:space="preserve">Brent Lindsay</t>
  </si>
  <si>
    <t xml:space="preserve">Finn Pepper</t>
  </si>
  <si>
    <t xml:space="preserve">Helen Turner</t>
  </si>
  <si>
    <t xml:space="preserve">Jill Davis</t>
  </si>
  <si>
    <t xml:space="preserve">WV70</t>
  </si>
  <si>
    <t xml:space="preserve">Andrew Shiel</t>
  </si>
  <si>
    <t xml:space="preserve">Bob Innes</t>
  </si>
  <si>
    <t xml:space="preserve">Jane Lawcock</t>
  </si>
  <si>
    <t xml:space="preserve">Tracy Woodward</t>
  </si>
  <si>
    <t xml:space="preserve">No</t>
  </si>
  <si>
    <t xml:space="preserve">FirstName</t>
  </si>
  <si>
    <t xml:space="preserve">Surname</t>
  </si>
  <si>
    <t xml:space="preserve">Controls</t>
  </si>
  <si>
    <t xml:space="preserve">Time</t>
  </si>
  <si>
    <t xml:space="preserve">GrossPoints</t>
  </si>
  <si>
    <t xml:space="preserve">NetPoints</t>
  </si>
  <si>
    <t xml:space="preserve">Km</t>
  </si>
  <si>
    <t xml:space="preserve">OverallPosition</t>
  </si>
  <si>
    <t xml:space="preserve">AgeCatPosition</t>
  </si>
  <si>
    <t xml:space="preserve">RunDate</t>
  </si>
  <si>
    <t xml:space="preserve">RunnerId</t>
  </si>
  <si>
    <t xml:space="preserve">Richard</t>
  </si>
  <si>
    <t xml:space="preserve">Cottam</t>
  </si>
  <si>
    <t xml:space="preserve">01;03;06;14;12;13;22;11;21;02;07;04;05;31</t>
  </si>
  <si>
    <t xml:space="preserve">SM:1</t>
  </si>
  <si>
    <t xml:space="preserve">M40-44:1</t>
  </si>
  <si>
    <t xml:space="preserve">Tom</t>
  </si>
  <si>
    <t xml:space="preserve">Fryers</t>
  </si>
  <si>
    <t xml:space="preserve">03;06;14;12;13;22;11;21;02;07;04;05;31;01</t>
  </si>
  <si>
    <t xml:space="preserve">SM:2</t>
  </si>
  <si>
    <t xml:space="preserve">M20-24:1</t>
  </si>
  <si>
    <t xml:space="preserve">Jon</t>
  </si>
  <si>
    <t xml:space="preserve">Hallam</t>
  </si>
  <si>
    <t xml:space="preserve">SM:3</t>
  </si>
  <si>
    <t xml:space="preserve">M45-49:1</t>
  </si>
  <si>
    <t xml:space="preserve">Steve</t>
  </si>
  <si>
    <t xml:space="preserve">Sanders</t>
  </si>
  <si>
    <t xml:space="preserve">01;31;05;04;07;02;21;11;22;13;12;14;06;03</t>
  </si>
  <si>
    <t xml:space="preserve">SM:4</t>
  </si>
  <si>
    <t xml:space="preserve">M50-54:1</t>
  </si>
  <si>
    <t xml:space="preserve">Shaun</t>
  </si>
  <si>
    <t xml:space="preserve">Swallow</t>
  </si>
  <si>
    <t xml:space="preserve">01;31;05;02;21;11;22;13;12;14;06;03</t>
  </si>
  <si>
    <t xml:space="preserve">SM:5</t>
  </si>
  <si>
    <t xml:space="preserve">M50-54:2</t>
  </si>
  <si>
    <t xml:space="preserve">01;31;05;02;21;11;22;13;12;14;03</t>
  </si>
  <si>
    <t xml:space="preserve">SM:6</t>
  </si>
  <si>
    <t xml:space="preserve">M50-54:3</t>
  </si>
  <si>
    <t xml:space="preserve">Matthew</t>
  </si>
  <si>
    <t xml:space="preserve">Coldwell</t>
  </si>
  <si>
    <t xml:space="preserve">SM:7</t>
  </si>
  <si>
    <t xml:space="preserve">M45-49:2</t>
  </si>
  <si>
    <t xml:space="preserve">03;06;14;12;13;22;11;21;02;31</t>
  </si>
  <si>
    <t xml:space="preserve">SM:8</t>
  </si>
  <si>
    <t xml:space="preserve">M45-49:3</t>
  </si>
  <si>
    <t xml:space="preserve">Ian</t>
  </si>
  <si>
    <t xml:space="preserve">Charlesworth</t>
  </si>
  <si>
    <t xml:space="preserve">01;31;02;21;11;22;12;14;06;03</t>
  </si>
  <si>
    <t xml:space="preserve">SM:9</t>
  </si>
  <si>
    <t xml:space="preserve">M60-64:1</t>
  </si>
  <si>
    <t xml:space="preserve">Emma</t>
  </si>
  <si>
    <t xml:space="preserve">Moore</t>
  </si>
  <si>
    <t xml:space="preserve">01;31;05;07;02;21;11;22;12;14</t>
  </si>
  <si>
    <t xml:space="preserve">SW:1</t>
  </si>
  <si>
    <t xml:space="preserve">W30-34:1</t>
  </si>
  <si>
    <t xml:space="preserve">Dickinson</t>
  </si>
  <si>
    <t xml:space="preserve">04;07;02;21;11;22;13;12;14;06;03;01</t>
  </si>
  <si>
    <t xml:space="preserve">SM:10</t>
  </si>
  <si>
    <t xml:space="preserve">M55-59:1</t>
  </si>
  <si>
    <t xml:space="preserve">Alan</t>
  </si>
  <si>
    <t xml:space="preserve">Knox</t>
  </si>
  <si>
    <t xml:space="preserve">SM:11</t>
  </si>
  <si>
    <t xml:space="preserve">M70-74:1</t>
  </si>
  <si>
    <t xml:space="preserve">04;07;02;21;11;22;13;12;14;06;03</t>
  </si>
  <si>
    <t xml:space="preserve">SM:12</t>
  </si>
  <si>
    <t xml:space="preserve">M55-59:2</t>
  </si>
  <si>
    <t xml:space="preserve">Charlotte</t>
  </si>
  <si>
    <t xml:space="preserve">Metcalfe</t>
  </si>
  <si>
    <t xml:space="preserve">03;06;14;12;13;22;11;21;02;07;04</t>
  </si>
  <si>
    <t xml:space="preserve">SW:2</t>
  </si>
  <si>
    <t xml:space="preserve">W50-54:1</t>
  </si>
  <si>
    <t xml:space="preserve">Dean</t>
  </si>
  <si>
    <t xml:space="preserve">Allcroft</t>
  </si>
  <si>
    <t xml:space="preserve">07;02;21;11;22;13;12;06;03;01</t>
  </si>
  <si>
    <t xml:space="preserve">SM:13</t>
  </si>
  <si>
    <t xml:space="preserve">M50-54:4</t>
  </si>
  <si>
    <t xml:space="preserve">Helen</t>
  </si>
  <si>
    <t xml:space="preserve">03;06;14;11;21;02;31;05;07;04</t>
  </si>
  <si>
    <t xml:space="preserve">SW:3</t>
  </si>
  <si>
    <t xml:space="preserve">W55-59:1</t>
  </si>
  <si>
    <t xml:space="preserve">Paul</t>
  </si>
  <si>
    <t xml:space="preserve">SM:14</t>
  </si>
  <si>
    <t xml:space="preserve">M55-59:3</t>
  </si>
  <si>
    <t xml:space="preserve">01;31;05;07;02;21;11;14;04</t>
  </si>
  <si>
    <t xml:space="preserve">SM:15</t>
  </si>
  <si>
    <t xml:space="preserve">M55-59:4</t>
  </si>
  <si>
    <t xml:space="preserve">SM:16</t>
  </si>
  <si>
    <t xml:space="preserve">M70-74:2</t>
  </si>
  <si>
    <t xml:space="preserve">George</t>
  </si>
  <si>
    <t xml:space="preserve">Parr</t>
  </si>
  <si>
    <t xml:space="preserve">06;03;01;31;05;02;21;11;04;07</t>
  </si>
  <si>
    <t xml:space="preserve">SM:17</t>
  </si>
  <si>
    <t xml:space="preserve">M20-24:2</t>
  </si>
  <si>
    <t xml:space="preserve">Wragg</t>
  </si>
  <si>
    <t xml:space="preserve">03;06;12;13;22;11;14;04;07</t>
  </si>
  <si>
    <t xml:space="preserve">SM:18</t>
  </si>
  <si>
    <t xml:space="preserve">M60-64:2</t>
  </si>
  <si>
    <t xml:space="preserve">Nick</t>
  </si>
  <si>
    <t xml:space="preserve">Whittingham</t>
  </si>
  <si>
    <t xml:space="preserve">01;03;06;14;12;13;22;11;04;07;05</t>
  </si>
  <si>
    <t xml:space="preserve">SM:19</t>
  </si>
  <si>
    <t xml:space="preserve">M65-69:1</t>
  </si>
  <si>
    <t xml:space="preserve">Flynn</t>
  </si>
  <si>
    <t xml:space="preserve">Rogers</t>
  </si>
  <si>
    <t xml:space="preserve">05;31;01;03;14;12;13;22;11;04</t>
  </si>
  <si>
    <t xml:space="preserve">JM:1</t>
  </si>
  <si>
    <t xml:space="preserve">M10-14:1</t>
  </si>
  <si>
    <t xml:space="preserve">Stu</t>
  </si>
  <si>
    <t xml:space="preserve">Smith</t>
  </si>
  <si>
    <t xml:space="preserve">01;03;06;14;11;21;02;07;04;05</t>
  </si>
  <si>
    <t xml:space="preserve">SM:20</t>
  </si>
  <si>
    <t xml:space="preserve">M65-69:2</t>
  </si>
  <si>
    <t xml:space="preserve">Dommett</t>
  </si>
  <si>
    <t xml:space="preserve">SM:21</t>
  </si>
  <si>
    <t xml:space="preserve">M60-64:3</t>
  </si>
  <si>
    <t xml:space="preserve">Raymond</t>
  </si>
  <si>
    <t xml:space="preserve">Brown</t>
  </si>
  <si>
    <t xml:space="preserve">05;04;07;02;21;11;14;06;03;01</t>
  </si>
  <si>
    <t xml:space="preserve">SM:22</t>
  </si>
  <si>
    <t xml:space="preserve">M80-84:1</t>
  </si>
  <si>
    <t xml:space="preserve">Jane</t>
  </si>
  <si>
    <t xml:space="preserve">Cockerton</t>
  </si>
  <si>
    <t xml:space="preserve">01;31;02;21;11;14;03</t>
  </si>
  <si>
    <t xml:space="preserve">SW:4</t>
  </si>
  <si>
    <t xml:space="preserve">W60-64:1</t>
  </si>
  <si>
    <t xml:space="preserve">03;06;14;04;07;21;02;05;01</t>
  </si>
  <si>
    <t xml:space="preserve">SM:23</t>
  </si>
  <si>
    <t xml:space="preserve">M65-69:3</t>
  </si>
  <si>
    <t xml:space="preserve">SM:24</t>
  </si>
  <si>
    <t xml:space="preserve">M60-64:4</t>
  </si>
  <si>
    <t xml:space="preserve">Dave</t>
  </si>
  <si>
    <t xml:space="preserve">Foster</t>
  </si>
  <si>
    <t xml:space="preserve">01;31;02;07;04;14;06;03</t>
  </si>
  <si>
    <t xml:space="preserve">SM:25</t>
  </si>
  <si>
    <t xml:space="preserve">M70-74:3</t>
  </si>
  <si>
    <t xml:space="preserve">07;04;14;11;21;02;05</t>
  </si>
  <si>
    <t xml:space="preserve">SM:26</t>
  </si>
  <si>
    <t xml:space="preserve">M70-74:4</t>
  </si>
  <si>
    <t xml:space="preserve">05;02;21;11;04;07</t>
  </si>
  <si>
    <t xml:space="preserve">SM:27</t>
  </si>
  <si>
    <t xml:space="preserve">M80-84:2</t>
  </si>
  <si>
    <t xml:space="preserve">SW:5</t>
  </si>
  <si>
    <t xml:space="preserve">W50-54:2</t>
  </si>
  <si>
    <t xml:space="preserve">01;31;05;21;07;04;11;22;13;12;14;06;03</t>
  </si>
  <si>
    <t xml:space="preserve">SW:6</t>
  </si>
  <si>
    <t xml:space="preserve">W50-54:3</t>
  </si>
  <si>
    <t xml:space="preserve">06;08;07;04;03;05;23;12;11;14;21;02;01;13;22</t>
  </si>
  <si>
    <t xml:space="preserve">06;08;07;04;13;03;05;23;12;22;11;14;21;02;01</t>
  </si>
  <si>
    <t xml:space="preserve">Robert</t>
  </si>
  <si>
    <t xml:space="preserve">Lees</t>
  </si>
  <si>
    <t xml:space="preserve">02;21;14;11;22;12;23;05;03;13;04;07;08;06</t>
  </si>
  <si>
    <t xml:space="preserve">06;08;07;04;13;03;23;12;22;11;21;02;14</t>
  </si>
  <si>
    <t xml:space="preserve">14;21;11;22;12;23;03;13;04;07;08;06</t>
  </si>
  <si>
    <t xml:space="preserve">06;08;07;04;13;03;05;23;12;22;11;14;02</t>
  </si>
  <si>
    <t xml:space="preserve">M40-44:2</t>
  </si>
  <si>
    <t xml:space="preserve">02;21;11;22;12;23;03;13;04;07;06</t>
  </si>
  <si>
    <t xml:space="preserve">Seallow</t>
  </si>
  <si>
    <t xml:space="preserve">14;11;22;12;23;05;03;13;04;07;08;06</t>
  </si>
  <si>
    <t xml:space="preserve">14;11;22;12;23;03;13;04;07;08;06</t>
  </si>
  <si>
    <t xml:space="preserve">02;21;11;22;12;23;03;13;04;06</t>
  </si>
  <si>
    <t xml:space="preserve">06;08;07;04;13;03;23;12;22;11;21;02</t>
  </si>
  <si>
    <t xml:space="preserve">06;01;02;21;11;22;12;23;14</t>
  </si>
  <si>
    <t xml:space="preserve">02;21;11;22;12;23;03;13;04</t>
  </si>
  <si>
    <t xml:space="preserve">02;21;11;22;23;03;13;04;07;06</t>
  </si>
  <si>
    <t xml:space="preserve">14;02;21;11;22;12;23;05;03</t>
  </si>
  <si>
    <t xml:space="preserve">M45-49:4</t>
  </si>
  <si>
    <t xml:space="preserve">06;08;07;04;13;03;23;22;11;14</t>
  </si>
  <si>
    <t xml:space="preserve">05;23;12;22;11;14;21;02</t>
  </si>
  <si>
    <t xml:space="preserve">02;21;11;22;23;03;13;04;06</t>
  </si>
  <si>
    <t xml:space="preserve">Finn</t>
  </si>
  <si>
    <t xml:space="preserve">Pepper</t>
  </si>
  <si>
    <t xml:space="preserve">06;08;07;04;13;03;23;05;14;21;02</t>
  </si>
  <si>
    <t xml:space="preserve">JM:2</t>
  </si>
  <si>
    <t xml:space="preserve">M10-14:2</t>
  </si>
  <si>
    <t xml:space="preserve">Suzanne</t>
  </si>
  <si>
    <t xml:space="preserve">McGill</t>
  </si>
  <si>
    <t xml:space="preserve">W45-49:1</t>
  </si>
  <si>
    <t xml:space="preserve">Turner</t>
  </si>
  <si>
    <t xml:space="preserve">01;02;21;11;22;12;23;03</t>
  </si>
  <si>
    <t xml:space="preserve">W45-49:2</t>
  </si>
  <si>
    <t xml:space="preserve">02;21;14;11;22;23;05</t>
  </si>
  <si>
    <t xml:space="preserve">04;13;03;23;22;11;14</t>
  </si>
  <si>
    <t xml:space="preserve">M60-64:5</t>
  </si>
  <si>
    <t xml:space="preserve">05;14;22;11;21;02;01;06</t>
  </si>
  <si>
    <t xml:space="preserve">14;05;22;11;21;02;01</t>
  </si>
  <si>
    <t xml:space="preserve">M80-84:3</t>
  </si>
  <si>
    <t xml:space="preserve">01;02;21;11;22;12;23;03;04</t>
  </si>
  <si>
    <t xml:space="preserve">W45-49:3</t>
  </si>
  <si>
    <t xml:space="preserve">Jill</t>
  </si>
  <si>
    <t xml:space="preserve">Davis</t>
  </si>
  <si>
    <t xml:space="preserve">02;21;11;22;05;14</t>
  </si>
  <si>
    <t xml:space="preserve">SW:7</t>
  </si>
  <si>
    <t xml:space="preserve">W70-74:1</t>
  </si>
  <si>
    <t xml:space="preserve">SW:8</t>
  </si>
  <si>
    <t xml:space="preserve">02;21;11;22;14</t>
  </si>
  <si>
    <t xml:space="preserve">SM:28</t>
  </si>
  <si>
    <t xml:space="preserve">04;13;03;23;12;22;11;21;02</t>
  </si>
  <si>
    <t xml:space="preserve">JM:3</t>
  </si>
  <si>
    <t xml:space="preserve">M10-14:3</t>
  </si>
  <si>
    <t xml:space="preserve">Brent</t>
  </si>
  <si>
    <t xml:space="preserve">Lindsay</t>
  </si>
  <si>
    <t xml:space="preserve">14;11;21;02;01;06</t>
  </si>
  <si>
    <t xml:space="preserve">SM:29</t>
  </si>
  <si>
    <t xml:space="preserve">M60-64:6</t>
  </si>
  <si>
    <t xml:space="preserve">06;08;07;04;13;03;23;22</t>
  </si>
  <si>
    <t xml:space="preserve">SM:30</t>
  </si>
  <si>
    <t xml:space="preserve">M50-54:5</t>
  </si>
  <si>
    <t xml:space="preserve">Andrew</t>
  </si>
  <si>
    <t xml:space="preserve">Shiel</t>
  </si>
  <si>
    <t xml:space="preserve">SM:31</t>
  </si>
  <si>
    <t xml:space="preserve">M50-54:6</t>
  </si>
  <si>
    <t xml:space="preserve">SM:32</t>
  </si>
  <si>
    <t xml:space="preserve">M40-44:3</t>
  </si>
  <si>
    <t xml:space="preserve">06;08;07;04;13;03;05;14</t>
  </si>
  <si>
    <t xml:space="preserve">SM:33</t>
  </si>
  <si>
    <t xml:space="preserve">SM:34</t>
  </si>
  <si>
    <t xml:space="preserve">Tracy</t>
  </si>
  <si>
    <t xml:space="preserve">Woodward</t>
  </si>
  <si>
    <t xml:space="preserve">SW:9</t>
  </si>
  <si>
    <t xml:space="preserve">Lawcock</t>
  </si>
  <si>
    <t xml:space="preserve">SW:10</t>
  </si>
  <si>
    <t xml:space="preserve">W60-64:2</t>
  </si>
  <si>
    <t xml:space="preserve">04;05;14</t>
  </si>
  <si>
    <t xml:space="preserve">SM:35</t>
  </si>
  <si>
    <t xml:space="preserve">SM:36</t>
  </si>
  <si>
    <t xml:space="preserve">M80-84:4</t>
  </si>
  <si>
    <t xml:space="preserve">SW:11</t>
  </si>
  <si>
    <t xml:space="preserve">08;21;14;02;12;16;13;17;05;11;06;15;01</t>
  </si>
  <si>
    <t xml:space="preserve">08;21;14;03;02;12;16;13;17;05;11;06;15;01</t>
  </si>
  <si>
    <t xml:space="preserve">08;21;14;02;12;16;13;05;11;06;07;04;03;16 (Extra)</t>
  </si>
  <si>
    <t xml:space="preserve">08;21;14;03;04;07;16;13;05;11;06;15;01</t>
  </si>
  <si>
    <t xml:space="preserve">08;21;14;03;02;12;16;13;05;11;06;07;01</t>
  </si>
  <si>
    <t xml:space="preserve">01;15;06;11;05;17;13;16;07;04;03;08;06 (Extra)</t>
  </si>
  <si>
    <t xml:space="preserve">08;21;14;02;12;16;06;07;15;01;04;03;16 (Extra)</t>
  </si>
  <si>
    <t xml:space="preserve">08;21;14;03;02;12;16;07;15;01</t>
  </si>
  <si>
    <t xml:space="preserve">08;21;14;02;12;16;07;15;01;03</t>
  </si>
  <si>
    <t xml:space="preserve">08;21;14;02;12;16;05;11;06;04</t>
  </si>
  <si>
    <t xml:space="preserve">08;21;14;02;12;16;06;11;05;17;15;05 (Extra);11 (Extra);06 (Extra)</t>
  </si>
  <si>
    <t xml:space="preserve">08;21;14;03;12;16;07;15;01</t>
  </si>
  <si>
    <t xml:space="preserve">08;21;14;03;02;12;16;07;04;01</t>
  </si>
  <si>
    <t xml:space="preserve">08;21;14;03;02;12;16;06;07;04</t>
  </si>
  <si>
    <t xml:space="preserve">08;21;14;03;02;12;16;06;07;04;16 (Extra);03 (Extra)</t>
  </si>
  <si>
    <t xml:space="preserve">08;21;14;02;12;16;13;05;11;06;16 (Extra)</t>
  </si>
  <si>
    <t xml:space="preserve">08;21;14;03;02;12;16;07;04</t>
  </si>
  <si>
    <t xml:space="preserve">08;21;14;02;12;16;07;04;03</t>
  </si>
  <si>
    <t xml:space="preserve">08;21;14;03;12;16;06;07;04;01</t>
  </si>
  <si>
    <t xml:space="preserve">08;21;14;02;12;16;13;07;04</t>
  </si>
  <si>
    <t xml:space="preserve">M65-69:4</t>
  </si>
  <si>
    <t xml:space="preserve">08;21;14;03;02;16;13;05;11;06;07;04;16 (Extra);03 (Extra)</t>
  </si>
  <si>
    <t xml:space="preserve">08;21;14;03;12;16;07;01</t>
  </si>
  <si>
    <t xml:space="preserve">08;21;14;03;12;16;07</t>
  </si>
  <si>
    <t xml:space="preserve">08;21;14;03;12;16;06;04</t>
  </si>
  <si>
    <t xml:space="preserve">08;21;14;02;12;03;04</t>
  </si>
  <si>
    <t xml:space="preserve">01;15;06;11;05;13;16;07;04;03</t>
  </si>
  <si>
    <t xml:space="preserve">M60-64:7</t>
  </si>
  <si>
    <t xml:space="preserve">Keith</t>
  </si>
  <si>
    <t xml:space="preserve">Gordon</t>
  </si>
  <si>
    <t xml:space="preserve">08;14;12;16;07;04;01</t>
  </si>
  <si>
    <t xml:space="preserve">M75-79:1</t>
  </si>
  <si>
    <t xml:space="preserve">01;15;07;16;12;03</t>
  </si>
  <si>
    <t xml:space="preserve">M60-64:8</t>
  </si>
  <si>
    <t xml:space="preserve">08;21;14;03;16;15</t>
  </si>
  <si>
    <t xml:space="preserve">14;02;03;04</t>
  </si>
  <si>
    <t xml:space="preserve">M65-69:5</t>
  </si>
  <si>
    <t xml:space="preserve">08;14;03</t>
  </si>
  <si>
    <t xml:space="preserve">08;03</t>
  </si>
  <si>
    <t xml:space="preserve">02;04;12;23;15;14;11;21;06;13;05;01</t>
  </si>
  <si>
    <t xml:space="preserve">02;04;12;23;15;14;11;21;06;22;05</t>
  </si>
  <si>
    <t xml:space="preserve">03;01;06;21;11;14;15;23;12;04;02</t>
  </si>
  <si>
    <t xml:space="preserve">01;06;21;11;14;15;23;12;04;02</t>
  </si>
  <si>
    <t xml:space="preserve">02;04;12;23;15;14;11;21;06;01</t>
  </si>
  <si>
    <t xml:space="preserve">01;02;04;12;23;15;14;11;21;06;05;22;05 (Extra);01 (Extra)</t>
  </si>
  <si>
    <t xml:space="preserve">02;04;12;23;15;14;11;06;01</t>
  </si>
  <si>
    <t xml:space="preserve">03;02;04;12;23;15;14;11;01</t>
  </si>
  <si>
    <t xml:space="preserve">02;04;12;23;15;14;11;01;06;01 (Extra)</t>
  </si>
  <si>
    <t xml:space="preserve">02;04;12;23;15;14;11;01;06</t>
  </si>
  <si>
    <t xml:space="preserve">01;11;14;15;23;12;04;02;03</t>
  </si>
  <si>
    <t xml:space="preserve">01;11;21;13;22;03;04;02</t>
  </si>
  <si>
    <t xml:space="preserve">02;04;12;23;15;14;11;01</t>
  </si>
  <si>
    <t xml:space="preserve">03;22;13;06;01;11;23;04;02</t>
  </si>
  <si>
    <t xml:space="preserve">02;04;12;23;15;14;01</t>
  </si>
  <si>
    <t xml:space="preserve">01;11;21;06;13;05;02</t>
  </si>
  <si>
    <t xml:space="preserve">01;11;21;06;13;05</t>
  </si>
  <si>
    <t xml:space="preserve">12;4;13;22;2;14;23;15;11;21;3;16;1</t>
  </si>
  <si>
    <t xml:space="preserve">1;16;21;11;15;23;14;2;22;13;4;12</t>
  </si>
  <si>
    <t xml:space="preserve">12;4;13;22;2;14;23;15;11;21;16;1</t>
  </si>
  <si>
    <t xml:space="preserve">1;16;21;11;15;23;14;2;22;13;4</t>
  </si>
  <si>
    <t xml:space="preserve">1;16;21;11;23;14;2;22;13;4</t>
  </si>
  <si>
    <t xml:space="preserve">12;4;13;22;2;14;23;15;11;1</t>
  </si>
  <si>
    <t xml:space="preserve">1;11;15;23;14;2;22;13;4;12</t>
  </si>
  <si>
    <t xml:space="preserve">1;11;15;4;23;14;2;22;13;12</t>
  </si>
  <si>
    <t xml:space="preserve">12;4;13;22;2;14;23;15;11;21;1</t>
  </si>
  <si>
    <t xml:space="preserve">12;4;13;22;2;14;23;11;1</t>
  </si>
  <si>
    <t xml:space="preserve">1;15;23;14;2;22;13;4;12</t>
  </si>
  <si>
    <t xml:space="preserve">James</t>
  </si>
  <si>
    <t xml:space="preserve">1;16;15;23;14;2;22;13;4</t>
  </si>
  <si>
    <t xml:space="preserve">M15-19:1</t>
  </si>
  <si>
    <t xml:space="preserve">1;11;15;23;14;2;22;13;4</t>
  </si>
  <si>
    <t xml:space="preserve">15;23;14;2;22;13;4;12</t>
  </si>
  <si>
    <t xml:space="preserve">12;13;22;2;14;23;4;15</t>
  </si>
  <si>
    <t xml:space="preserve">12;4;13;22;2;14;23;15</t>
  </si>
  <si>
    <t xml:space="preserve">1;15;23;14;2;22;13;4</t>
  </si>
  <si>
    <t xml:space="preserve">Heather</t>
  </si>
  <si>
    <t xml:space="preserve">Lindley</t>
  </si>
  <si>
    <t xml:space="preserve">13;22;2;14;23;4;15</t>
  </si>
  <si>
    <t xml:space="preserve">15;23;14;2;22;13;4</t>
  </si>
  <si>
    <t xml:space="preserve">1;16;21;11;15;23;4</t>
  </si>
  <si>
    <t xml:space="preserve">15;23;14;2;22;12</t>
  </si>
  <si>
    <t xml:space="preserve">4;23;14;2;22;13</t>
  </si>
  <si>
    <t xml:space="preserve">1;16;21;11;23;4</t>
  </si>
  <si>
    <t xml:space="preserve">4;12;13;22;2;14;23;15</t>
  </si>
  <si>
    <t xml:space="preserve">12;13;22;2;14;4</t>
  </si>
  <si>
    <t xml:space="preserve">22;2;14;23;4</t>
  </si>
  <si>
    <t xml:space="preserve">W60-64:3</t>
  </si>
  <si>
    <t xml:space="preserve">12;13;22;4</t>
  </si>
  <si>
    <t xml:space="preserve">12;4;13;22;2;23;15</t>
  </si>
  <si>
    <t xml:space="preserve">1;15;4;12;13;22;2;14;23</t>
  </si>
  <si>
    <t xml:space="preserve">M80-84:5</t>
  </si>
  <si>
    <t xml:space="preserve">M65-69:6</t>
  </si>
  <si>
    <t xml:space="preserve">W60-64:4</t>
  </si>
  <si>
    <t xml:space="preserve">1;3;16;21;11</t>
  </si>
  <si>
    <t xml:space="preserve">M80-84:6</t>
  </si>
  <si>
    <t xml:space="preserve">2;14;22;4;16;12;5;13;17;21;3;15;11;1</t>
  </si>
  <si>
    <t xml:space="preserve">1;11;15;13;3;21;17;12;16;22;14;2</t>
  </si>
  <si>
    <t xml:space="preserve">1;11;15;3;21;17;12;16;4;22;14;2</t>
  </si>
  <si>
    <t xml:space="preserve">2;14;22;16;12;17;21;15;11;1</t>
  </si>
  <si>
    <t xml:space="preserve">2;14;22;16;12;17;21;3;15;11</t>
  </si>
  <si>
    <t xml:space="preserve">2;14;22;4;16;12;17;21;3;15;11</t>
  </si>
  <si>
    <t xml:space="preserve">1;11;15;3;21;17;12;16;4;14;2</t>
  </si>
  <si>
    <t xml:space="preserve">1;11;15;3;13;5;4;16;22;14;2</t>
  </si>
  <si>
    <t xml:space="preserve">2;14;22;4;16;12;17;13;15;1</t>
  </si>
  <si>
    <t xml:space="preserve">2;14;22;16;12;17;13;5;1</t>
  </si>
  <si>
    <t xml:space="preserve">2;14;22;16;12;17;13;15</t>
  </si>
  <si>
    <t xml:space="preserve">1;11;15;3;21;17;13;5;2</t>
  </si>
  <si>
    <t xml:space="preserve">1;11;15;3;21;17;13;5</t>
  </si>
  <si>
    <t xml:space="preserve">1;11;15;3;21;13;5;2</t>
  </si>
  <si>
    <t xml:space="preserve">5;13;4;16;22;14;2</t>
  </si>
  <si>
    <t xml:space="preserve">2;14;22;16;12;13;5</t>
  </si>
  <si>
    <t xml:space="preserve">M55-59:5</t>
  </si>
  <si>
    <t xml:space="preserve">2;14;17;21;3;15;11;1</t>
  </si>
  <si>
    <t xml:space="preserve">2;14;22;16;12;5</t>
  </si>
  <si>
    <t xml:space="preserve">1;11;15;3;21;17;14;2</t>
  </si>
  <si>
    <t xml:space="preserve">2;14;22;4;16;12;17;21;3;15</t>
  </si>
  <si>
    <t xml:space="preserve">5;4;16;22;14;2</t>
  </si>
  <si>
    <t xml:space="preserve">1;11;15;3;13;5;2</t>
  </si>
  <si>
    <t xml:space="preserve">1;11;15;3;21;17;12</t>
  </si>
  <si>
    <t xml:space="preserve">2;14;22;4;5</t>
  </si>
  <si>
    <t xml:space="preserve">Bob</t>
  </si>
  <si>
    <t xml:space="preserve">Innes</t>
  </si>
  <si>
    <t xml:space="preserve">1;11;15;3;17</t>
  </si>
  <si>
    <t xml:space="preserve">1;11;15;13;5</t>
  </si>
  <si>
    <t xml:space="preserve">M55-59:6</t>
  </si>
  <si>
    <t xml:space="preserve">2;14;22;4;16;12;17;21;3</t>
  </si>
  <si>
    <t xml:space="preserve">1;11;15;3;2;11 (Extra);15 (Extra)</t>
  </si>
  <si>
    <t xml:space="preserve">2;14;22;14 (Extra);2 (Extra)</t>
  </si>
  <si>
    <t xml:space="preserve">2;14;22;16;12;17;13;15;11</t>
  </si>
  <si>
    <t xml:space="preserve">1;15;11</t>
  </si>
  <si>
    <t xml:space="preserve">2;14</t>
  </si>
  <si>
    <t xml:space="preserve">1;11;15;3;17;4;2</t>
  </si>
  <si>
    <t xml:space="preserve">SM:37</t>
  </si>
  <si>
    <t xml:space="preserve">2;14;22;16;12;17;3</t>
  </si>
  <si>
    <t xml:space="preserve">SM:38</t>
  </si>
  <si>
    <t xml:space="preserve">M65-69:7</t>
  </si>
  <si>
    <t xml:space="preserve">1;11;15;3;21;17;13;5;12;16;4;22;14;2</t>
  </si>
  <si>
    <t xml:space="preserve">1;11;15;3;17;12;16;4;14;2</t>
  </si>
  <si>
    <t xml:space="preserve">SM:39</t>
  </si>
  <si>
    <t xml:space="preserve">SM:40</t>
  </si>
  <si>
    <t xml:space="preserve">M65-69:8</t>
  </si>
  <si>
    <t xml:space="preserve">Max of NetPoints</t>
  </si>
  <si>
    <t xml:space="preserve">Total Result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</si>
</sst>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[h]:mm:ss"/>
    <numFmt numFmtId="167" formatCode="dd/mm/yyyy"/>
    <numFmt numFmtId="168" formatCode="hh:mm:ss"/>
    <numFmt numFmtId="169" formatCode="hh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9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Pivot Table Corner" xfId="21"/>
    <cellStyle name="Pivot Table Value" xfId="22"/>
    <cellStyle name="Pivot Table Field" xfId="23"/>
    <cellStyle name="Pivot Table Category" xfId="24"/>
    <cellStyle name="Pivot Table Title" xfId="25"/>
    <cellStyle name="Pivot Table Result" xfId="2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47" createdVersion="3">
  <cacheSource type="worksheet">
    <worksheetSource ref="A1:N248" sheet="all scores"/>
  </cacheSource>
  <cacheFields count="14">
    <cacheField name="No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FirstName" numFmtId="0">
      <sharedItems count="31">
        <s v="Alan"/>
        <s v="Andrew"/>
        <s v="Bob"/>
        <s v="Brent"/>
        <s v="Charlotte"/>
        <s v="Dave"/>
        <s v="Dean"/>
        <s v="Emma"/>
        <s v="Finn"/>
        <s v="Flynn"/>
        <s v="George"/>
        <s v="Heather"/>
        <s v="Helen"/>
        <s v="Ian"/>
        <s v="James"/>
        <s v="Jane"/>
        <s v="Jill"/>
        <s v="Jon"/>
        <s v="Keith"/>
        <s v="Matthew"/>
        <s v="Nick"/>
        <s v="Paul"/>
        <s v="Raymond"/>
        <s v="Richard"/>
        <s v="Robert"/>
        <s v="Shaun"/>
        <s v="Steve"/>
        <s v="Stu"/>
        <s v="Suzanne"/>
        <s v="Tom"/>
        <s v="Tracy"/>
      </sharedItems>
    </cacheField>
    <cacheField name="Surname" numFmtId="0">
      <sharedItems count="33">
        <s v="Allcroft"/>
        <s v="Brown"/>
        <s v="Charlesworth"/>
        <s v="Cockerton"/>
        <s v="Coldwell"/>
        <s v="Cottam"/>
        <s v="Davis"/>
        <s v="Dickinson"/>
        <s v="Dommett"/>
        <s v="Foster"/>
        <s v="Fryers"/>
        <s v="Gordon"/>
        <s v="Hallam"/>
        <s v="Innes"/>
        <s v="Knox"/>
        <s v="Lawcock"/>
        <s v="Lees"/>
        <s v="Lindley"/>
        <s v="Lindsay"/>
        <s v="McGill"/>
        <s v="Metcalfe"/>
        <s v="Moore"/>
        <s v="Parr"/>
        <s v="Pepper"/>
        <s v="Rogers"/>
        <s v="Sanders"/>
        <s v="Shiel"/>
        <s v="Smith"/>
        <s v="Swallow"/>
        <s v="Turner"/>
        <s v="Whittingham"/>
        <s v="Woodward"/>
        <s v="Wragg"/>
      </sharedItems>
    </cacheField>
    <cacheField name="Controls" numFmtId="0">
      <sharedItems containsBlank="1" containsMixedTypes="1" containsNumber="1" containsInteger="1" minValue="1" maxValue="1" count="175">
        <n v="1"/>
        <s v="01;02;04;12;23;15;14;11;21;06;05;22;05 (Extra);01 (Extra)"/>
        <s v="01;02;21;11;22;12;23;03"/>
        <s v="01;02;21;11;22;12;23;03;04"/>
        <s v="01;03;06;14;11;21;02;07;04;05"/>
        <s v="01;03;06;14;12;13;22;11;04;07;05"/>
        <s v="01;03;06;14;12;13;22;11;21;02;07;04;05;31"/>
        <s v="01;06;21;11;14;15;23;12;04;02"/>
        <s v="01;11;14;15;23;12;04;02;03"/>
        <s v="01;11;21;06;13;05"/>
        <s v="01;11;21;06;13;05;02"/>
        <s v="01;11;21;13;22;03;04;02"/>
        <s v="01;15;06;11;05;13;16;07;04;03"/>
        <s v="01;15;06;11;05;17;13;16;07;04;03;08;06 (Extra)"/>
        <s v="01;15;07;16;12;03"/>
        <s v="01;31;02;07;04;14;06;03"/>
        <s v="01;31;02;21;11;14;03"/>
        <s v="01;31;02;21;11;22;12;14;06;03"/>
        <s v="01;31;05;02;21;11;22;13;12;14;03"/>
        <s v="01;31;05;02;21;11;22;13;12;14;06;03"/>
        <s v="01;31;05;04;07;02;21;11;22;13;12;14;06;03"/>
        <s v="01;31;05;07;02;21;11;14;04"/>
        <s v="01;31;05;07;02;21;11;22;12;14"/>
        <s v="01;31;05;21;07;04;11;22;13;12;14;06;03"/>
        <s v="02;04;12;23;15;14;01"/>
        <s v="02;04;12;23;15;14;11;01"/>
        <s v="02;04;12;23;15;14;11;01;06"/>
        <s v="02;04;12;23;15;14;11;01;06;01 (Extra)"/>
        <s v="02;04;12;23;15;14;11;06;01"/>
        <s v="02;04;12;23;15;14;11;21;06;01"/>
        <s v="02;04;12;23;15;14;11;21;06;13;05;01"/>
        <s v="02;04;12;23;15;14;11;21;06;22;05"/>
        <s v="02;21;11;22;05;14"/>
        <s v="02;21;11;22;12;23;03;13;04"/>
        <s v="02;21;11;22;12;23;03;13;04;06"/>
        <s v="02;21;11;22;12;23;03;13;04;07;06"/>
        <s v="02;21;11;22;14"/>
        <s v="02;21;11;22;23;03;13;04;06"/>
        <s v="02;21;11;22;23;03;13;04;07;06"/>
        <s v="02;21;14;11;22;12;23;05;03;13;04;07;08;06"/>
        <s v="02;21;14;11;22;23;05"/>
        <s v="03;01;06;21;11;14;15;23;12;04;02"/>
        <s v="03;02;04;12;23;15;14;11;01"/>
        <s v="03;06;12;13;22;11;14;04;07"/>
        <s v="03;06;14;04;07;21;02;05;01"/>
        <s v="03;06;14;11;21;02;31;05;07;04"/>
        <s v="03;06;14;12;13;22;11;21;02;07;04"/>
        <s v="03;06;14;12;13;22;11;21;02;07;04;05;31;01"/>
        <s v="03;06;14;12;13;22;11;21;02;31"/>
        <s v="03;22;13;06;01;11;23;04;02"/>
        <s v="04;05;14"/>
        <s v="04;07;02;21;11;22;13;12;14;06;03"/>
        <s v="04;07;02;21;11;22;13;12;14;06;03;01"/>
        <s v="04;13;03;23;12;22;11;21;02"/>
        <s v="04;13;03;23;22;11;14"/>
        <s v="05;02;21;11;04;07"/>
        <s v="05;04;07;02;21;11;14;06;03;01"/>
        <s v="05;14;22;11;21;02;01;06"/>
        <s v="05;23;12;22;11;14;21;02"/>
        <s v="05;31;01;03;14;12;13;22;11;04"/>
        <s v="06;01;02;21;11;22;12;23;14"/>
        <s v="06;03;01;31;05;02;21;11;04;07"/>
        <s v="06;08;07;04;03;05;23;12;11;14;21;02;01;13;22"/>
        <s v="06;08;07;04;13;03;05;14"/>
        <s v="06;08;07;04;13;03;05;23;12;22;11;14;02"/>
        <s v="06;08;07;04;13;03;05;23;12;22;11;14;21;02;01"/>
        <s v="06;08;07;04;13;03;23;05;14;21;02"/>
        <s v="06;08;07;04;13;03;23;12;22;11;21;02"/>
        <s v="06;08;07;04;13;03;23;12;22;11;21;02;14"/>
        <s v="06;08;07;04;13;03;23;22"/>
        <s v="06;08;07;04;13;03;23;22;11;14"/>
        <s v="07;02;21;11;22;13;12;06;03;01"/>
        <s v="07;04;14;11;21;02;05"/>
        <s v="08;03"/>
        <s v="08;14;03"/>
        <s v="08;14;12;16;07;04;01"/>
        <s v="08;21;14;02;12;03;04"/>
        <s v="08;21;14;02;12;16;05;11;06;04"/>
        <s v="08;21;14;02;12;16;06;07;15;01;04;03;16 (Extra)"/>
        <s v="08;21;14;02;12;16;06;11;05;17;15;05 (Extra);11 (Extra);06 (Extra)"/>
        <s v="08;21;14;02;12;16;07;04;03"/>
        <s v="08;21;14;02;12;16;07;15;01;03"/>
        <s v="08;21;14;02;12;16;13;05;11;06;07;04;03;16 (Extra)"/>
        <s v="08;21;14;02;12;16;13;05;11;06;16 (Extra)"/>
        <s v="08;21;14;02;12;16;13;07;04"/>
        <s v="08;21;14;02;12;16;13;17;05;11;06;15;01"/>
        <s v="08;21;14;03;02;12;16;06;07;04"/>
        <s v="08;21;14;03;02;12;16;06;07;04;16 (Extra);03 (Extra)"/>
        <s v="08;21;14;03;02;12;16;07;04"/>
        <s v="08;21;14;03;02;12;16;07;04;01"/>
        <s v="08;21;14;03;02;12;16;07;15;01"/>
        <s v="08;21;14;03;02;12;16;13;05;11;06;07;01"/>
        <s v="08;21;14;03;02;12;16;13;17;05;11;06;15;01"/>
        <s v="08;21;14;03;02;16;13;05;11;06;07;04;16 (Extra);03 (Extra)"/>
        <s v="08;21;14;03;04;07;16;13;05;11;06;15;01"/>
        <s v="08;21;14;03;12;16;06;04"/>
        <s v="08;21;14;03;12;16;06;07;04;01"/>
        <s v="08;21;14;03;12;16;07"/>
        <s v="08;21;14;03;12;16;07;01"/>
        <s v="08;21;14;03;12;16;07;15;01"/>
        <s v="08;21;14;03;16;15"/>
        <s v="1;11;15;13;3;21;17;12;16;22;14;2"/>
        <s v="1;11;15;13;5"/>
        <s v="1;11;15;23;14;2;22;13;4"/>
        <s v="1;11;15;23;14;2;22;13;4;12"/>
        <s v="1;11;15;3;13;5;2"/>
        <s v="1;11;15;3;13;5;4;16;22;14;2"/>
        <s v="1;11;15;3;17"/>
        <s v="1;11;15;3;17;12;16;4;14;2"/>
        <s v="1;11;15;3;17;4;2"/>
        <s v="1;11;15;3;2;11 (Extra);15 (Extra)"/>
        <s v="1;11;15;3;21;13;5;2"/>
        <s v="1;11;15;3;21;17;12"/>
        <s v="1;11;15;3;21;17;12;16;4;14;2"/>
        <s v="1;11;15;3;21;17;12;16;4;22;14;2"/>
        <s v="1;11;15;3;21;17;13;5"/>
        <s v="1;11;15;3;21;17;13;5;12;16;4;22;14;2"/>
        <s v="1;11;15;3;21;17;13;5;2"/>
        <s v="1;11;15;3;21;17;14;2"/>
        <s v="1;11;15;4;23;14;2;22;13;12"/>
        <s v="1;15;11"/>
        <s v="1;15;23;14;2;22;13;4"/>
        <s v="1;15;23;14;2;22;13;4;12"/>
        <s v="1;15;4;12;13;22;2;14;23"/>
        <s v="1;16;15;23;14;2;22;13;4"/>
        <s v="1;16;21;11;15;23;14;2;22;13;4"/>
        <s v="1;16;21;11;15;23;14;2;22;13;4;12"/>
        <s v="1;16;21;11;15;23;4"/>
        <s v="1;16;21;11;23;14;2;22;13;4"/>
        <s v="1;16;21;11;23;4"/>
        <s v="1;3;16;21;11"/>
        <s v="12;13;22;2;14;23;4;15"/>
        <s v="12;13;22;2;14;4"/>
        <s v="12;13;22;4"/>
        <s v="12;4;13;22;2;14;23;11;1"/>
        <s v="12;4;13;22;2;14;23;15"/>
        <s v="12;4;13;22;2;14;23;15;11;1"/>
        <s v="12;4;13;22;2;14;23;15;11;21;1"/>
        <s v="12;4;13;22;2;14;23;15;11;21;16;1"/>
        <s v="12;4;13;22;2;14;23;15;11;21;3;16;1"/>
        <s v="12;4;13;22;2;23;15"/>
        <s v="13;22;2;14;23;4;15"/>
        <s v="14;02;03;04"/>
        <s v="14;02;21;11;22;12;23;05;03"/>
        <s v="14;05;22;11;21;02;01"/>
        <s v="14;11;21;02;01;06"/>
        <s v="14;11;22;12;23;03;13;04;07;08;06"/>
        <s v="14;11;22;12;23;05;03;13;04;07;08;06"/>
        <s v="14;21;11;22;12;23;03;13;04;07;08;06"/>
        <s v="15;23;14;2;22;12"/>
        <s v="15;23;14;2;22;13;4"/>
        <s v="15;23;14;2;22;13;4;12"/>
        <s v="2;14"/>
        <s v="2;14;17;21;3;15;11;1"/>
        <s v="2;14;22;14 (Extra);2 (Extra)"/>
        <s v="2;14;22;16;12;13;5"/>
        <s v="2;14;22;16;12;17;13;15"/>
        <s v="2;14;22;16;12;17;13;15;11"/>
        <s v="2;14;22;16;12;17;13;5;1"/>
        <s v="2;14;22;16;12;17;21;15;11;1"/>
        <s v="2;14;22;16;12;17;21;3;15;11"/>
        <s v="2;14;22;16;12;17;3"/>
        <s v="2;14;22;16;12;5"/>
        <s v="2;14;22;4;16;12;17;13;15;1"/>
        <s v="2;14;22;4;16;12;17;21;3"/>
        <s v="2;14;22;4;16;12;17;21;3;15"/>
        <s v="2;14;22;4;16;12;17;21;3;15;11"/>
        <s v="2;14;22;4;16;12;5;13;17;21;3;15;11;1"/>
        <s v="2;14;22;4;5"/>
        <s v="22;2;14;23;4"/>
        <s v="4;12;13;22;2;14;23;15"/>
        <s v="4;23;14;2;22;13"/>
        <s v="5;13;4;16;22;14;2"/>
        <s v="5;4;16;22;14;2"/>
        <m/>
      </sharedItems>
    </cacheField>
    <cacheField name="Time" numFmtId="0">
      <sharedItems containsSemiMixedTypes="0" containsString="0" containsNumber="1" minValue="0" maxValue="2.49305555555556" count="230">
        <n v="0"/>
        <n v="0.0416898148148148"/>
        <n v="0.0419328703703704"/>
        <n v="0.042025462962963"/>
        <n v="0.0420833333333333"/>
        <n v="0.0422222222222222"/>
        <n v="0.0422800925925926"/>
        <n v="0.0424421296296296"/>
        <n v="0.0424768518518519"/>
        <n v="0.0425231481481482"/>
        <n v="0.0426041666666667"/>
        <n v="0.0427314814814815"/>
        <n v="0.0427662037037037"/>
        <n v="0.0431712962962963"/>
        <n v="0.043275462962963"/>
        <n v="0.0438541666666667"/>
        <n v="0.0439583333333333"/>
        <n v="0.0442939814814815"/>
        <n v="0.0443055555555556"/>
        <n v="0.0443518518518519"/>
        <n v="0.0446527777777778"/>
        <n v="0.0457060185185185"/>
        <n v="0.04625"/>
        <n v="0.0467013888888889"/>
        <n v="0.0470949074074074"/>
        <n v="0.0475578703703704"/>
        <n v="0.0476736111111111"/>
        <n v="0.0478703703703704"/>
        <n v="0.0482523148148148"/>
        <n v="0.0483912037037037"/>
        <n v="0.0484259259259259"/>
        <n v="0.0490972222222222"/>
        <n v="0.049212962962963"/>
        <n v="0.0492824074074074"/>
        <n v="0.0493055555555556"/>
        <n v="0.0495949074074074"/>
        <n v="0.0503356481481482"/>
        <n v="0.0505092592592593"/>
        <n v="0.0505555555555556"/>
        <n v="0.0505671296296296"/>
        <n v="0.0506944444444445"/>
        <n v="0.050775462962963"/>
        <n v="0.0508101851851852"/>
        <n v="0.0510300925925926"/>
        <n v="0.0511574074074074"/>
        <n v="0.0512037037037037"/>
        <n v="0.0512268518518519"/>
        <n v="0.0512731481481482"/>
        <n v="0.0513425925925926"/>
        <n v="0.0514351851851852"/>
        <n v="0.0515277777777778"/>
        <n v="0.0515509259259259"/>
        <n v="0.0515856481481481"/>
        <n v="0.0517824074074074"/>
        <n v="0.0518981481481481"/>
        <n v="0.0519907407407408"/>
        <n v="0.0522337962962963"/>
        <n v="0.0524305555555556"/>
        <n v="0.0525694444444444"/>
        <n v="0.0527314814814815"/>
        <n v="0.0531365740740741"/>
        <n v="0.0537384259259259"/>
        <n v="0.0539814814814815"/>
        <n v="0.0540393518518519"/>
        <n v="0.0541550925925926"/>
        <n v="0.0543518518518519"/>
        <n v="0.0543981481481482"/>
        <n v="0.0544444444444444"/>
        <n v="0.0544791666666667"/>
        <n v="0.0546064814814815"/>
        <n v="0.0546296296296296"/>
        <n v="0.0546412037037037"/>
        <n v="0.0547569444444445"/>
        <n v="0.0548726851851852"/>
        <n v="0.0551157407407407"/>
        <n v="0.0552199074074074"/>
        <n v="0.0552314814814815"/>
        <n v="0.0556828703703704"/>
        <n v="0.0559953703703704"/>
        <n v="0.0563541666666667"/>
        <n v="0.0572106481481481"/>
        <n v="0.0582523148148148"/>
        <n v="0.0591203703703704"/>
        <n v="0.059375"/>
        <n v="0.0598726851851852"/>
        <n v="0.0606134259259259"/>
        <n v="0.0606712962962963"/>
        <n v="0.0614467592592593"/>
        <n v="0.0635532407407407"/>
        <n v="0.0701851851851852"/>
        <n v="0.0707523148148148"/>
        <n v="0.0854166666666667"/>
        <n v="0.0938425925925926"/>
        <n v="0.102662037037037"/>
        <n v="0.102800925925926"/>
        <n v="0.107476851851852"/>
        <n v="0.147222222222222"/>
        <n v="0.152777777777778"/>
        <n v="0.925"/>
        <n v="1.31111111111111"/>
        <n v="1.31805555555556"/>
        <n v="1.55486111111111"/>
        <n v="1.59305555555556"/>
        <n v="1.65625"/>
        <n v="1.66458333333333"/>
        <n v="1.66736111111111"/>
        <n v="1.675"/>
        <n v="1.70555555555556"/>
        <n v="1.71180555555556"/>
        <n v="1.71666666666667"/>
        <n v="1.72708333333333"/>
        <n v="1.72916666666667"/>
        <n v="1.73263888888889"/>
        <n v="1.73611111111111"/>
        <n v="1.73680555555556"/>
        <n v="1.74236111111111"/>
        <n v="1.77361111111111"/>
        <n v="1.77638888888889"/>
        <n v="1.77708333333333"/>
        <n v="1.78125"/>
        <n v="1.78402777777778"/>
        <n v="1.7875"/>
        <n v="1.79444444444444"/>
        <n v="1.79583333333333"/>
        <n v="1.80694444444444"/>
        <n v="1.80972222222222"/>
        <n v="1.81111111111111"/>
        <n v="1.81180555555556"/>
        <n v="1.81319444444444"/>
        <n v="1.81666666666667"/>
        <n v="1.82083333333333"/>
        <n v="1.82222222222222"/>
        <n v="1.8375"/>
        <n v="1.83958333333333"/>
        <n v="1.84861111111111"/>
        <n v="1.85625"/>
        <n v="1.85763888888889"/>
        <n v="1.86875"/>
        <n v="1.91527777777778"/>
        <n v="1.925"/>
        <n v="1.93333333333333"/>
        <n v="1.93541666666667"/>
        <n v="1.96180555555556"/>
        <n v="1.97777777777778"/>
        <n v="1.99375"/>
        <n v="2.00763888888889"/>
        <n v="2.03055555555556"/>
        <n v="2.03680555555556"/>
        <n v="2.04027777777778"/>
        <n v="2.04097222222222"/>
        <n v="2.06319444444444"/>
        <n v="2.0875"/>
        <n v="2.08819444444444"/>
        <n v="2.09513888888889"/>
        <n v="2.09791666666667"/>
        <n v="2.10555555555556"/>
        <n v="2.10833333333333"/>
        <n v="2.13263888888889"/>
        <n v="2.13819444444444"/>
        <n v="2.14930555555556"/>
        <n v="2.15277777777778"/>
        <n v="2.16458333333333"/>
        <n v="2.19444444444444"/>
        <n v="2.20347222222222"/>
        <n v="2.22083333333333"/>
        <n v="2.22430555555556"/>
        <n v="2.23472222222222"/>
        <n v="2.23819444444444"/>
        <n v="2.24027777777778"/>
        <n v="2.24791666666667"/>
        <n v="2.24930555555556"/>
        <n v="2.25"/>
        <n v="2.25208333333333"/>
        <n v="2.25347222222222"/>
        <n v="2.25763888888889"/>
        <n v="2.26458333333333"/>
        <n v="2.26666666666667"/>
        <n v="2.27152777777778"/>
        <n v="2.27638888888889"/>
        <n v="2.27708333333333"/>
        <n v="2.27986111111111"/>
        <n v="2.28125"/>
        <n v="2.28402777777778"/>
        <n v="2.30625"/>
        <n v="2.31041666666667"/>
        <n v="2.31805555555556"/>
        <n v="2.32152777777778"/>
        <n v="2.32222222222222"/>
        <n v="2.32638888888889"/>
        <n v="2.32777777777778"/>
        <n v="2.34166666666667"/>
        <n v="2.35138888888889"/>
        <n v="2.35277777777778"/>
        <n v="2.35416666666667"/>
        <n v="2.35486111111111"/>
        <n v="2.35763888888889"/>
        <n v="2.36041666666667"/>
        <n v="2.36180555555556"/>
        <n v="2.36319444444444"/>
        <n v="2.36597222222222"/>
        <n v="2.37430555555556"/>
        <n v="2.37916666666667"/>
        <n v="2.38263888888889"/>
        <n v="2.38472222222222"/>
        <n v="2.38541666666667"/>
        <n v="2.38888888888889"/>
        <n v="2.39027777777778"/>
        <n v="2.39861111111111"/>
        <n v="2.39930555555556"/>
        <n v="2.40625"/>
        <n v="2.40694444444444"/>
        <n v="2.40763888888889"/>
        <n v="2.40833333333333"/>
        <n v="2.41041666666667"/>
        <n v="2.4125"/>
        <n v="2.42152777777778"/>
        <n v="2.42222222222222"/>
        <n v="2.42777777777778"/>
        <n v="2.43055555555556"/>
        <n v="2.43125"/>
        <n v="2.43541666666667"/>
        <n v="2.44375"/>
        <n v="2.45208333333333"/>
        <n v="2.45277777777778"/>
        <n v="2.45416666666667"/>
        <n v="2.46527777777778"/>
        <n v="2.47222222222222"/>
        <n v="2.47708333333333"/>
        <n v="2.48611111111111"/>
        <n v="2.49305555555556"/>
      </sharedItems>
    </cacheField>
    <cacheField name="GrossPoints" numFmtId="0">
      <sharedItems containsSemiMixedTypes="0" containsString="0" containsNumber="1" containsInteger="1" minValue="0" maxValue="250" count="26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NetPoints" numFmtId="0">
      <sharedItems containsSemiMixedTypes="0" containsString="0" containsNumber="1" containsInteger="1" minValue="-530" maxValue="250" count="35">
        <n v="-530"/>
        <n v="-520"/>
        <n v="-500"/>
        <n v="-430"/>
        <n v="-180"/>
        <n v="-170"/>
        <n v="-160"/>
        <n v="-90"/>
        <n v="-40"/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Km" numFmtId="0">
      <sharedItems containsSemiMixedTypes="0" containsString="0" containsNumber="1" minValue="0.2" maxValue="23737.21" count="208">
        <n v="0.2"/>
        <n v="0.57"/>
        <n v="0.58"/>
        <n v="0.61"/>
        <n v="2.03"/>
        <n v="4.2"/>
        <n v="4.27"/>
        <n v="4.28"/>
        <n v="4.627"/>
        <n v="5.01"/>
        <n v="5.051"/>
        <n v="5.07"/>
        <n v="5.09"/>
        <n v="5.16"/>
        <n v="5.2"/>
        <n v="5.21"/>
        <n v="5.3"/>
        <n v="5.74"/>
        <n v="5.87"/>
        <n v="5.91"/>
        <n v="5.96"/>
        <n v="6.08"/>
        <n v="6.15"/>
        <n v="6.17"/>
        <n v="6.18"/>
        <n v="6.26"/>
        <n v="6.27"/>
        <n v="6.38"/>
        <n v="6.47"/>
        <n v="6.488"/>
        <n v="6.52"/>
        <n v="6.56"/>
        <n v="6.63"/>
        <n v="6.66"/>
        <n v="6.73"/>
        <n v="6.742"/>
        <n v="6.77"/>
        <n v="6.82"/>
        <n v="6.88"/>
        <n v="6.89"/>
        <n v="6.94"/>
        <n v="6.96"/>
        <n v="6.99"/>
        <n v="7.02"/>
        <n v="7.13"/>
        <n v="7.16"/>
        <n v="7.21"/>
        <n v="7.22"/>
        <n v="7.25"/>
        <n v="7.27"/>
        <n v="7.43"/>
        <n v="7.45"/>
        <n v="7.48"/>
        <n v="7.53"/>
        <n v="7.56"/>
        <n v="7.6"/>
        <n v="7.62"/>
        <n v="7.64"/>
        <n v="7.68"/>
        <n v="7.69"/>
        <n v="7.73"/>
        <n v="7.74"/>
        <n v="7.79"/>
        <n v="7.81"/>
        <n v="7.82"/>
        <n v="7.83"/>
        <n v="7.85"/>
        <n v="7.87"/>
        <n v="7.89"/>
        <n v="7.9"/>
        <n v="7.92"/>
        <n v="7.93"/>
        <n v="7.97"/>
        <n v="8"/>
        <n v="8.01"/>
        <n v="8.02"/>
        <n v="8.03"/>
        <n v="8.06"/>
        <n v="8.08"/>
        <n v="8.1"/>
        <n v="8.11"/>
        <n v="8.12"/>
        <n v="8.15"/>
        <n v="8.16"/>
        <n v="8.17"/>
        <n v="8.2"/>
        <n v="8.21"/>
        <n v="8.24"/>
        <n v="8.26"/>
        <n v="8.29"/>
        <n v="8.31"/>
        <n v="8.32"/>
        <n v="8.33"/>
        <n v="8.37"/>
        <n v="8.42"/>
        <n v="8.43"/>
        <n v="8.44"/>
        <n v="8.45"/>
        <n v="8.51"/>
        <n v="8.57"/>
        <n v="8.58"/>
        <n v="8.6"/>
        <n v="8.62"/>
        <n v="8.65"/>
        <n v="8.66"/>
        <n v="8.67"/>
        <n v="8.82"/>
        <n v="8.86"/>
        <n v="8.91"/>
        <n v="8.95"/>
        <n v="9.03"/>
        <n v="9.04"/>
        <n v="9.1"/>
        <n v="9.11"/>
        <n v="9.12"/>
        <n v="9.14"/>
        <n v="9.15"/>
        <n v="9.17"/>
        <n v="9.25"/>
        <n v="9.31"/>
        <n v="9.34"/>
        <n v="9.38"/>
        <n v="9.39"/>
        <n v="9.4"/>
        <n v="9.51"/>
        <n v="9.52"/>
        <n v="9.56"/>
        <n v="9.57"/>
        <n v="9.59"/>
        <n v="9.7"/>
        <n v="9.73"/>
        <n v="9.77"/>
        <n v="9.8"/>
        <n v="9.86"/>
        <n v="9.87"/>
        <n v="9.88"/>
        <n v="9.89"/>
        <n v="9.9"/>
        <n v="9.91"/>
        <n v="9.93"/>
        <n v="9.96"/>
        <n v="9.98"/>
        <n v="10.01"/>
        <n v="10.06"/>
        <n v="10.07"/>
        <n v="10.09"/>
        <n v="10.13"/>
        <n v="10.15"/>
        <n v="10.23"/>
        <n v="10.27"/>
        <n v="10.28"/>
        <n v="10.35"/>
        <n v="10.37"/>
        <n v="10.39"/>
        <n v="10.4"/>
        <n v="10.51"/>
        <n v="10.54"/>
        <n v="10.55"/>
        <n v="10.57"/>
        <n v="10.58"/>
        <n v="10.61"/>
        <n v="10.83"/>
        <n v="10.87"/>
        <n v="10.98"/>
        <n v="11.01"/>
        <n v="11.03"/>
        <n v="11.04"/>
        <n v="11.06"/>
        <n v="11.07"/>
        <n v="11.12"/>
        <n v="11.35"/>
        <n v="11.45"/>
        <n v="11.63"/>
        <n v="11.76"/>
        <n v="11.78"/>
        <n v="11.79"/>
        <n v="11.84"/>
        <n v="12.08"/>
        <n v="12.17"/>
        <n v="12.2"/>
        <n v="12.22"/>
        <n v="12.23"/>
        <n v="12.31"/>
        <n v="12.52"/>
        <n v="12.59"/>
        <n v="12.6"/>
        <n v="12.71"/>
        <n v="12.72"/>
        <n v="12.75"/>
        <n v="12.77"/>
        <n v="12.99"/>
        <n v="13.02"/>
        <n v="13.09"/>
        <n v="13.17"/>
        <n v="13.26"/>
        <n v="13.85"/>
        <n v="13.9"/>
        <n v="14.31"/>
        <n v="14.64"/>
        <n v="14.66"/>
        <n v="14.68"/>
        <n v="15.17"/>
        <n v="15.19"/>
        <n v="15.38"/>
        <n v="15.79"/>
        <n v="16.87"/>
        <n v="17.17"/>
        <n v="23737.21"/>
      </sharedItems>
    </cacheField>
    <cacheField name="OverallPosition" numFmtId="0">
      <sharedItems count="54">
        <s v="JM:1"/>
        <s v="JM:2"/>
        <s v="JM:3"/>
        <s v="SM:1"/>
        <s v="SM:10"/>
        <s v="SM:11"/>
        <s v="SM:12"/>
        <s v="SM:13"/>
        <s v="SM:14"/>
        <s v="SM:15"/>
        <s v="SM:16"/>
        <s v="SM:17"/>
        <s v="SM:18"/>
        <s v="SM:19"/>
        <s v="SM:2"/>
        <s v="SM:20"/>
        <s v="SM:21"/>
        <s v="SM:22"/>
        <s v="SM:23"/>
        <s v="SM:24"/>
        <s v="SM:25"/>
        <s v="SM:26"/>
        <s v="SM:27"/>
        <s v="SM:28"/>
        <s v="SM:29"/>
        <s v="SM:3"/>
        <s v="SM:30"/>
        <s v="SM:31"/>
        <s v="SM:32"/>
        <s v="SM:33"/>
        <s v="SM:34"/>
        <s v="SM:35"/>
        <s v="SM:36"/>
        <s v="SM:37"/>
        <s v="SM:38"/>
        <s v="SM:39"/>
        <s v="SM:4"/>
        <s v="SM:40"/>
        <s v="SM:5"/>
        <s v="SM:6"/>
        <s v="SM:7"/>
        <s v="SM:8"/>
        <s v="SM:9"/>
        <s v="SW:1"/>
        <s v="SW:10"/>
        <s v="SW:11"/>
        <s v="SW:2"/>
        <s v="SW:3"/>
        <s v="SW:4"/>
        <s v="SW:5"/>
        <s v="SW:6"/>
        <s v="SW:7"/>
        <s v="SW:8"/>
        <s v="SW:9"/>
      </sharedItems>
    </cacheField>
    <cacheField name="AgeCatPosition" numFmtId="0">
      <sharedItems count="65">
        <s v="M10-14:1"/>
        <s v="M10-14:2"/>
        <s v="M10-14:3"/>
        <s v="M15-19:1"/>
        <s v="M20-24:1"/>
        <s v="M20-24:2"/>
        <s v="M40-44:1"/>
        <s v="M40-44:2"/>
        <s v="M40-44:3"/>
        <s v="M45-49:1"/>
        <s v="M45-49:2"/>
        <s v="M45-49:3"/>
        <s v="M45-49:4"/>
        <s v="M50-54:1"/>
        <s v="M50-54:2"/>
        <s v="M50-54:3"/>
        <s v="M50-54:4"/>
        <s v="M50-54:5"/>
        <s v="M50-54:6"/>
        <s v="M55-59:1"/>
        <s v="M55-59:2"/>
        <s v="M55-59:3"/>
        <s v="M55-59:4"/>
        <s v="M55-59:5"/>
        <s v="M55-59:6"/>
        <s v="M60-64:1"/>
        <s v="M60-64:2"/>
        <s v="M60-64:3"/>
        <s v="M60-64:4"/>
        <s v="M60-64:5"/>
        <s v="M60-64:6"/>
        <s v="M60-64:7"/>
        <s v="M60-64:8"/>
        <s v="M65-69:1"/>
        <s v="M65-69:2"/>
        <s v="M65-69:3"/>
        <s v="M65-69:4"/>
        <s v="M65-69:5"/>
        <s v="M65-69:6"/>
        <s v="M65-69:7"/>
        <s v="M65-69:8"/>
        <s v="M70-74:1"/>
        <s v="M70-74:2"/>
        <s v="M70-74:3"/>
        <s v="M70-74:4"/>
        <s v="M75-79:1"/>
        <s v="M80-84:1"/>
        <s v="M80-84:2"/>
        <s v="M80-84:3"/>
        <s v="M80-84:4"/>
        <s v="M80-84:5"/>
        <s v="M80-84:6"/>
        <s v="W30-34:1"/>
        <s v="W45-49:1"/>
        <s v="W45-49:2"/>
        <s v="W45-49:3"/>
        <s v="W50-54:1"/>
        <s v="W50-54:2"/>
        <s v="W50-54:3"/>
        <s v="W55-59:1"/>
        <s v="W60-64:1"/>
        <s v="W60-64:2"/>
        <s v="W60-64:3"/>
        <s v="W60-64:4"/>
        <s v="W70-74:1"/>
      </sharedItems>
    </cacheField>
    <cacheField name="RunDate" numFmtId="0">
      <sharedItems containsSemiMixedTypes="0" containsNonDate="0" containsDate="1" containsString="0" minDate="2023-03-16T00:00:00" maxDate="2023-08-31T00:00:00" count="103">
        <d v="2023-03-16T00:00:00"/>
        <d v="2023-03-19T00:00:00"/>
        <d v="2023-03-20T00:00:00"/>
        <d v="2023-03-22T00:00:00"/>
        <d v="2023-03-23T00:00:00"/>
        <d v="2023-03-24T00:00:00"/>
        <d v="2023-03-27T00:00:00"/>
        <d v="2023-03-28T00:00:00"/>
        <d v="2023-03-30T00:00:00"/>
        <d v="2023-04-02T00:00:00"/>
        <d v="2023-04-03T00:00:00"/>
        <d v="2023-04-04T00:00:00"/>
        <d v="2023-04-05T00:00:00"/>
        <d v="2023-04-06T00:00:00"/>
        <d v="2023-04-07T00:00:00"/>
        <d v="2023-04-09T00:00:00"/>
        <d v="2023-04-10T00:00:00"/>
        <d v="2023-04-12T00:00:00"/>
        <d v="2023-04-14T00:00:00"/>
        <d v="2023-04-16T00:00:00"/>
        <d v="2023-04-17T00:00:00"/>
        <d v="2023-04-21T00:00:00"/>
        <d v="2023-04-22T00:00:00"/>
        <d v="2023-04-23T00:00:00"/>
        <d v="2023-04-25T00:00:00"/>
        <d v="2023-04-27T00:00:00"/>
        <d v="2023-04-28T00:00:00"/>
        <d v="2023-04-29T00:00:00"/>
        <d v="2023-04-30T00:00:00"/>
        <d v="2023-05-02T00:00:00"/>
        <d v="2023-05-04T00:00:00"/>
        <d v="2023-05-05T00:00:00"/>
        <d v="2023-05-06T00:00:00"/>
        <d v="2023-05-09T00:00:00"/>
        <d v="2023-05-10T00:00:00"/>
        <d v="2023-05-14T00:00:00"/>
        <d v="2023-05-15T00:00:00"/>
        <d v="2023-05-16T00:00:00"/>
        <d v="2023-05-17T00:00:00"/>
        <d v="2023-05-18T00:00:00"/>
        <d v="2023-05-22T00:00:00"/>
        <d v="2023-05-26T00:00:00"/>
        <d v="2023-05-30T00:00:00"/>
        <d v="2023-06-01T00:00:00"/>
        <d v="2023-06-02T00:00:00"/>
        <d v="2023-06-03T00:00:00"/>
        <d v="2023-06-04T00:00:00"/>
        <d v="2023-06-05T00:00:00"/>
        <d v="2023-06-08T00:00:00"/>
        <d v="2023-06-11T00:00:00"/>
        <d v="2023-06-12T00:00:00"/>
        <d v="2023-06-15T00:00:00"/>
        <d v="2023-06-17T00:00:00"/>
        <d v="2023-06-18T00:00:00"/>
        <d v="2023-06-19T00:00:00"/>
        <d v="2023-06-20T00:00:00"/>
        <d v="2023-06-22T00:00:00"/>
        <d v="2023-06-23T00:00:00"/>
        <d v="2023-06-25T00:00:00"/>
        <d v="2023-06-26T00:00:00"/>
        <d v="2023-06-27T00:00:00"/>
        <d v="2023-06-28T00:00:00"/>
        <d v="2023-06-29T00:00:00"/>
        <d v="2023-06-30T00:00:00"/>
        <d v="2023-07-03T00:00:00"/>
        <d v="2023-07-06T00:00:00"/>
        <d v="2023-07-07T00:00:00"/>
        <d v="2023-07-09T00:00:00"/>
        <d v="2023-07-11T00:00:00"/>
        <d v="2023-07-12T00:00:00"/>
        <d v="2023-07-13T00:00:00"/>
        <d v="2023-07-14T00:00:00"/>
        <d v="2023-07-16T00:00:00"/>
        <d v="2023-07-18T00:00:00"/>
        <d v="2023-07-23T00:00:00"/>
        <d v="2023-07-25T00:00:00"/>
        <d v="2023-07-26T00:00:00"/>
        <d v="2023-07-27T00:00:00"/>
        <d v="2023-07-28T00:00:00"/>
        <d v="2023-07-30T00:00:00"/>
        <d v="2023-08-01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3T00:00:00"/>
        <d v="2023-08-15T00:00:00"/>
        <d v="2023-08-17T00:00:00"/>
        <d v="2023-08-18T00:00:00"/>
        <d v="2023-08-19T00:00:00"/>
        <d v="2023-08-20T00:00:00"/>
        <d v="2023-08-21T00:00:00"/>
        <d v="2023-08-22T00:00:00"/>
        <d v="2023-08-25T00:00:00"/>
        <d v="2023-08-28T00:00:00"/>
        <d v="2023-08-29T00:00:00"/>
        <d v="2023-08-30T00:00:00"/>
        <d v="2023-08-31T00:00:00"/>
      </sharedItems>
    </cacheField>
    <cacheField name="RunnerId" numFmtId="0">
      <sharedItems containsSemiMixedTypes="0" containsString="0" containsNumber="1" containsInteger="1" minValue="2" maxValue="51" count="50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</sharedItems>
    </cacheField>
    <cacheField name="Runner" numFmtId="0">
      <sharedItems count="36">
        <s v="Alan Knox"/>
        <s v="Andrew Shiel"/>
        <s v="Bob Innes"/>
        <s v="Brent Lindsay"/>
        <s v="Charlotte Metcalfe"/>
        <s v="Dave Foster"/>
        <s v="Dean Allcroft"/>
        <s v="Emma Moore"/>
        <s v="Finn Pepper"/>
        <s v="Flynn Rogers"/>
        <s v="George Parr"/>
        <s v="Heather Lindley"/>
        <s v="Helen Fryers"/>
        <s v="Helen Turner"/>
        <s v="Ian Charlesworth"/>
        <s v="Ian Wragg"/>
        <s v="James Fryers"/>
        <s v="Jane Cockerton"/>
        <s v="Jane Lawcock"/>
        <s v="Jill Davis"/>
        <s v="Jon Hallam"/>
        <s v="Keith Gordon"/>
        <s v="Matthew Coldwell"/>
        <s v="Nick Whittingham"/>
        <s v="Paul Fryers"/>
        <s v="Raymond Brown"/>
        <s v="Richard Cottam"/>
        <s v="Robert Lees"/>
        <s v="Shaun Swallow"/>
        <s v="Steve Dickinson"/>
        <s v="Steve Dommett"/>
        <s v="Steve Sanders"/>
        <s v="Stu Smith"/>
        <s v="Suzanne McGill"/>
        <s v="Tom Fryers"/>
        <s v="Tracy Woodward"/>
      </sharedItems>
    </cacheField>
    <cacheField name="Course" numFmtId="0">
      <sharedItems count="6">
        <s v="Hood Green"/>
        <s v="Low Bradfield"/>
        <s v="Millhouse"/>
        <s v="Penistone"/>
        <s v="Upper Denby"/>
        <s v="Wortle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x v="0"/>
    <x v="23"/>
    <x v="5"/>
    <x v="6"/>
    <x v="157"/>
    <x v="25"/>
    <x v="34"/>
    <x v="170"/>
    <x v="3"/>
    <x v="6"/>
    <x v="15"/>
    <x v="31"/>
    <x v="26"/>
    <x v="2"/>
  </r>
  <r>
    <x v="1"/>
    <x v="29"/>
    <x v="10"/>
    <x v="47"/>
    <x v="165"/>
    <x v="25"/>
    <x v="34"/>
    <x v="164"/>
    <x v="14"/>
    <x v="4"/>
    <x v="14"/>
    <x v="26"/>
    <x v="34"/>
    <x v="2"/>
  </r>
  <r>
    <x v="2"/>
    <x v="17"/>
    <x v="12"/>
    <x v="47"/>
    <x v="168"/>
    <x v="25"/>
    <x v="34"/>
    <x v="158"/>
    <x v="25"/>
    <x v="9"/>
    <x v="13"/>
    <x v="11"/>
    <x v="20"/>
    <x v="2"/>
  </r>
  <r>
    <x v="3"/>
    <x v="26"/>
    <x v="25"/>
    <x v="20"/>
    <x v="225"/>
    <x v="25"/>
    <x v="34"/>
    <x v="162"/>
    <x v="36"/>
    <x v="13"/>
    <x v="17"/>
    <x v="25"/>
    <x v="31"/>
    <x v="2"/>
  </r>
  <r>
    <x v="4"/>
    <x v="25"/>
    <x v="28"/>
    <x v="19"/>
    <x v="216"/>
    <x v="23"/>
    <x v="32"/>
    <x v="154"/>
    <x v="38"/>
    <x v="14"/>
    <x v="12"/>
    <x v="16"/>
    <x v="28"/>
    <x v="2"/>
  </r>
  <r>
    <x v="5"/>
    <x v="25"/>
    <x v="28"/>
    <x v="18"/>
    <x v="210"/>
    <x v="22"/>
    <x v="31"/>
    <x v="149"/>
    <x v="39"/>
    <x v="15"/>
    <x v="11"/>
    <x v="33"/>
    <x v="28"/>
    <x v="2"/>
  </r>
  <r>
    <x v="6"/>
    <x v="19"/>
    <x v="4"/>
    <x v="18"/>
    <x v="215"/>
    <x v="22"/>
    <x v="31"/>
    <x v="157"/>
    <x v="40"/>
    <x v="10"/>
    <x v="11"/>
    <x v="13"/>
    <x v="22"/>
    <x v="2"/>
  </r>
  <r>
    <x v="7"/>
    <x v="17"/>
    <x v="12"/>
    <x v="48"/>
    <x v="181"/>
    <x v="21"/>
    <x v="30"/>
    <x v="122"/>
    <x v="41"/>
    <x v="11"/>
    <x v="9"/>
    <x v="19"/>
    <x v="20"/>
    <x v="2"/>
  </r>
  <r>
    <x v="8"/>
    <x v="13"/>
    <x v="2"/>
    <x v="17"/>
    <x v="176"/>
    <x v="20"/>
    <x v="29"/>
    <x v="113"/>
    <x v="42"/>
    <x v="25"/>
    <x v="9"/>
    <x v="18"/>
    <x v="14"/>
    <x v="2"/>
  </r>
  <r>
    <x v="9"/>
    <x v="7"/>
    <x v="21"/>
    <x v="22"/>
    <x v="190"/>
    <x v="20"/>
    <x v="29"/>
    <x v="116"/>
    <x v="43"/>
    <x v="52"/>
    <x v="26"/>
    <x v="7"/>
    <x v="7"/>
    <x v="2"/>
  </r>
  <r>
    <x v="10"/>
    <x v="26"/>
    <x v="7"/>
    <x v="52"/>
    <x v="201"/>
    <x v="20"/>
    <x v="29"/>
    <x v="100"/>
    <x v="4"/>
    <x v="19"/>
    <x v="13"/>
    <x v="9"/>
    <x v="29"/>
    <x v="2"/>
  </r>
  <r>
    <x v="11"/>
    <x v="0"/>
    <x v="14"/>
    <x v="52"/>
    <x v="207"/>
    <x v="20"/>
    <x v="29"/>
    <x v="103"/>
    <x v="5"/>
    <x v="41"/>
    <x v="13"/>
    <x v="28"/>
    <x v="0"/>
    <x v="2"/>
  </r>
  <r>
    <x v="12"/>
    <x v="26"/>
    <x v="7"/>
    <x v="51"/>
    <x v="173"/>
    <x v="19"/>
    <x v="28"/>
    <x v="92"/>
    <x v="6"/>
    <x v="20"/>
    <x v="8"/>
    <x v="24"/>
    <x v="29"/>
    <x v="2"/>
  </r>
  <r>
    <x v="13"/>
    <x v="4"/>
    <x v="20"/>
    <x v="46"/>
    <x v="174"/>
    <x v="19"/>
    <x v="28"/>
    <x v="106"/>
    <x v="46"/>
    <x v="56"/>
    <x v="19"/>
    <x v="1"/>
    <x v="4"/>
    <x v="2"/>
  </r>
  <r>
    <x v="14"/>
    <x v="6"/>
    <x v="0"/>
    <x v="71"/>
    <x v="162"/>
    <x v="17"/>
    <x v="26"/>
    <x v="84"/>
    <x v="7"/>
    <x v="16"/>
    <x v="28"/>
    <x v="15"/>
    <x v="6"/>
    <x v="2"/>
  </r>
  <r>
    <x v="15"/>
    <x v="12"/>
    <x v="10"/>
    <x v="45"/>
    <x v="212"/>
    <x v="17"/>
    <x v="26"/>
    <x v="62"/>
    <x v="47"/>
    <x v="59"/>
    <x v="27"/>
    <x v="21"/>
    <x v="12"/>
    <x v="2"/>
  </r>
  <r>
    <x v="16"/>
    <x v="21"/>
    <x v="10"/>
    <x v="45"/>
    <x v="214"/>
    <x v="17"/>
    <x v="26"/>
    <x v="69"/>
    <x v="8"/>
    <x v="21"/>
    <x v="27"/>
    <x v="29"/>
    <x v="24"/>
    <x v="2"/>
  </r>
  <r>
    <x v="17"/>
    <x v="26"/>
    <x v="7"/>
    <x v="21"/>
    <x v="151"/>
    <x v="16"/>
    <x v="25"/>
    <x v="45"/>
    <x v="9"/>
    <x v="22"/>
    <x v="4"/>
    <x v="2"/>
    <x v="29"/>
    <x v="2"/>
  </r>
  <r>
    <x v="18"/>
    <x v="0"/>
    <x v="14"/>
    <x v="21"/>
    <x v="154"/>
    <x v="16"/>
    <x v="25"/>
    <x v="46"/>
    <x v="10"/>
    <x v="42"/>
    <x v="4"/>
    <x v="5"/>
    <x v="0"/>
    <x v="2"/>
  </r>
  <r>
    <x v="19"/>
    <x v="10"/>
    <x v="22"/>
    <x v="61"/>
    <x v="158"/>
    <x v="16"/>
    <x v="25"/>
    <x v="128"/>
    <x v="11"/>
    <x v="5"/>
    <x v="21"/>
    <x v="8"/>
    <x v="10"/>
    <x v="2"/>
  </r>
  <r>
    <x v="20"/>
    <x v="13"/>
    <x v="32"/>
    <x v="43"/>
    <x v="177"/>
    <x v="15"/>
    <x v="24"/>
    <x v="54"/>
    <x v="12"/>
    <x v="26"/>
    <x v="14"/>
    <x v="17"/>
    <x v="15"/>
    <x v="2"/>
  </r>
  <r>
    <x v="21"/>
    <x v="20"/>
    <x v="30"/>
    <x v="5"/>
    <x v="11"/>
    <x v="17"/>
    <x v="24"/>
    <x v="97"/>
    <x v="13"/>
    <x v="33"/>
    <x v="10"/>
    <x v="3"/>
    <x v="23"/>
    <x v="2"/>
  </r>
  <r>
    <x v="22"/>
    <x v="9"/>
    <x v="24"/>
    <x v="59"/>
    <x v="17"/>
    <x v="19"/>
    <x v="24"/>
    <x v="138"/>
    <x v="0"/>
    <x v="0"/>
    <x v="23"/>
    <x v="4"/>
    <x v="9"/>
    <x v="2"/>
  </r>
  <r>
    <x v="23"/>
    <x v="27"/>
    <x v="27"/>
    <x v="4"/>
    <x v="152"/>
    <x v="14"/>
    <x v="23"/>
    <x v="42"/>
    <x v="15"/>
    <x v="34"/>
    <x v="20"/>
    <x v="22"/>
    <x v="32"/>
    <x v="2"/>
  </r>
  <r>
    <x v="24"/>
    <x v="26"/>
    <x v="8"/>
    <x v="4"/>
    <x v="156"/>
    <x v="14"/>
    <x v="23"/>
    <x v="37"/>
    <x v="16"/>
    <x v="27"/>
    <x v="20"/>
    <x v="6"/>
    <x v="30"/>
    <x v="2"/>
  </r>
  <r>
    <x v="25"/>
    <x v="22"/>
    <x v="1"/>
    <x v="56"/>
    <x v="160"/>
    <x v="14"/>
    <x v="23"/>
    <x v="41"/>
    <x v="17"/>
    <x v="46"/>
    <x v="10"/>
    <x v="27"/>
    <x v="25"/>
    <x v="2"/>
  </r>
  <r>
    <x v="26"/>
    <x v="15"/>
    <x v="3"/>
    <x v="16"/>
    <x v="205"/>
    <x v="14"/>
    <x v="23"/>
    <x v="32"/>
    <x v="48"/>
    <x v="60"/>
    <x v="24"/>
    <x v="14"/>
    <x v="17"/>
    <x v="2"/>
  </r>
  <r>
    <x v="27"/>
    <x v="27"/>
    <x v="27"/>
    <x v="44"/>
    <x v="166"/>
    <x v="12"/>
    <x v="21"/>
    <x v="52"/>
    <x v="18"/>
    <x v="35"/>
    <x v="6"/>
    <x v="32"/>
    <x v="32"/>
    <x v="2"/>
  </r>
  <r>
    <x v="28"/>
    <x v="26"/>
    <x v="8"/>
    <x v="44"/>
    <x v="167"/>
    <x v="12"/>
    <x v="21"/>
    <x v="50"/>
    <x v="19"/>
    <x v="28"/>
    <x v="6"/>
    <x v="0"/>
    <x v="30"/>
    <x v="2"/>
  </r>
  <r>
    <x v="29"/>
    <x v="5"/>
    <x v="9"/>
    <x v="15"/>
    <x v="207"/>
    <x v="12"/>
    <x v="21"/>
    <x v="29"/>
    <x v="20"/>
    <x v="43"/>
    <x v="28"/>
    <x v="30"/>
    <x v="5"/>
    <x v="2"/>
  </r>
  <r>
    <x v="30"/>
    <x v="0"/>
    <x v="14"/>
    <x v="72"/>
    <x v="200"/>
    <x v="11"/>
    <x v="20"/>
    <x v="28"/>
    <x v="21"/>
    <x v="44"/>
    <x v="0"/>
    <x v="23"/>
    <x v="0"/>
    <x v="2"/>
  </r>
  <r>
    <x v="31"/>
    <x v="22"/>
    <x v="1"/>
    <x v="55"/>
    <x v="145"/>
    <x v="9"/>
    <x v="18"/>
    <x v="18"/>
    <x v="22"/>
    <x v="47"/>
    <x v="4"/>
    <x v="12"/>
    <x v="25"/>
    <x v="2"/>
  </r>
  <r>
    <x v="32"/>
    <x v="4"/>
    <x v="20"/>
    <x v="20"/>
    <x v="90"/>
    <x v="25"/>
    <x v="5"/>
    <x v="176"/>
    <x v="49"/>
    <x v="57"/>
    <x v="14"/>
    <x v="20"/>
    <x v="4"/>
    <x v="2"/>
  </r>
  <r>
    <x v="33"/>
    <x v="4"/>
    <x v="20"/>
    <x v="23"/>
    <x v="89"/>
    <x v="24"/>
    <x v="4"/>
    <x v="178"/>
    <x v="50"/>
    <x v="58"/>
    <x v="3"/>
    <x v="10"/>
    <x v="4"/>
    <x v="2"/>
  </r>
  <r>
    <x v="0"/>
    <x v="23"/>
    <x v="5"/>
    <x v="62"/>
    <x v="107"/>
    <x v="25"/>
    <x v="34"/>
    <x v="117"/>
    <x v="3"/>
    <x v="6"/>
    <x v="18"/>
    <x v="2"/>
    <x v="26"/>
    <x v="3"/>
  </r>
  <r>
    <x v="1"/>
    <x v="29"/>
    <x v="10"/>
    <x v="65"/>
    <x v="135"/>
    <x v="25"/>
    <x v="34"/>
    <x v="152"/>
    <x v="14"/>
    <x v="4"/>
    <x v="3"/>
    <x v="35"/>
    <x v="34"/>
    <x v="3"/>
  </r>
  <r>
    <x v="2"/>
    <x v="24"/>
    <x v="16"/>
    <x v="39"/>
    <x v="132"/>
    <x v="24"/>
    <x v="33"/>
    <x v="130"/>
    <x v="25"/>
    <x v="9"/>
    <x v="23"/>
    <x v="31"/>
    <x v="27"/>
    <x v="3"/>
  </r>
  <r>
    <x v="3"/>
    <x v="26"/>
    <x v="25"/>
    <x v="68"/>
    <x v="123"/>
    <x v="23"/>
    <x v="32"/>
    <x v="114"/>
    <x v="36"/>
    <x v="13"/>
    <x v="22"/>
    <x v="49"/>
    <x v="31"/>
    <x v="3"/>
  </r>
  <r>
    <x v="4"/>
    <x v="17"/>
    <x v="12"/>
    <x v="148"/>
    <x v="125"/>
    <x v="22"/>
    <x v="31"/>
    <x v="94"/>
    <x v="38"/>
    <x v="10"/>
    <x v="17"/>
    <x v="18"/>
    <x v="20"/>
    <x v="3"/>
  </r>
  <r>
    <x v="5"/>
    <x v="23"/>
    <x v="5"/>
    <x v="64"/>
    <x v="126"/>
    <x v="21"/>
    <x v="30"/>
    <x v="124"/>
    <x v="39"/>
    <x v="7"/>
    <x v="12"/>
    <x v="19"/>
    <x v="26"/>
    <x v="3"/>
  </r>
  <r>
    <x v="6"/>
    <x v="13"/>
    <x v="2"/>
    <x v="35"/>
    <x v="115"/>
    <x v="20"/>
    <x v="29"/>
    <x v="73"/>
    <x v="40"/>
    <x v="25"/>
    <x v="28"/>
    <x v="39"/>
    <x v="14"/>
    <x v="3"/>
  </r>
  <r>
    <x v="7"/>
    <x v="25"/>
    <x v="28"/>
    <x v="147"/>
    <x v="129"/>
    <x v="20"/>
    <x v="29"/>
    <x v="87"/>
    <x v="41"/>
    <x v="14"/>
    <x v="6"/>
    <x v="24"/>
    <x v="28"/>
    <x v="3"/>
  </r>
  <r>
    <x v="8"/>
    <x v="19"/>
    <x v="4"/>
    <x v="147"/>
    <x v="130"/>
    <x v="20"/>
    <x v="29"/>
    <x v="93"/>
    <x v="42"/>
    <x v="11"/>
    <x v="6"/>
    <x v="45"/>
    <x v="22"/>
    <x v="3"/>
  </r>
  <r>
    <x v="9"/>
    <x v="7"/>
    <x v="21"/>
    <x v="146"/>
    <x v="104"/>
    <x v="19"/>
    <x v="28"/>
    <x v="91"/>
    <x v="43"/>
    <x v="52"/>
    <x v="24"/>
    <x v="28"/>
    <x v="7"/>
    <x v="3"/>
  </r>
  <r>
    <x v="10"/>
    <x v="25"/>
    <x v="28"/>
    <x v="146"/>
    <x v="105"/>
    <x v="19"/>
    <x v="28"/>
    <x v="58"/>
    <x v="4"/>
    <x v="15"/>
    <x v="24"/>
    <x v="3"/>
    <x v="28"/>
    <x v="3"/>
  </r>
  <r>
    <x v="11"/>
    <x v="26"/>
    <x v="7"/>
    <x v="34"/>
    <x v="134"/>
    <x v="19"/>
    <x v="28"/>
    <x v="58"/>
    <x v="5"/>
    <x v="19"/>
    <x v="11"/>
    <x v="40"/>
    <x v="29"/>
    <x v="3"/>
  </r>
  <r>
    <x v="12"/>
    <x v="0"/>
    <x v="14"/>
    <x v="34"/>
    <x v="137"/>
    <x v="19"/>
    <x v="28"/>
    <x v="59"/>
    <x v="6"/>
    <x v="41"/>
    <x v="11"/>
    <x v="15"/>
    <x v="0"/>
    <x v="3"/>
  </r>
  <r>
    <x v="13"/>
    <x v="10"/>
    <x v="22"/>
    <x v="67"/>
    <x v="139"/>
    <x v="21"/>
    <x v="28"/>
    <x v="112"/>
    <x v="7"/>
    <x v="5"/>
    <x v="19"/>
    <x v="6"/>
    <x v="10"/>
    <x v="3"/>
  </r>
  <r>
    <x v="14"/>
    <x v="13"/>
    <x v="2"/>
    <x v="60"/>
    <x v="109"/>
    <x v="18"/>
    <x v="27"/>
    <x v="71"/>
    <x v="8"/>
    <x v="26"/>
    <x v="23"/>
    <x v="46"/>
    <x v="14"/>
    <x v="3"/>
  </r>
  <r>
    <x v="15"/>
    <x v="9"/>
    <x v="24"/>
    <x v="33"/>
    <x v="112"/>
    <x v="18"/>
    <x v="27"/>
    <x v="207"/>
    <x v="0"/>
    <x v="0"/>
    <x v="26"/>
    <x v="21"/>
    <x v="9"/>
    <x v="3"/>
  </r>
  <r>
    <x v="16"/>
    <x v="13"/>
    <x v="2"/>
    <x v="38"/>
    <x v="113"/>
    <x v="18"/>
    <x v="27"/>
    <x v="74"/>
    <x v="9"/>
    <x v="27"/>
    <x v="28"/>
    <x v="16"/>
    <x v="14"/>
    <x v="3"/>
  </r>
  <r>
    <x v="17"/>
    <x v="17"/>
    <x v="12"/>
    <x v="143"/>
    <x v="119"/>
    <x v="18"/>
    <x v="27"/>
    <x v="80"/>
    <x v="10"/>
    <x v="12"/>
    <x v="16"/>
    <x v="36"/>
    <x v="20"/>
    <x v="3"/>
  </r>
  <r>
    <x v="18"/>
    <x v="12"/>
    <x v="10"/>
    <x v="70"/>
    <x v="122"/>
    <x v="17"/>
    <x v="26"/>
    <x v="34"/>
    <x v="46"/>
    <x v="59"/>
    <x v="28"/>
    <x v="13"/>
    <x v="12"/>
    <x v="3"/>
  </r>
  <r>
    <x v="19"/>
    <x v="21"/>
    <x v="10"/>
    <x v="70"/>
    <x v="123"/>
    <x v="17"/>
    <x v="26"/>
    <x v="36"/>
    <x v="11"/>
    <x v="20"/>
    <x v="28"/>
    <x v="37"/>
    <x v="24"/>
    <x v="3"/>
  </r>
  <r>
    <x v="20"/>
    <x v="4"/>
    <x v="20"/>
    <x v="58"/>
    <x v="127"/>
    <x v="17"/>
    <x v="26"/>
    <x v="48"/>
    <x v="47"/>
    <x v="56"/>
    <x v="5"/>
    <x v="8"/>
    <x v="4"/>
    <x v="3"/>
  </r>
  <r>
    <x v="21"/>
    <x v="6"/>
    <x v="0"/>
    <x v="37"/>
    <x v="131"/>
    <x v="17"/>
    <x v="26"/>
    <x v="82"/>
    <x v="12"/>
    <x v="16"/>
    <x v="26"/>
    <x v="9"/>
    <x v="6"/>
    <x v="3"/>
  </r>
  <r>
    <x v="22"/>
    <x v="8"/>
    <x v="23"/>
    <x v="66"/>
    <x v="133"/>
    <x v="17"/>
    <x v="26"/>
    <x v="61"/>
    <x v="1"/>
    <x v="1"/>
    <x v="28"/>
    <x v="7"/>
    <x v="8"/>
    <x v="3"/>
  </r>
  <r>
    <x v="23"/>
    <x v="28"/>
    <x v="19"/>
    <x v="66"/>
    <x v="136"/>
    <x v="17"/>
    <x v="26"/>
    <x v="66"/>
    <x v="48"/>
    <x v="53"/>
    <x v="28"/>
    <x v="38"/>
    <x v="33"/>
    <x v="3"/>
  </r>
  <r>
    <x v="24"/>
    <x v="12"/>
    <x v="29"/>
    <x v="2"/>
    <x v="124"/>
    <x v="16"/>
    <x v="25"/>
    <x v="53"/>
    <x v="49"/>
    <x v="54"/>
    <x v="25"/>
    <x v="30"/>
    <x v="13"/>
    <x v="3"/>
  </r>
  <r>
    <x v="25"/>
    <x v="20"/>
    <x v="30"/>
    <x v="70"/>
    <x v="138"/>
    <x v="17"/>
    <x v="25"/>
    <x v="47"/>
    <x v="13"/>
    <x v="33"/>
    <x v="19"/>
    <x v="12"/>
    <x v="23"/>
    <x v="3"/>
  </r>
  <r>
    <x v="26"/>
    <x v="0"/>
    <x v="14"/>
    <x v="40"/>
    <x v="118"/>
    <x v="15"/>
    <x v="24"/>
    <x v="31"/>
    <x v="15"/>
    <x v="42"/>
    <x v="2"/>
    <x v="25"/>
    <x v="0"/>
    <x v="3"/>
  </r>
  <r>
    <x v="27"/>
    <x v="26"/>
    <x v="7"/>
    <x v="40"/>
    <x v="120"/>
    <x v="15"/>
    <x v="24"/>
    <x v="30"/>
    <x v="16"/>
    <x v="21"/>
    <x v="2"/>
    <x v="0"/>
    <x v="29"/>
    <x v="3"/>
  </r>
  <r>
    <x v="28"/>
    <x v="13"/>
    <x v="32"/>
    <x v="54"/>
    <x v="106"/>
    <x v="16"/>
    <x v="25"/>
    <x v="20"/>
    <x v="17"/>
    <x v="28"/>
    <x v="9"/>
    <x v="27"/>
    <x v="15"/>
    <x v="3"/>
  </r>
  <r>
    <x v="29"/>
    <x v="27"/>
    <x v="27"/>
    <x v="54"/>
    <x v="108"/>
    <x v="14"/>
    <x v="23"/>
    <x v="24"/>
    <x v="18"/>
    <x v="34"/>
    <x v="18"/>
    <x v="26"/>
    <x v="32"/>
    <x v="3"/>
  </r>
  <r>
    <x v="30"/>
    <x v="26"/>
    <x v="8"/>
    <x v="54"/>
    <x v="111"/>
    <x v="14"/>
    <x v="23"/>
    <x v="21"/>
    <x v="19"/>
    <x v="29"/>
    <x v="18"/>
    <x v="23"/>
    <x v="30"/>
    <x v="3"/>
  </r>
  <r>
    <x v="31"/>
    <x v="22"/>
    <x v="1"/>
    <x v="57"/>
    <x v="121"/>
    <x v="14"/>
    <x v="23"/>
    <x v="26"/>
    <x v="20"/>
    <x v="46"/>
    <x v="28"/>
    <x v="43"/>
    <x v="25"/>
    <x v="3"/>
  </r>
  <r>
    <x v="32"/>
    <x v="22"/>
    <x v="1"/>
    <x v="144"/>
    <x v="110"/>
    <x v="13"/>
    <x v="22"/>
    <x v="17"/>
    <x v="21"/>
    <x v="47"/>
    <x v="14"/>
    <x v="4"/>
    <x v="25"/>
    <x v="3"/>
  </r>
  <r>
    <x v="33"/>
    <x v="22"/>
    <x v="1"/>
    <x v="144"/>
    <x v="114"/>
    <x v="13"/>
    <x v="22"/>
    <x v="19"/>
    <x v="22"/>
    <x v="48"/>
    <x v="24"/>
    <x v="33"/>
    <x v="25"/>
    <x v="3"/>
  </r>
  <r>
    <x v="34"/>
    <x v="12"/>
    <x v="29"/>
    <x v="3"/>
    <x v="149"/>
    <x v="17"/>
    <x v="22"/>
    <x v="96"/>
    <x v="50"/>
    <x v="55"/>
    <x v="24"/>
    <x v="5"/>
    <x v="13"/>
    <x v="3"/>
  </r>
  <r>
    <x v="35"/>
    <x v="16"/>
    <x v="6"/>
    <x v="32"/>
    <x v="116"/>
    <x v="12"/>
    <x v="21"/>
    <x v="13"/>
    <x v="51"/>
    <x v="64"/>
    <x v="14"/>
    <x v="1"/>
    <x v="19"/>
    <x v="3"/>
  </r>
  <r>
    <x v="36"/>
    <x v="15"/>
    <x v="3"/>
    <x v="32"/>
    <x v="117"/>
    <x v="12"/>
    <x v="21"/>
    <x v="15"/>
    <x v="52"/>
    <x v="60"/>
    <x v="14"/>
    <x v="10"/>
    <x v="17"/>
    <x v="3"/>
  </r>
  <r>
    <x v="37"/>
    <x v="5"/>
    <x v="9"/>
    <x v="36"/>
    <x v="102"/>
    <x v="11"/>
    <x v="20"/>
    <x v="8"/>
    <x v="23"/>
    <x v="43"/>
    <x v="11"/>
    <x v="41"/>
    <x v="5"/>
    <x v="3"/>
  </r>
  <r>
    <x v="38"/>
    <x v="9"/>
    <x v="24"/>
    <x v="53"/>
    <x v="159"/>
    <x v="18"/>
    <x v="20"/>
    <x v="85"/>
    <x v="2"/>
    <x v="2"/>
    <x v="17"/>
    <x v="11"/>
    <x v="9"/>
    <x v="3"/>
  </r>
  <r>
    <x v="39"/>
    <x v="3"/>
    <x v="18"/>
    <x v="145"/>
    <x v="101"/>
    <x v="10"/>
    <x v="19"/>
    <x v="16"/>
    <x v="24"/>
    <x v="30"/>
    <x v="5"/>
    <x v="29"/>
    <x v="3"/>
    <x v="3"/>
  </r>
  <r>
    <x v="40"/>
    <x v="26"/>
    <x v="25"/>
    <x v="69"/>
    <x v="142"/>
    <x v="13"/>
    <x v="19"/>
    <x v="33"/>
    <x v="26"/>
    <x v="17"/>
    <x v="7"/>
    <x v="17"/>
    <x v="31"/>
    <x v="3"/>
  </r>
  <r>
    <x v="41"/>
    <x v="1"/>
    <x v="26"/>
    <x v="69"/>
    <x v="143"/>
    <x v="13"/>
    <x v="19"/>
    <x v="39"/>
    <x v="27"/>
    <x v="18"/>
    <x v="7"/>
    <x v="20"/>
    <x v="1"/>
    <x v="3"/>
  </r>
  <r>
    <x v="42"/>
    <x v="23"/>
    <x v="5"/>
    <x v="69"/>
    <x v="144"/>
    <x v="13"/>
    <x v="19"/>
    <x v="25"/>
    <x v="28"/>
    <x v="8"/>
    <x v="7"/>
    <x v="34"/>
    <x v="26"/>
    <x v="3"/>
  </r>
  <r>
    <x v="43"/>
    <x v="20"/>
    <x v="30"/>
    <x v="63"/>
    <x v="140"/>
    <x v="10"/>
    <x v="17"/>
    <x v="11"/>
    <x v="29"/>
    <x v="35"/>
    <x v="7"/>
    <x v="47"/>
    <x v="23"/>
    <x v="3"/>
  </r>
  <r>
    <x v="44"/>
    <x v="26"/>
    <x v="7"/>
    <x v="63"/>
    <x v="146"/>
    <x v="10"/>
    <x v="15"/>
    <x v="9"/>
    <x v="30"/>
    <x v="22"/>
    <x v="7"/>
    <x v="44"/>
    <x v="29"/>
    <x v="3"/>
  </r>
  <r>
    <x v="45"/>
    <x v="30"/>
    <x v="31"/>
    <x v="63"/>
    <x v="147"/>
    <x v="10"/>
    <x v="15"/>
    <x v="14"/>
    <x v="53"/>
    <x v="57"/>
    <x v="7"/>
    <x v="42"/>
    <x v="35"/>
    <x v="3"/>
  </r>
  <r>
    <x v="46"/>
    <x v="15"/>
    <x v="15"/>
    <x v="63"/>
    <x v="148"/>
    <x v="10"/>
    <x v="15"/>
    <x v="12"/>
    <x v="44"/>
    <x v="61"/>
    <x v="7"/>
    <x v="32"/>
    <x v="18"/>
    <x v="3"/>
  </r>
  <r>
    <x v="47"/>
    <x v="5"/>
    <x v="9"/>
    <x v="50"/>
    <x v="103"/>
    <x v="4"/>
    <x v="13"/>
    <x v="10"/>
    <x v="31"/>
    <x v="44"/>
    <x v="14"/>
    <x v="22"/>
    <x v="5"/>
    <x v="3"/>
  </r>
  <r>
    <x v="48"/>
    <x v="22"/>
    <x v="1"/>
    <x v="174"/>
    <x v="0"/>
    <x v="0"/>
    <x v="9"/>
    <x v="0"/>
    <x v="32"/>
    <x v="49"/>
    <x v="24"/>
    <x v="14"/>
    <x v="25"/>
    <x v="3"/>
  </r>
  <r>
    <x v="49"/>
    <x v="4"/>
    <x v="20"/>
    <x v="65"/>
    <x v="82"/>
    <x v="25"/>
    <x v="6"/>
    <x v="168"/>
    <x v="45"/>
    <x v="58"/>
    <x v="1"/>
    <x v="48"/>
    <x v="4"/>
    <x v="3"/>
  </r>
  <r>
    <x v="0"/>
    <x v="17"/>
    <x v="12"/>
    <x v="85"/>
    <x v="227"/>
    <x v="22"/>
    <x v="31"/>
    <x v="165"/>
    <x v="3"/>
    <x v="9"/>
    <x v="36"/>
    <x v="6"/>
    <x v="20"/>
    <x v="4"/>
  </r>
  <r>
    <x v="1"/>
    <x v="29"/>
    <x v="10"/>
    <x v="85"/>
    <x v="3"/>
    <x v="22"/>
    <x v="30"/>
    <x v="187"/>
    <x v="14"/>
    <x v="4"/>
    <x v="59"/>
    <x v="15"/>
    <x v="34"/>
    <x v="4"/>
  </r>
  <r>
    <x v="2"/>
    <x v="26"/>
    <x v="25"/>
    <x v="92"/>
    <x v="10"/>
    <x v="23"/>
    <x v="30"/>
    <x v="173"/>
    <x v="25"/>
    <x v="13"/>
    <x v="48"/>
    <x v="4"/>
    <x v="31"/>
    <x v="4"/>
  </r>
  <r>
    <x v="3"/>
    <x v="6"/>
    <x v="0"/>
    <x v="82"/>
    <x v="204"/>
    <x v="20"/>
    <x v="29"/>
    <x v="143"/>
    <x v="36"/>
    <x v="14"/>
    <x v="38"/>
    <x v="3"/>
    <x v="6"/>
    <x v="4"/>
  </r>
  <r>
    <x v="4"/>
    <x v="13"/>
    <x v="2"/>
    <x v="94"/>
    <x v="218"/>
    <x v="20"/>
    <x v="29"/>
    <x v="143"/>
    <x v="38"/>
    <x v="25"/>
    <x v="57"/>
    <x v="13"/>
    <x v="14"/>
    <x v="4"/>
  </r>
  <r>
    <x v="5"/>
    <x v="0"/>
    <x v="14"/>
    <x v="91"/>
    <x v="8"/>
    <x v="20"/>
    <x v="27"/>
    <x v="146"/>
    <x v="39"/>
    <x v="41"/>
    <x v="55"/>
    <x v="29"/>
    <x v="0"/>
    <x v="4"/>
  </r>
  <r>
    <x v="6"/>
    <x v="17"/>
    <x v="12"/>
    <x v="13"/>
    <x v="223"/>
    <x v="17"/>
    <x v="26"/>
    <x v="133"/>
    <x v="40"/>
    <x v="10"/>
    <x v="34"/>
    <x v="27"/>
    <x v="20"/>
    <x v="4"/>
  </r>
  <r>
    <x v="7"/>
    <x v="21"/>
    <x v="10"/>
    <x v="78"/>
    <x v="1"/>
    <x v="18"/>
    <x v="26"/>
    <x v="135"/>
    <x v="41"/>
    <x v="19"/>
    <x v="59"/>
    <x v="7"/>
    <x v="24"/>
    <x v="4"/>
  </r>
  <r>
    <x v="8"/>
    <x v="4"/>
    <x v="20"/>
    <x v="90"/>
    <x v="187"/>
    <x v="16"/>
    <x v="25"/>
    <x v="81"/>
    <x v="43"/>
    <x v="56"/>
    <x v="55"/>
    <x v="38"/>
    <x v="4"/>
    <x v="4"/>
  </r>
  <r>
    <x v="9"/>
    <x v="21"/>
    <x v="10"/>
    <x v="81"/>
    <x v="203"/>
    <x v="16"/>
    <x v="25"/>
    <x v="83"/>
    <x v="42"/>
    <x v="20"/>
    <x v="32"/>
    <x v="2"/>
    <x v="24"/>
    <x v="4"/>
  </r>
  <r>
    <x v="10"/>
    <x v="12"/>
    <x v="10"/>
    <x v="81"/>
    <x v="206"/>
    <x v="16"/>
    <x v="25"/>
    <x v="76"/>
    <x v="46"/>
    <x v="59"/>
    <x v="32"/>
    <x v="16"/>
    <x v="12"/>
    <x v="4"/>
  </r>
  <r>
    <x v="11"/>
    <x v="13"/>
    <x v="2"/>
    <x v="77"/>
    <x v="211"/>
    <x v="16"/>
    <x v="25"/>
    <x v="147"/>
    <x v="4"/>
    <x v="26"/>
    <x v="30"/>
    <x v="33"/>
    <x v="14"/>
    <x v="4"/>
  </r>
  <r>
    <x v="12"/>
    <x v="23"/>
    <x v="5"/>
    <x v="79"/>
    <x v="2"/>
    <x v="17"/>
    <x v="25"/>
    <x v="180"/>
    <x v="5"/>
    <x v="6"/>
    <x v="55"/>
    <x v="25"/>
    <x v="26"/>
    <x v="4"/>
  </r>
  <r>
    <x v="13"/>
    <x v="19"/>
    <x v="4"/>
    <x v="99"/>
    <x v="171"/>
    <x v="15"/>
    <x v="24"/>
    <x v="109"/>
    <x v="6"/>
    <x v="11"/>
    <x v="31"/>
    <x v="20"/>
    <x v="22"/>
    <x v="4"/>
  </r>
  <r>
    <x v="14"/>
    <x v="27"/>
    <x v="27"/>
    <x v="89"/>
    <x v="198"/>
    <x v="15"/>
    <x v="24"/>
    <x v="83"/>
    <x v="7"/>
    <x v="33"/>
    <x v="54"/>
    <x v="14"/>
    <x v="32"/>
    <x v="4"/>
  </r>
  <r>
    <x v="15"/>
    <x v="22"/>
    <x v="1"/>
    <x v="86"/>
    <x v="202"/>
    <x v="15"/>
    <x v="24"/>
    <x v="75"/>
    <x v="8"/>
    <x v="46"/>
    <x v="51"/>
    <x v="19"/>
    <x v="25"/>
    <x v="4"/>
  </r>
  <r>
    <x v="16"/>
    <x v="26"/>
    <x v="8"/>
    <x v="89"/>
    <x v="221"/>
    <x v="15"/>
    <x v="24"/>
    <x v="112"/>
    <x v="9"/>
    <x v="27"/>
    <x v="43"/>
    <x v="34"/>
    <x v="30"/>
    <x v="4"/>
  </r>
  <r>
    <x v="17"/>
    <x v="26"/>
    <x v="7"/>
    <x v="87"/>
    <x v="228"/>
    <x v="15"/>
    <x v="24"/>
    <x v="86"/>
    <x v="10"/>
    <x v="21"/>
    <x v="34"/>
    <x v="11"/>
    <x v="29"/>
    <x v="4"/>
  </r>
  <r>
    <x v="18"/>
    <x v="0"/>
    <x v="14"/>
    <x v="87"/>
    <x v="229"/>
    <x v="15"/>
    <x v="24"/>
    <x v="87"/>
    <x v="11"/>
    <x v="42"/>
    <x v="34"/>
    <x v="22"/>
    <x v="0"/>
    <x v="4"/>
  </r>
  <r>
    <x v="19"/>
    <x v="28"/>
    <x v="19"/>
    <x v="83"/>
    <x v="9"/>
    <x v="17"/>
    <x v="24"/>
    <x v="137"/>
    <x v="47"/>
    <x v="53"/>
    <x v="63"/>
    <x v="23"/>
    <x v="33"/>
    <x v="4"/>
  </r>
  <r>
    <x v="20"/>
    <x v="19"/>
    <x v="4"/>
    <x v="83"/>
    <x v="12"/>
    <x v="17"/>
    <x v="24"/>
    <x v="156"/>
    <x v="12"/>
    <x v="12"/>
    <x v="63"/>
    <x v="10"/>
    <x v="22"/>
    <x v="4"/>
  </r>
  <r>
    <x v="21"/>
    <x v="22"/>
    <x v="1"/>
    <x v="88"/>
    <x v="195"/>
    <x v="14"/>
    <x v="23"/>
    <x v="57"/>
    <x v="13"/>
    <x v="47"/>
    <x v="41"/>
    <x v="1"/>
    <x v="25"/>
    <x v="4"/>
  </r>
  <r>
    <x v="22"/>
    <x v="26"/>
    <x v="8"/>
    <x v="88"/>
    <x v="220"/>
    <x v="14"/>
    <x v="23"/>
    <x v="82"/>
    <x v="15"/>
    <x v="28"/>
    <x v="54"/>
    <x v="21"/>
    <x v="30"/>
    <x v="4"/>
  </r>
  <r>
    <x v="23"/>
    <x v="26"/>
    <x v="8"/>
    <x v="80"/>
    <x v="222"/>
    <x v="14"/>
    <x v="23"/>
    <x v="62"/>
    <x v="16"/>
    <x v="29"/>
    <x v="40"/>
    <x v="32"/>
    <x v="30"/>
    <x v="4"/>
  </r>
  <r>
    <x v="24"/>
    <x v="27"/>
    <x v="27"/>
    <x v="80"/>
    <x v="222"/>
    <x v="14"/>
    <x v="23"/>
    <x v="62"/>
    <x v="17"/>
    <x v="34"/>
    <x v="40"/>
    <x v="39"/>
    <x v="32"/>
    <x v="4"/>
  </r>
  <r>
    <x v="25"/>
    <x v="27"/>
    <x v="27"/>
    <x v="96"/>
    <x v="4"/>
    <x v="15"/>
    <x v="23"/>
    <x v="99"/>
    <x v="18"/>
    <x v="35"/>
    <x v="61"/>
    <x v="8"/>
    <x v="32"/>
    <x v="4"/>
  </r>
  <r>
    <x v="26"/>
    <x v="20"/>
    <x v="30"/>
    <x v="84"/>
    <x v="6"/>
    <x v="15"/>
    <x v="23"/>
    <x v="108"/>
    <x v="19"/>
    <x v="36"/>
    <x v="60"/>
    <x v="24"/>
    <x v="23"/>
    <x v="4"/>
  </r>
  <r>
    <x v="27"/>
    <x v="6"/>
    <x v="0"/>
    <x v="93"/>
    <x v="19"/>
    <x v="18"/>
    <x v="23"/>
    <x v="154"/>
    <x v="20"/>
    <x v="15"/>
    <x v="35"/>
    <x v="18"/>
    <x v="6"/>
    <x v="4"/>
  </r>
  <r>
    <x v="28"/>
    <x v="7"/>
    <x v="21"/>
    <x v="98"/>
    <x v="224"/>
    <x v="13"/>
    <x v="22"/>
    <x v="70"/>
    <x v="48"/>
    <x v="52"/>
    <x v="53"/>
    <x v="0"/>
    <x v="7"/>
    <x v="4"/>
  </r>
  <r>
    <x v="29"/>
    <x v="25"/>
    <x v="28"/>
    <x v="97"/>
    <x v="217"/>
    <x v="12"/>
    <x v="21"/>
    <x v="95"/>
    <x v="21"/>
    <x v="16"/>
    <x v="53"/>
    <x v="26"/>
    <x v="28"/>
    <x v="4"/>
  </r>
  <r>
    <x v="30"/>
    <x v="26"/>
    <x v="8"/>
    <x v="95"/>
    <x v="5"/>
    <x v="13"/>
    <x v="21"/>
    <x v="72"/>
    <x v="22"/>
    <x v="30"/>
    <x v="61"/>
    <x v="37"/>
    <x v="30"/>
    <x v="4"/>
  </r>
  <r>
    <x v="31"/>
    <x v="22"/>
    <x v="1"/>
    <x v="76"/>
    <x v="161"/>
    <x v="11"/>
    <x v="20"/>
    <x v="27"/>
    <x v="23"/>
    <x v="48"/>
    <x v="38"/>
    <x v="36"/>
    <x v="25"/>
    <x v="4"/>
  </r>
  <r>
    <x v="32"/>
    <x v="13"/>
    <x v="32"/>
    <x v="12"/>
    <x v="13"/>
    <x v="14"/>
    <x v="20"/>
    <x v="67"/>
    <x v="24"/>
    <x v="31"/>
    <x v="48"/>
    <x v="35"/>
    <x v="15"/>
    <x v="4"/>
  </r>
  <r>
    <x v="33"/>
    <x v="18"/>
    <x v="11"/>
    <x v="75"/>
    <x v="163"/>
    <x v="10"/>
    <x v="19"/>
    <x v="106"/>
    <x v="26"/>
    <x v="45"/>
    <x v="60"/>
    <x v="5"/>
    <x v="21"/>
    <x v="4"/>
  </r>
  <r>
    <x v="34"/>
    <x v="3"/>
    <x v="18"/>
    <x v="14"/>
    <x v="209"/>
    <x v="9"/>
    <x v="18"/>
    <x v="43"/>
    <x v="27"/>
    <x v="32"/>
    <x v="33"/>
    <x v="12"/>
    <x v="3"/>
    <x v="4"/>
  </r>
  <r>
    <x v="35"/>
    <x v="4"/>
    <x v="20"/>
    <x v="100"/>
    <x v="15"/>
    <x v="11"/>
    <x v="16"/>
    <x v="90"/>
    <x v="49"/>
    <x v="57"/>
    <x v="53"/>
    <x v="17"/>
    <x v="4"/>
    <x v="4"/>
  </r>
  <r>
    <x v="36"/>
    <x v="20"/>
    <x v="30"/>
    <x v="142"/>
    <x v="150"/>
    <x v="5"/>
    <x v="14"/>
    <x v="22"/>
    <x v="28"/>
    <x v="37"/>
    <x v="56"/>
    <x v="28"/>
    <x v="23"/>
    <x v="4"/>
  </r>
  <r>
    <x v="37"/>
    <x v="26"/>
    <x v="7"/>
    <x v="74"/>
    <x v="99"/>
    <x v="4"/>
    <x v="13"/>
    <x v="5"/>
    <x v="29"/>
    <x v="22"/>
    <x v="42"/>
    <x v="9"/>
    <x v="29"/>
    <x v="4"/>
  </r>
  <r>
    <x v="38"/>
    <x v="0"/>
    <x v="14"/>
    <x v="73"/>
    <x v="100"/>
    <x v="2"/>
    <x v="11"/>
    <x v="6"/>
    <x v="30"/>
    <x v="43"/>
    <x v="42"/>
    <x v="31"/>
    <x v="0"/>
    <x v="4"/>
  </r>
  <r>
    <x v="39"/>
    <x v="22"/>
    <x v="1"/>
    <x v="90"/>
    <x v="76"/>
    <x v="16"/>
    <x v="8"/>
    <x v="118"/>
    <x v="31"/>
    <x v="49"/>
    <x v="46"/>
    <x v="30"/>
    <x v="25"/>
    <x v="4"/>
  </r>
  <r>
    <x v="0"/>
    <x v="17"/>
    <x v="12"/>
    <x v="30"/>
    <x v="40"/>
    <x v="21"/>
    <x v="30"/>
    <x v="190"/>
    <x v="3"/>
    <x v="9"/>
    <x v="48"/>
    <x v="6"/>
    <x v="20"/>
    <x v="1"/>
  </r>
  <r>
    <x v="1"/>
    <x v="29"/>
    <x v="10"/>
    <x v="31"/>
    <x v="48"/>
    <x v="21"/>
    <x v="30"/>
    <x v="197"/>
    <x v="14"/>
    <x v="4"/>
    <x v="58"/>
    <x v="19"/>
    <x v="34"/>
    <x v="1"/>
  </r>
  <r>
    <x v="2"/>
    <x v="13"/>
    <x v="2"/>
    <x v="41"/>
    <x v="24"/>
    <x v="19"/>
    <x v="28"/>
    <x v="172"/>
    <x v="25"/>
    <x v="25"/>
    <x v="43"/>
    <x v="17"/>
    <x v="14"/>
    <x v="1"/>
  </r>
  <r>
    <x v="3"/>
    <x v="13"/>
    <x v="2"/>
    <x v="7"/>
    <x v="7"/>
    <x v="18"/>
    <x v="27"/>
    <x v="144"/>
    <x v="36"/>
    <x v="26"/>
    <x v="39"/>
    <x v="18"/>
    <x v="14"/>
    <x v="1"/>
  </r>
  <r>
    <x v="4"/>
    <x v="17"/>
    <x v="12"/>
    <x v="29"/>
    <x v="22"/>
    <x v="18"/>
    <x v="27"/>
    <x v="148"/>
    <x v="38"/>
    <x v="10"/>
    <x v="43"/>
    <x v="12"/>
    <x v="20"/>
    <x v="1"/>
  </r>
  <r>
    <x v="5"/>
    <x v="26"/>
    <x v="7"/>
    <x v="29"/>
    <x v="25"/>
    <x v="18"/>
    <x v="27"/>
    <x v="153"/>
    <x v="39"/>
    <x v="19"/>
    <x v="37"/>
    <x v="21"/>
    <x v="29"/>
    <x v="1"/>
  </r>
  <r>
    <x v="6"/>
    <x v="0"/>
    <x v="14"/>
    <x v="29"/>
    <x v="26"/>
    <x v="18"/>
    <x v="27"/>
    <x v="150"/>
    <x v="40"/>
    <x v="41"/>
    <x v="37"/>
    <x v="1"/>
    <x v="0"/>
    <x v="1"/>
  </r>
  <r>
    <x v="7"/>
    <x v="21"/>
    <x v="10"/>
    <x v="29"/>
    <x v="30"/>
    <x v="18"/>
    <x v="27"/>
    <x v="135"/>
    <x v="41"/>
    <x v="20"/>
    <x v="58"/>
    <x v="2"/>
    <x v="24"/>
    <x v="1"/>
  </r>
  <r>
    <x v="8"/>
    <x v="23"/>
    <x v="5"/>
    <x v="1"/>
    <x v="72"/>
    <x v="22"/>
    <x v="27"/>
    <x v="204"/>
    <x v="42"/>
    <x v="6"/>
    <x v="44"/>
    <x v="16"/>
    <x v="26"/>
    <x v="1"/>
  </r>
  <r>
    <x v="9"/>
    <x v="4"/>
    <x v="20"/>
    <x v="28"/>
    <x v="14"/>
    <x v="15"/>
    <x v="24"/>
    <x v="110"/>
    <x v="43"/>
    <x v="56"/>
    <x v="63"/>
    <x v="25"/>
    <x v="4"/>
    <x v="1"/>
  </r>
  <r>
    <x v="10"/>
    <x v="20"/>
    <x v="30"/>
    <x v="42"/>
    <x v="27"/>
    <x v="15"/>
    <x v="24"/>
    <x v="129"/>
    <x v="4"/>
    <x v="33"/>
    <x v="62"/>
    <x v="24"/>
    <x v="23"/>
    <x v="1"/>
  </r>
  <r>
    <x v="11"/>
    <x v="18"/>
    <x v="11"/>
    <x v="28"/>
    <x v="28"/>
    <x v="15"/>
    <x v="24"/>
    <x v="127"/>
    <x v="5"/>
    <x v="45"/>
    <x v="61"/>
    <x v="26"/>
    <x v="21"/>
    <x v="1"/>
  </r>
  <r>
    <x v="12"/>
    <x v="27"/>
    <x v="27"/>
    <x v="27"/>
    <x v="31"/>
    <x v="15"/>
    <x v="24"/>
    <x v="123"/>
    <x v="6"/>
    <x v="34"/>
    <x v="50"/>
    <x v="8"/>
    <x v="32"/>
    <x v="1"/>
  </r>
  <r>
    <x v="13"/>
    <x v="26"/>
    <x v="8"/>
    <x v="28"/>
    <x v="32"/>
    <x v="15"/>
    <x v="24"/>
    <x v="55"/>
    <x v="7"/>
    <x v="27"/>
    <x v="50"/>
    <x v="10"/>
    <x v="30"/>
    <x v="1"/>
  </r>
  <r>
    <x v="14"/>
    <x v="22"/>
    <x v="1"/>
    <x v="26"/>
    <x v="36"/>
    <x v="15"/>
    <x v="24"/>
    <x v="125"/>
    <x v="8"/>
    <x v="46"/>
    <x v="60"/>
    <x v="3"/>
    <x v="25"/>
    <x v="1"/>
  </r>
  <r>
    <x v="15"/>
    <x v="21"/>
    <x v="10"/>
    <x v="28"/>
    <x v="37"/>
    <x v="15"/>
    <x v="24"/>
    <x v="120"/>
    <x v="9"/>
    <x v="21"/>
    <x v="45"/>
    <x v="11"/>
    <x v="24"/>
    <x v="1"/>
  </r>
  <r>
    <x v="16"/>
    <x v="12"/>
    <x v="10"/>
    <x v="28"/>
    <x v="39"/>
    <x v="15"/>
    <x v="24"/>
    <x v="115"/>
    <x v="46"/>
    <x v="59"/>
    <x v="45"/>
    <x v="5"/>
    <x v="12"/>
    <x v="1"/>
  </r>
  <r>
    <x v="17"/>
    <x v="28"/>
    <x v="19"/>
    <x v="8"/>
    <x v="43"/>
    <x v="15"/>
    <x v="24"/>
    <x v="163"/>
    <x v="47"/>
    <x v="53"/>
    <x v="57"/>
    <x v="15"/>
    <x v="33"/>
    <x v="1"/>
  </r>
  <r>
    <x v="18"/>
    <x v="19"/>
    <x v="4"/>
    <x v="8"/>
    <x v="44"/>
    <x v="15"/>
    <x v="24"/>
    <x v="173"/>
    <x v="10"/>
    <x v="11"/>
    <x v="57"/>
    <x v="7"/>
    <x v="22"/>
    <x v="1"/>
  </r>
  <r>
    <x v="19"/>
    <x v="17"/>
    <x v="12"/>
    <x v="11"/>
    <x v="21"/>
    <x v="14"/>
    <x v="23"/>
    <x v="169"/>
    <x v="11"/>
    <x v="12"/>
    <x v="42"/>
    <x v="4"/>
    <x v="20"/>
    <x v="1"/>
  </r>
  <r>
    <x v="20"/>
    <x v="27"/>
    <x v="27"/>
    <x v="25"/>
    <x v="34"/>
    <x v="14"/>
    <x v="23"/>
    <x v="107"/>
    <x v="12"/>
    <x v="35"/>
    <x v="47"/>
    <x v="9"/>
    <x v="32"/>
    <x v="1"/>
  </r>
  <r>
    <x v="21"/>
    <x v="6"/>
    <x v="0"/>
    <x v="49"/>
    <x v="56"/>
    <x v="15"/>
    <x v="23"/>
    <x v="178"/>
    <x v="13"/>
    <x v="13"/>
    <x v="52"/>
    <x v="0"/>
    <x v="6"/>
    <x v="1"/>
  </r>
  <r>
    <x v="22"/>
    <x v="26"/>
    <x v="7"/>
    <x v="24"/>
    <x v="23"/>
    <x v="12"/>
    <x v="21"/>
    <x v="78"/>
    <x v="16"/>
    <x v="22"/>
    <x v="29"/>
    <x v="14"/>
    <x v="29"/>
    <x v="1"/>
  </r>
  <r>
    <x v="23"/>
    <x v="0"/>
    <x v="14"/>
    <x v="24"/>
    <x v="23"/>
    <x v="12"/>
    <x v="21"/>
    <x v="78"/>
    <x v="15"/>
    <x v="42"/>
    <x v="29"/>
    <x v="20"/>
    <x v="0"/>
    <x v="1"/>
  </r>
  <r>
    <x v="24"/>
    <x v="15"/>
    <x v="3"/>
    <x v="24"/>
    <x v="41"/>
    <x v="12"/>
    <x v="21"/>
    <x v="67"/>
    <x v="48"/>
    <x v="60"/>
    <x v="49"/>
    <x v="13"/>
    <x v="17"/>
    <x v="1"/>
  </r>
  <r>
    <x v="25"/>
    <x v="25"/>
    <x v="28"/>
    <x v="10"/>
    <x v="42"/>
    <x v="11"/>
    <x v="20"/>
    <x v="101"/>
    <x v="17"/>
    <x v="14"/>
    <x v="61"/>
    <x v="22"/>
    <x v="28"/>
    <x v="1"/>
  </r>
  <r>
    <x v="26"/>
    <x v="7"/>
    <x v="21"/>
    <x v="9"/>
    <x v="33"/>
    <x v="10"/>
    <x v="19"/>
    <x v="44"/>
    <x v="49"/>
    <x v="52"/>
    <x v="61"/>
    <x v="23"/>
    <x v="7"/>
    <x v="1"/>
  </r>
  <r>
    <x v="0"/>
    <x v="29"/>
    <x v="10"/>
    <x v="139"/>
    <x v="208"/>
    <x v="25"/>
    <x v="34"/>
    <x v="183"/>
    <x v="3"/>
    <x v="4"/>
    <x v="101"/>
    <x v="27"/>
    <x v="34"/>
    <x v="0"/>
  </r>
  <r>
    <x v="1"/>
    <x v="17"/>
    <x v="12"/>
    <x v="126"/>
    <x v="178"/>
    <x v="24"/>
    <x v="33"/>
    <x v="169"/>
    <x v="14"/>
    <x v="9"/>
    <x v="68"/>
    <x v="39"/>
    <x v="20"/>
    <x v="0"/>
  </r>
  <r>
    <x v="2"/>
    <x v="26"/>
    <x v="25"/>
    <x v="126"/>
    <x v="227"/>
    <x v="24"/>
    <x v="33"/>
    <x v="174"/>
    <x v="25"/>
    <x v="13"/>
    <x v="97"/>
    <x v="38"/>
    <x v="31"/>
    <x v="0"/>
  </r>
  <r>
    <x v="3"/>
    <x v="26"/>
    <x v="25"/>
    <x v="138"/>
    <x v="6"/>
    <x v="24"/>
    <x v="32"/>
    <x v="171"/>
    <x v="36"/>
    <x v="14"/>
    <x v="87"/>
    <x v="15"/>
    <x v="31"/>
    <x v="0"/>
  </r>
  <r>
    <x v="4"/>
    <x v="17"/>
    <x v="12"/>
    <x v="125"/>
    <x v="185"/>
    <x v="22"/>
    <x v="31"/>
    <x v="155"/>
    <x v="38"/>
    <x v="10"/>
    <x v="65"/>
    <x v="13"/>
    <x v="20"/>
    <x v="0"/>
  </r>
  <r>
    <x v="5"/>
    <x v="21"/>
    <x v="10"/>
    <x v="128"/>
    <x v="192"/>
    <x v="20"/>
    <x v="29"/>
    <x v="132"/>
    <x v="39"/>
    <x v="19"/>
    <x v="100"/>
    <x v="18"/>
    <x v="24"/>
    <x v="0"/>
  </r>
  <r>
    <x v="6"/>
    <x v="26"/>
    <x v="7"/>
    <x v="136"/>
    <x v="170"/>
    <x v="19"/>
    <x v="28"/>
    <x v="126"/>
    <x v="40"/>
    <x v="20"/>
    <x v="90"/>
    <x v="0"/>
    <x v="29"/>
    <x v="0"/>
  </r>
  <r>
    <x v="7"/>
    <x v="25"/>
    <x v="28"/>
    <x v="104"/>
    <x v="172"/>
    <x v="19"/>
    <x v="28"/>
    <x v="118"/>
    <x v="41"/>
    <x v="15"/>
    <x v="97"/>
    <x v="14"/>
    <x v="28"/>
    <x v="0"/>
  </r>
  <r>
    <x v="8"/>
    <x v="13"/>
    <x v="2"/>
    <x v="104"/>
    <x v="184"/>
    <x v="19"/>
    <x v="28"/>
    <x v="119"/>
    <x v="42"/>
    <x v="25"/>
    <x v="67"/>
    <x v="44"/>
    <x v="14"/>
    <x v="0"/>
  </r>
  <r>
    <x v="9"/>
    <x v="6"/>
    <x v="0"/>
    <x v="119"/>
    <x v="226"/>
    <x v="19"/>
    <x v="28"/>
    <x v="134"/>
    <x v="4"/>
    <x v="16"/>
    <x v="99"/>
    <x v="3"/>
    <x v="6"/>
    <x v="0"/>
  </r>
  <r>
    <x v="10"/>
    <x v="29"/>
    <x v="10"/>
    <x v="137"/>
    <x v="16"/>
    <x v="22"/>
    <x v="27"/>
    <x v="191"/>
    <x v="5"/>
    <x v="5"/>
    <x v="100"/>
    <x v="1"/>
    <x v="34"/>
    <x v="0"/>
  </r>
  <r>
    <x v="11"/>
    <x v="19"/>
    <x v="4"/>
    <x v="134"/>
    <x v="169"/>
    <x v="17"/>
    <x v="26"/>
    <x v="136"/>
    <x v="6"/>
    <x v="11"/>
    <x v="96"/>
    <x v="12"/>
    <x v="22"/>
    <x v="0"/>
  </r>
  <r>
    <x v="12"/>
    <x v="18"/>
    <x v="11"/>
    <x v="122"/>
    <x v="175"/>
    <x v="17"/>
    <x v="26"/>
    <x v="94"/>
    <x v="7"/>
    <x v="45"/>
    <x v="68"/>
    <x v="23"/>
    <x v="21"/>
    <x v="0"/>
  </r>
  <r>
    <x v="13"/>
    <x v="26"/>
    <x v="7"/>
    <x v="122"/>
    <x v="180"/>
    <x v="17"/>
    <x v="26"/>
    <x v="105"/>
    <x v="8"/>
    <x v="21"/>
    <x v="81"/>
    <x v="45"/>
    <x v="29"/>
    <x v="0"/>
  </r>
  <r>
    <x v="14"/>
    <x v="0"/>
    <x v="14"/>
    <x v="122"/>
    <x v="182"/>
    <x v="17"/>
    <x v="26"/>
    <x v="89"/>
    <x v="9"/>
    <x v="41"/>
    <x v="81"/>
    <x v="16"/>
    <x v="0"/>
    <x v="0"/>
  </r>
  <r>
    <x v="15"/>
    <x v="4"/>
    <x v="20"/>
    <x v="122"/>
    <x v="186"/>
    <x v="17"/>
    <x v="26"/>
    <x v="98"/>
    <x v="43"/>
    <x v="56"/>
    <x v="80"/>
    <x v="40"/>
    <x v="4"/>
    <x v="0"/>
  </r>
  <r>
    <x v="16"/>
    <x v="14"/>
    <x v="10"/>
    <x v="124"/>
    <x v="191"/>
    <x v="17"/>
    <x v="26"/>
    <x v="139"/>
    <x v="0"/>
    <x v="3"/>
    <x v="100"/>
    <x v="31"/>
    <x v="16"/>
    <x v="0"/>
  </r>
  <r>
    <x v="17"/>
    <x v="7"/>
    <x v="21"/>
    <x v="103"/>
    <x v="193"/>
    <x v="17"/>
    <x v="26"/>
    <x v="104"/>
    <x v="46"/>
    <x v="52"/>
    <x v="96"/>
    <x v="41"/>
    <x v="7"/>
    <x v="0"/>
  </r>
  <r>
    <x v="18"/>
    <x v="28"/>
    <x v="19"/>
    <x v="103"/>
    <x v="199"/>
    <x v="17"/>
    <x v="26"/>
    <x v="109"/>
    <x v="47"/>
    <x v="53"/>
    <x v="96"/>
    <x v="17"/>
    <x v="33"/>
    <x v="0"/>
  </r>
  <r>
    <x v="19"/>
    <x v="25"/>
    <x v="28"/>
    <x v="151"/>
    <x v="153"/>
    <x v="16"/>
    <x v="25"/>
    <x v="88"/>
    <x v="10"/>
    <x v="17"/>
    <x v="89"/>
    <x v="6"/>
    <x v="28"/>
    <x v="0"/>
  </r>
  <r>
    <x v="20"/>
    <x v="13"/>
    <x v="32"/>
    <x v="131"/>
    <x v="189"/>
    <x v="16"/>
    <x v="25"/>
    <x v="64"/>
    <x v="11"/>
    <x v="26"/>
    <x v="93"/>
    <x v="37"/>
    <x v="15"/>
    <x v="0"/>
  </r>
  <r>
    <x v="21"/>
    <x v="22"/>
    <x v="1"/>
    <x v="135"/>
    <x v="213"/>
    <x v="16"/>
    <x v="25"/>
    <x v="60"/>
    <x v="12"/>
    <x v="46"/>
    <x v="72"/>
    <x v="42"/>
    <x v="25"/>
    <x v="0"/>
  </r>
  <r>
    <x v="22"/>
    <x v="27"/>
    <x v="27"/>
    <x v="121"/>
    <x v="179"/>
    <x v="15"/>
    <x v="24"/>
    <x v="79"/>
    <x v="13"/>
    <x v="33"/>
    <x v="89"/>
    <x v="4"/>
    <x v="32"/>
    <x v="0"/>
  </r>
  <r>
    <x v="23"/>
    <x v="12"/>
    <x v="10"/>
    <x v="121"/>
    <x v="183"/>
    <x v="15"/>
    <x v="24"/>
    <x v="65"/>
    <x v="48"/>
    <x v="59"/>
    <x v="89"/>
    <x v="19"/>
    <x v="12"/>
    <x v="0"/>
  </r>
  <r>
    <x v="24"/>
    <x v="11"/>
    <x v="17"/>
    <x v="121"/>
    <x v="188"/>
    <x v="15"/>
    <x v="24"/>
    <x v="75"/>
    <x v="49"/>
    <x v="60"/>
    <x v="89"/>
    <x v="24"/>
    <x v="11"/>
    <x v="0"/>
  </r>
  <r>
    <x v="25"/>
    <x v="26"/>
    <x v="7"/>
    <x v="141"/>
    <x v="164"/>
    <x v="14"/>
    <x v="23"/>
    <x v="87"/>
    <x v="15"/>
    <x v="22"/>
    <x v="72"/>
    <x v="9"/>
    <x v="29"/>
    <x v="0"/>
  </r>
  <r>
    <x v="26"/>
    <x v="0"/>
    <x v="14"/>
    <x v="150"/>
    <x v="192"/>
    <x v="14"/>
    <x v="23"/>
    <x v="76"/>
    <x v="16"/>
    <x v="42"/>
    <x v="75"/>
    <x v="30"/>
    <x v="0"/>
    <x v="0"/>
  </r>
  <r>
    <x v="27"/>
    <x v="20"/>
    <x v="30"/>
    <x v="127"/>
    <x v="219"/>
    <x v="14"/>
    <x v="23"/>
    <x v="77"/>
    <x v="17"/>
    <x v="34"/>
    <x v="70"/>
    <x v="22"/>
    <x v="23"/>
    <x v="0"/>
  </r>
  <r>
    <x v="28"/>
    <x v="20"/>
    <x v="30"/>
    <x v="149"/>
    <x v="185"/>
    <x v="13"/>
    <x v="22"/>
    <x v="56"/>
    <x v="18"/>
    <x v="35"/>
    <x v="73"/>
    <x v="36"/>
    <x v="23"/>
    <x v="0"/>
  </r>
  <r>
    <x v="29"/>
    <x v="26"/>
    <x v="8"/>
    <x v="171"/>
    <x v="141"/>
    <x v="12"/>
    <x v="21"/>
    <x v="49"/>
    <x v="19"/>
    <x v="27"/>
    <x v="93"/>
    <x v="10"/>
    <x v="30"/>
    <x v="0"/>
  </r>
  <r>
    <x v="30"/>
    <x v="13"/>
    <x v="32"/>
    <x v="129"/>
    <x v="197"/>
    <x v="12"/>
    <x v="21"/>
    <x v="51"/>
    <x v="20"/>
    <x v="28"/>
    <x v="84"/>
    <x v="32"/>
    <x v="15"/>
    <x v="0"/>
  </r>
  <r>
    <x v="31"/>
    <x v="19"/>
    <x v="4"/>
    <x v="170"/>
    <x v="18"/>
    <x v="16"/>
    <x v="21"/>
    <x v="146"/>
    <x v="21"/>
    <x v="12"/>
    <x v="82"/>
    <x v="28"/>
    <x v="22"/>
    <x v="0"/>
  </r>
  <r>
    <x v="32"/>
    <x v="5"/>
    <x v="9"/>
    <x v="132"/>
    <x v="194"/>
    <x v="11"/>
    <x v="20"/>
    <x v="35"/>
    <x v="22"/>
    <x v="43"/>
    <x v="89"/>
    <x v="7"/>
    <x v="5"/>
    <x v="0"/>
  </r>
  <r>
    <x v="33"/>
    <x v="15"/>
    <x v="3"/>
    <x v="132"/>
    <x v="195"/>
    <x v="11"/>
    <x v="20"/>
    <x v="33"/>
    <x v="50"/>
    <x v="61"/>
    <x v="89"/>
    <x v="21"/>
    <x v="17"/>
    <x v="0"/>
  </r>
  <r>
    <x v="34"/>
    <x v="25"/>
    <x v="28"/>
    <x v="170"/>
    <x v="20"/>
    <x v="16"/>
    <x v="20"/>
    <x v="145"/>
    <x v="23"/>
    <x v="18"/>
    <x v="82"/>
    <x v="26"/>
    <x v="28"/>
    <x v="0"/>
  </r>
  <r>
    <x v="35"/>
    <x v="27"/>
    <x v="27"/>
    <x v="169"/>
    <x v="128"/>
    <x v="10"/>
    <x v="19"/>
    <x v="40"/>
    <x v="24"/>
    <x v="36"/>
    <x v="81"/>
    <x v="5"/>
    <x v="32"/>
    <x v="0"/>
  </r>
  <r>
    <x v="36"/>
    <x v="11"/>
    <x v="17"/>
    <x v="169"/>
    <x v="130"/>
    <x v="10"/>
    <x v="19"/>
    <x v="41"/>
    <x v="51"/>
    <x v="62"/>
    <x v="81"/>
    <x v="34"/>
    <x v="11"/>
    <x v="0"/>
  </r>
  <r>
    <x v="37"/>
    <x v="22"/>
    <x v="1"/>
    <x v="133"/>
    <x v="196"/>
    <x v="8"/>
    <x v="17"/>
    <x v="38"/>
    <x v="26"/>
    <x v="47"/>
    <x v="65"/>
    <x v="8"/>
    <x v="25"/>
    <x v="0"/>
  </r>
  <r>
    <x v="38"/>
    <x v="22"/>
    <x v="1"/>
    <x v="140"/>
    <x v="29"/>
    <x v="14"/>
    <x v="13"/>
    <x v="78"/>
    <x v="27"/>
    <x v="48"/>
    <x v="69"/>
    <x v="33"/>
    <x v="25"/>
    <x v="0"/>
  </r>
  <r>
    <x v="39"/>
    <x v="9"/>
    <x v="24"/>
    <x v="123"/>
    <x v="53"/>
    <x v="17"/>
    <x v="11"/>
    <x v="167"/>
    <x v="1"/>
    <x v="0"/>
    <x v="96"/>
    <x v="20"/>
    <x v="9"/>
    <x v="0"/>
  </r>
  <r>
    <x v="40"/>
    <x v="22"/>
    <x v="1"/>
    <x v="0"/>
    <x v="91"/>
    <x v="1"/>
    <x v="10"/>
    <x v="3"/>
    <x v="28"/>
    <x v="49"/>
    <x v="82"/>
    <x v="43"/>
    <x v="25"/>
    <x v="0"/>
  </r>
  <r>
    <x v="41"/>
    <x v="20"/>
    <x v="30"/>
    <x v="0"/>
    <x v="96"/>
    <x v="1"/>
    <x v="10"/>
    <x v="1"/>
    <x v="29"/>
    <x v="37"/>
    <x v="73"/>
    <x v="29"/>
    <x v="23"/>
    <x v="0"/>
  </r>
  <r>
    <x v="42"/>
    <x v="22"/>
    <x v="1"/>
    <x v="0"/>
    <x v="97"/>
    <x v="1"/>
    <x v="10"/>
    <x v="2"/>
    <x v="30"/>
    <x v="50"/>
    <x v="83"/>
    <x v="11"/>
    <x v="25"/>
    <x v="0"/>
  </r>
  <r>
    <x v="43"/>
    <x v="27"/>
    <x v="27"/>
    <x v="135"/>
    <x v="50"/>
    <x v="16"/>
    <x v="10"/>
    <x v="136"/>
    <x v="31"/>
    <x v="38"/>
    <x v="87"/>
    <x v="35"/>
    <x v="32"/>
    <x v="0"/>
  </r>
  <r>
    <x v="44"/>
    <x v="11"/>
    <x v="17"/>
    <x v="135"/>
    <x v="52"/>
    <x v="16"/>
    <x v="10"/>
    <x v="134"/>
    <x v="52"/>
    <x v="63"/>
    <x v="87"/>
    <x v="2"/>
    <x v="11"/>
    <x v="0"/>
  </r>
  <r>
    <x v="45"/>
    <x v="22"/>
    <x v="1"/>
    <x v="130"/>
    <x v="62"/>
    <x v="9"/>
    <x v="7"/>
    <x v="63"/>
    <x v="32"/>
    <x v="51"/>
    <x v="88"/>
    <x v="25"/>
    <x v="25"/>
    <x v="0"/>
  </r>
  <r>
    <x v="0"/>
    <x v="29"/>
    <x v="10"/>
    <x v="167"/>
    <x v="66"/>
    <x v="25"/>
    <x v="34"/>
    <x v="205"/>
    <x v="3"/>
    <x v="4"/>
    <x v="102"/>
    <x v="17"/>
    <x v="34"/>
    <x v="5"/>
  </r>
  <r>
    <x v="1"/>
    <x v="17"/>
    <x v="12"/>
    <x v="101"/>
    <x v="58"/>
    <x v="23"/>
    <x v="32"/>
    <x v="198"/>
    <x v="14"/>
    <x v="9"/>
    <x v="93"/>
    <x v="30"/>
    <x v="20"/>
    <x v="5"/>
  </r>
  <r>
    <x v="2"/>
    <x v="17"/>
    <x v="12"/>
    <x v="114"/>
    <x v="51"/>
    <x v="22"/>
    <x v="31"/>
    <x v="196"/>
    <x v="25"/>
    <x v="10"/>
    <x v="70"/>
    <x v="29"/>
    <x v="20"/>
    <x v="5"/>
  </r>
  <r>
    <x v="3"/>
    <x v="26"/>
    <x v="25"/>
    <x v="114"/>
    <x v="57"/>
    <x v="22"/>
    <x v="31"/>
    <x v="195"/>
    <x v="36"/>
    <x v="13"/>
    <x v="81"/>
    <x v="31"/>
    <x v="31"/>
    <x v="5"/>
  </r>
  <r>
    <x v="4"/>
    <x v="26"/>
    <x v="7"/>
    <x v="159"/>
    <x v="47"/>
    <x v="20"/>
    <x v="29"/>
    <x v="192"/>
    <x v="38"/>
    <x v="19"/>
    <x v="101"/>
    <x v="5"/>
    <x v="29"/>
    <x v="5"/>
  </r>
  <r>
    <x v="5"/>
    <x v="13"/>
    <x v="2"/>
    <x v="160"/>
    <x v="55"/>
    <x v="20"/>
    <x v="29"/>
    <x v="185"/>
    <x v="39"/>
    <x v="25"/>
    <x v="79"/>
    <x v="2"/>
    <x v="14"/>
    <x v="5"/>
  </r>
  <r>
    <x v="6"/>
    <x v="14"/>
    <x v="10"/>
    <x v="166"/>
    <x v="78"/>
    <x v="21"/>
    <x v="29"/>
    <x v="201"/>
    <x v="0"/>
    <x v="3"/>
    <x v="98"/>
    <x v="23"/>
    <x v="16"/>
    <x v="5"/>
  </r>
  <r>
    <x v="7"/>
    <x v="25"/>
    <x v="28"/>
    <x v="113"/>
    <x v="54"/>
    <x v="19"/>
    <x v="28"/>
    <x v="184"/>
    <x v="40"/>
    <x v="14"/>
    <x v="101"/>
    <x v="28"/>
    <x v="28"/>
    <x v="5"/>
  </r>
  <r>
    <x v="8"/>
    <x v="6"/>
    <x v="0"/>
    <x v="106"/>
    <x v="64"/>
    <x v="18"/>
    <x v="27"/>
    <x v="186"/>
    <x v="41"/>
    <x v="15"/>
    <x v="94"/>
    <x v="6"/>
    <x v="6"/>
    <x v="5"/>
  </r>
  <r>
    <x v="9"/>
    <x v="0"/>
    <x v="14"/>
    <x v="163"/>
    <x v="74"/>
    <x v="18"/>
    <x v="27"/>
    <x v="190"/>
    <x v="4"/>
    <x v="41"/>
    <x v="92"/>
    <x v="3"/>
    <x v="0"/>
    <x v="5"/>
  </r>
  <r>
    <x v="10"/>
    <x v="26"/>
    <x v="7"/>
    <x v="163"/>
    <x v="74"/>
    <x v="18"/>
    <x v="27"/>
    <x v="190"/>
    <x v="42"/>
    <x v="20"/>
    <x v="92"/>
    <x v="12"/>
    <x v="29"/>
    <x v="5"/>
  </r>
  <r>
    <x v="11"/>
    <x v="26"/>
    <x v="7"/>
    <x v="158"/>
    <x v="38"/>
    <x v="16"/>
    <x v="25"/>
    <x v="182"/>
    <x v="5"/>
    <x v="21"/>
    <x v="76"/>
    <x v="16"/>
    <x v="29"/>
    <x v="5"/>
  </r>
  <r>
    <x v="12"/>
    <x v="4"/>
    <x v="20"/>
    <x v="156"/>
    <x v="75"/>
    <x v="16"/>
    <x v="25"/>
    <x v="175"/>
    <x v="43"/>
    <x v="56"/>
    <x v="101"/>
    <x v="13"/>
    <x v="4"/>
    <x v="5"/>
  </r>
  <r>
    <x v="13"/>
    <x v="22"/>
    <x v="1"/>
    <x v="117"/>
    <x v="61"/>
    <x v="15"/>
    <x v="24"/>
    <x v="151"/>
    <x v="6"/>
    <x v="46"/>
    <x v="86"/>
    <x v="48"/>
    <x v="25"/>
    <x v="5"/>
  </r>
  <r>
    <x v="14"/>
    <x v="20"/>
    <x v="30"/>
    <x v="117"/>
    <x v="65"/>
    <x v="15"/>
    <x v="24"/>
    <x v="163"/>
    <x v="7"/>
    <x v="33"/>
    <x v="102"/>
    <x v="45"/>
    <x v="23"/>
    <x v="5"/>
  </r>
  <r>
    <x v="15"/>
    <x v="7"/>
    <x v="21"/>
    <x v="115"/>
    <x v="69"/>
    <x v="14"/>
    <x v="23"/>
    <x v="165"/>
    <x v="46"/>
    <x v="52"/>
    <x v="95"/>
    <x v="9"/>
    <x v="7"/>
    <x v="5"/>
  </r>
  <r>
    <x v="16"/>
    <x v="25"/>
    <x v="28"/>
    <x v="115"/>
    <x v="73"/>
    <x v="14"/>
    <x v="23"/>
    <x v="166"/>
    <x v="8"/>
    <x v="16"/>
    <x v="95"/>
    <x v="49"/>
    <x v="28"/>
    <x v="5"/>
  </r>
  <r>
    <x v="17"/>
    <x v="21"/>
    <x v="10"/>
    <x v="160"/>
    <x v="83"/>
    <x v="20"/>
    <x v="23"/>
    <x v="193"/>
    <x v="9"/>
    <x v="22"/>
    <x v="98"/>
    <x v="22"/>
    <x v="24"/>
    <x v="5"/>
  </r>
  <r>
    <x v="18"/>
    <x v="22"/>
    <x v="1"/>
    <x v="111"/>
    <x v="71"/>
    <x v="13"/>
    <x v="22"/>
    <x v="159"/>
    <x v="10"/>
    <x v="47"/>
    <x v="80"/>
    <x v="47"/>
    <x v="25"/>
    <x v="5"/>
  </r>
  <r>
    <x v="19"/>
    <x v="20"/>
    <x v="30"/>
    <x v="172"/>
    <x v="34"/>
    <x v="12"/>
    <x v="21"/>
    <x v="140"/>
    <x v="11"/>
    <x v="34"/>
    <x v="88"/>
    <x v="8"/>
    <x v="23"/>
    <x v="5"/>
  </r>
  <r>
    <x v="20"/>
    <x v="26"/>
    <x v="7"/>
    <x v="155"/>
    <x v="77"/>
    <x v="13"/>
    <x v="21"/>
    <x v="181"/>
    <x v="12"/>
    <x v="23"/>
    <x v="74"/>
    <x v="39"/>
    <x v="29"/>
    <x v="5"/>
  </r>
  <r>
    <x v="21"/>
    <x v="13"/>
    <x v="32"/>
    <x v="153"/>
    <x v="79"/>
    <x v="14"/>
    <x v="21"/>
    <x v="160"/>
    <x v="13"/>
    <x v="26"/>
    <x v="90"/>
    <x v="11"/>
    <x v="15"/>
    <x v="5"/>
  </r>
  <r>
    <x v="22"/>
    <x v="26"/>
    <x v="8"/>
    <x v="162"/>
    <x v="45"/>
    <x v="11"/>
    <x v="20"/>
    <x v="141"/>
    <x v="16"/>
    <x v="27"/>
    <x v="100"/>
    <x v="36"/>
    <x v="30"/>
    <x v="5"/>
  </r>
  <r>
    <x v="23"/>
    <x v="27"/>
    <x v="27"/>
    <x v="162"/>
    <x v="45"/>
    <x v="11"/>
    <x v="20"/>
    <x v="141"/>
    <x v="15"/>
    <x v="35"/>
    <x v="100"/>
    <x v="42"/>
    <x v="32"/>
    <x v="5"/>
  </r>
  <r>
    <x v="24"/>
    <x v="13"/>
    <x v="32"/>
    <x v="118"/>
    <x v="80"/>
    <x v="14"/>
    <x v="20"/>
    <x v="161"/>
    <x v="17"/>
    <x v="28"/>
    <x v="74"/>
    <x v="38"/>
    <x v="15"/>
    <x v="5"/>
  </r>
  <r>
    <x v="25"/>
    <x v="28"/>
    <x v="19"/>
    <x v="165"/>
    <x v="85"/>
    <x v="19"/>
    <x v="20"/>
    <x v="199"/>
    <x v="47"/>
    <x v="53"/>
    <x v="93"/>
    <x v="15"/>
    <x v="33"/>
    <x v="5"/>
  </r>
  <r>
    <x v="26"/>
    <x v="19"/>
    <x v="4"/>
    <x v="165"/>
    <x v="86"/>
    <x v="19"/>
    <x v="20"/>
    <x v="203"/>
    <x v="18"/>
    <x v="11"/>
    <x v="93"/>
    <x v="35"/>
    <x v="22"/>
    <x v="5"/>
  </r>
  <r>
    <x v="27"/>
    <x v="20"/>
    <x v="30"/>
    <x v="173"/>
    <x v="46"/>
    <x v="10"/>
    <x v="19"/>
    <x v="121"/>
    <x v="19"/>
    <x v="36"/>
    <x v="75"/>
    <x v="26"/>
    <x v="23"/>
    <x v="5"/>
  </r>
  <r>
    <x v="28"/>
    <x v="15"/>
    <x v="3"/>
    <x v="105"/>
    <x v="59"/>
    <x v="10"/>
    <x v="19"/>
    <x v="105"/>
    <x v="48"/>
    <x v="60"/>
    <x v="74"/>
    <x v="14"/>
    <x v="17"/>
    <x v="5"/>
  </r>
  <r>
    <x v="29"/>
    <x v="5"/>
    <x v="9"/>
    <x v="105"/>
    <x v="60"/>
    <x v="10"/>
    <x v="19"/>
    <x v="102"/>
    <x v="20"/>
    <x v="42"/>
    <x v="74"/>
    <x v="27"/>
    <x v="5"/>
    <x v="5"/>
  </r>
  <r>
    <x v="30"/>
    <x v="18"/>
    <x v="11"/>
    <x v="112"/>
    <x v="81"/>
    <x v="13"/>
    <x v="18"/>
    <x v="179"/>
    <x v="21"/>
    <x v="45"/>
    <x v="102"/>
    <x v="34"/>
    <x v="21"/>
    <x v="5"/>
  </r>
  <r>
    <x v="31"/>
    <x v="5"/>
    <x v="9"/>
    <x v="168"/>
    <x v="35"/>
    <x v="8"/>
    <x v="17"/>
    <x v="81"/>
    <x v="22"/>
    <x v="29"/>
    <x v="71"/>
    <x v="0"/>
    <x v="5"/>
    <x v="5"/>
  </r>
  <r>
    <x v="32"/>
    <x v="15"/>
    <x v="3"/>
    <x v="168"/>
    <x v="35"/>
    <x v="8"/>
    <x v="17"/>
    <x v="81"/>
    <x v="49"/>
    <x v="61"/>
    <x v="71"/>
    <x v="4"/>
    <x v="17"/>
    <x v="5"/>
  </r>
  <r>
    <x v="33"/>
    <x v="2"/>
    <x v="13"/>
    <x v="168"/>
    <x v="35"/>
    <x v="8"/>
    <x v="17"/>
    <x v="81"/>
    <x v="23"/>
    <x v="30"/>
    <x v="71"/>
    <x v="10"/>
    <x v="2"/>
    <x v="5"/>
  </r>
  <r>
    <x v="34"/>
    <x v="20"/>
    <x v="30"/>
    <x v="107"/>
    <x v="49"/>
    <x v="8"/>
    <x v="17"/>
    <x v="135"/>
    <x v="24"/>
    <x v="37"/>
    <x v="91"/>
    <x v="7"/>
    <x v="23"/>
    <x v="5"/>
  </r>
  <r>
    <x v="35"/>
    <x v="26"/>
    <x v="7"/>
    <x v="102"/>
    <x v="66"/>
    <x v="8"/>
    <x v="17"/>
    <x v="131"/>
    <x v="26"/>
    <x v="24"/>
    <x v="73"/>
    <x v="1"/>
    <x v="29"/>
    <x v="5"/>
  </r>
  <r>
    <x v="36"/>
    <x v="0"/>
    <x v="14"/>
    <x v="102"/>
    <x v="67"/>
    <x v="8"/>
    <x v="17"/>
    <x v="111"/>
    <x v="27"/>
    <x v="43"/>
    <x v="73"/>
    <x v="25"/>
    <x v="0"/>
    <x v="5"/>
  </r>
  <r>
    <x v="37"/>
    <x v="19"/>
    <x v="4"/>
    <x v="164"/>
    <x v="87"/>
    <x v="17"/>
    <x v="17"/>
    <x v="189"/>
    <x v="28"/>
    <x v="12"/>
    <x v="78"/>
    <x v="41"/>
    <x v="22"/>
    <x v="5"/>
  </r>
  <r>
    <x v="38"/>
    <x v="22"/>
    <x v="1"/>
    <x v="110"/>
    <x v="63"/>
    <x v="7"/>
    <x v="16"/>
    <x v="142"/>
    <x v="29"/>
    <x v="48"/>
    <x v="79"/>
    <x v="40"/>
    <x v="25"/>
    <x v="5"/>
  </r>
  <r>
    <x v="39"/>
    <x v="27"/>
    <x v="27"/>
    <x v="154"/>
    <x v="68"/>
    <x v="6"/>
    <x v="15"/>
    <x v="68"/>
    <x v="30"/>
    <x v="38"/>
    <x v="66"/>
    <x v="24"/>
    <x v="32"/>
    <x v="5"/>
  </r>
  <r>
    <x v="40"/>
    <x v="4"/>
    <x v="20"/>
    <x v="157"/>
    <x v="88"/>
    <x v="18"/>
    <x v="15"/>
    <x v="194"/>
    <x v="50"/>
    <x v="57"/>
    <x v="85"/>
    <x v="19"/>
    <x v="4"/>
    <x v="5"/>
  </r>
  <r>
    <x v="41"/>
    <x v="12"/>
    <x v="10"/>
    <x v="120"/>
    <x v="155"/>
    <x v="5"/>
    <x v="14"/>
    <x v="23"/>
    <x v="51"/>
    <x v="59"/>
    <x v="102"/>
    <x v="37"/>
    <x v="12"/>
    <x v="5"/>
  </r>
  <r>
    <x v="42"/>
    <x v="11"/>
    <x v="17"/>
    <x v="174"/>
    <x v="155"/>
    <x v="5"/>
    <x v="14"/>
    <x v="23"/>
    <x v="52"/>
    <x v="62"/>
    <x v="102"/>
    <x v="46"/>
    <x v="11"/>
    <x v="5"/>
  </r>
  <r>
    <x v="43"/>
    <x v="26"/>
    <x v="8"/>
    <x v="152"/>
    <x v="70"/>
    <x v="3"/>
    <x v="12"/>
    <x v="7"/>
    <x v="31"/>
    <x v="31"/>
    <x v="66"/>
    <x v="44"/>
    <x v="30"/>
    <x v="5"/>
  </r>
  <r>
    <x v="44"/>
    <x v="6"/>
    <x v="0"/>
    <x v="109"/>
    <x v="84"/>
    <x v="10"/>
    <x v="12"/>
    <x v="188"/>
    <x v="32"/>
    <x v="17"/>
    <x v="92"/>
    <x v="32"/>
    <x v="6"/>
    <x v="5"/>
  </r>
  <r>
    <x v="45"/>
    <x v="22"/>
    <x v="1"/>
    <x v="0"/>
    <x v="98"/>
    <x v="1"/>
    <x v="10"/>
    <x v="4"/>
    <x v="33"/>
    <x v="49"/>
    <x v="77"/>
    <x v="21"/>
    <x v="25"/>
    <x v="5"/>
  </r>
  <r>
    <x v="46"/>
    <x v="27"/>
    <x v="27"/>
    <x v="161"/>
    <x v="92"/>
    <x v="13"/>
    <x v="3"/>
    <x v="200"/>
    <x v="34"/>
    <x v="39"/>
    <x v="98"/>
    <x v="33"/>
    <x v="32"/>
    <x v="5"/>
  </r>
  <r>
    <x v="47"/>
    <x v="4"/>
    <x v="20"/>
    <x v="116"/>
    <x v="95"/>
    <x v="25"/>
    <x v="2"/>
    <x v="206"/>
    <x v="53"/>
    <x v="58"/>
    <x v="79"/>
    <x v="43"/>
    <x v="4"/>
    <x v="5"/>
  </r>
  <r>
    <x v="48"/>
    <x v="26"/>
    <x v="8"/>
    <x v="108"/>
    <x v="93"/>
    <x v="16"/>
    <x v="1"/>
    <x v="177"/>
    <x v="35"/>
    <x v="32"/>
    <x v="64"/>
    <x v="18"/>
    <x v="30"/>
    <x v="5"/>
  </r>
  <r>
    <x v="49"/>
    <x v="27"/>
    <x v="27"/>
    <x v="108"/>
    <x v="94"/>
    <x v="16"/>
    <x v="0"/>
    <x v="202"/>
    <x v="37"/>
    <x v="40"/>
    <x v="64"/>
    <x v="20"/>
    <x v="32"/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H41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Col"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2"/>
  </rowFields>
  <colFields count="1">
    <field x="13"/>
  </colFields>
  <dataFields count="1">
    <dataField name="Max of NetPoints" fld="6" subtotal="max" numFmtId="164"/>
  </dataFields>
  <pivotTableStyleInfo name="PivotStyleLight16" showRowHeaders="1" showColHeaders="1" showRowStripes="0" showColStripes="0" showLastColumn="1"/>
</pivotTableDefinition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3.8" zeroHeight="false" outlineLevelRow="0" outlineLevelCol="0"/>
  <cols>
    <col collapsed="false" customWidth="true" hidden="false" outlineLevel="0" max="1" min="1" style="0" width="16.82"/>
    <col collapsed="false" customWidth="true" hidden="false" outlineLevel="0" max="2" min="2" style="0" width="9.84"/>
    <col collapsed="false" customWidth="true" hidden="false" outlineLevel="0" max="3" min="3" style="0" width="10.57"/>
    <col collapsed="false" customWidth="true" hidden="false" outlineLevel="0" max="4" min="4" style="0" width="10.45"/>
    <col collapsed="false" customWidth="true" hidden="false" outlineLevel="0" max="5" min="5" style="0" width="13.88"/>
    <col collapsed="false" customWidth="true" hidden="false" outlineLevel="0" max="6" min="6" style="0" width="13.27"/>
    <col collapsed="false" customWidth="true" hidden="false" outlineLevel="0" max="7" min="7" style="0" width="8.74"/>
    <col collapsed="false" customWidth="true" hidden="false" outlineLevel="0" max="8" min="8" style="0" width="12.17"/>
    <col collapsed="false" customWidth="true" hidden="false" outlineLevel="0" max="9" min="9" style="0" width="6.04"/>
  </cols>
  <sheetData>
    <row r="2" customFormat="false" ht="13.8" hidden="false" customHeight="false" outlineLevel="0" collapsed="false">
      <c r="A2" s="1" t="s">
        <v>0</v>
      </c>
      <c r="B2" s="1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customFormat="false" ht="15.75" hidden="false" customHeight="true" outlineLevel="0" collapsed="false">
      <c r="A3" s="3" t="s">
        <v>8</v>
      </c>
      <c r="B3" s="3" t="s">
        <v>9</v>
      </c>
      <c r="C3" s="2"/>
      <c r="D3" s="2"/>
      <c r="E3" s="2"/>
      <c r="F3" s="2"/>
      <c r="G3" s="2"/>
      <c r="H3" s="2"/>
      <c r="I3" s="2"/>
    </row>
    <row r="4" customFormat="false" ht="13.8" hidden="false" customHeight="false" outlineLevel="0" collapsed="false">
      <c r="A4" s="4" t="s">
        <v>10</v>
      </c>
      <c r="B4" s="4" t="s">
        <v>11</v>
      </c>
      <c r="C4" s="5" t="n">
        <v>250</v>
      </c>
      <c r="D4" s="4" t="n">
        <v>250</v>
      </c>
      <c r="E4" s="5" t="n">
        <v>210</v>
      </c>
      <c r="F4" s="4" t="n">
        <v>210</v>
      </c>
      <c r="G4" s="4" t="n">
        <v>250</v>
      </c>
      <c r="H4" s="5" t="n">
        <v>250</v>
      </c>
      <c r="I4" s="6" t="n">
        <f aca="false">C4+D4+E4+F4+G4+H4</f>
        <v>1420</v>
      </c>
    </row>
    <row r="5" customFormat="false" ht="13.8" hidden="false" customHeight="false" outlineLevel="0" collapsed="false">
      <c r="A5" s="4" t="s">
        <v>12</v>
      </c>
      <c r="B5" s="4" t="s">
        <v>13</v>
      </c>
      <c r="C5" s="5" t="n">
        <v>220</v>
      </c>
      <c r="D5" s="4" t="n">
        <v>250</v>
      </c>
      <c r="E5" s="5" t="n">
        <v>210</v>
      </c>
      <c r="F5" s="4" t="n">
        <v>220</v>
      </c>
      <c r="G5" s="4" t="n">
        <v>230</v>
      </c>
      <c r="H5" s="5" t="n">
        <v>240</v>
      </c>
      <c r="I5" s="6" t="n">
        <f aca="false">C5+D5+E5+F5+G5+H5</f>
        <v>1370</v>
      </c>
    </row>
    <row r="6" customFormat="false" ht="13.8" hidden="false" customHeight="false" outlineLevel="0" collapsed="false">
      <c r="A6" s="4" t="s">
        <v>14</v>
      </c>
      <c r="B6" s="4" t="s">
        <v>15</v>
      </c>
      <c r="C6" s="5" t="n">
        <v>200</v>
      </c>
      <c r="D6" s="4" t="n">
        <v>200</v>
      </c>
      <c r="E6" s="5" t="n">
        <v>190</v>
      </c>
      <c r="F6" s="4" t="n">
        <v>200</v>
      </c>
      <c r="G6" s="4" t="n">
        <v>200</v>
      </c>
      <c r="H6" s="5" t="n">
        <v>190</v>
      </c>
      <c r="I6" s="6" t="n">
        <f aca="false">C6+D6+E6+F6+G6+H6</f>
        <v>1180</v>
      </c>
    </row>
    <row r="7" customFormat="false" ht="13.8" hidden="false" customHeight="false" outlineLevel="0" collapsed="false">
      <c r="A7" s="4" t="s">
        <v>16</v>
      </c>
      <c r="B7" s="4" t="s">
        <v>17</v>
      </c>
      <c r="C7" s="5" t="n">
        <v>230</v>
      </c>
      <c r="D7" s="4" t="n">
        <v>250</v>
      </c>
      <c r="E7" s="4"/>
      <c r="F7" s="4" t="n">
        <v>210</v>
      </c>
      <c r="G7" s="4" t="n">
        <v>220</v>
      </c>
      <c r="H7" s="5" t="n">
        <v>240</v>
      </c>
      <c r="I7" s="6" t="n">
        <f aca="false">C7+D7+E7+F7+G7+H7</f>
        <v>1150</v>
      </c>
    </row>
    <row r="8" customFormat="false" ht="13.8" hidden="false" customHeight="false" outlineLevel="0" collapsed="false">
      <c r="A8" s="4" t="s">
        <v>18</v>
      </c>
      <c r="B8" s="4" t="s">
        <v>17</v>
      </c>
      <c r="C8" s="5" t="n">
        <v>190</v>
      </c>
      <c r="D8" s="4" t="n">
        <v>200</v>
      </c>
      <c r="E8" s="5" t="n">
        <v>180</v>
      </c>
      <c r="F8" s="4" t="n">
        <v>150</v>
      </c>
      <c r="G8" s="4" t="n">
        <v>200</v>
      </c>
      <c r="H8" s="5" t="n">
        <v>190</v>
      </c>
      <c r="I8" s="6" t="n">
        <f aca="false">C8+D8+E8+F8+G8+H8</f>
        <v>1110</v>
      </c>
    </row>
    <row r="9" customFormat="false" ht="13.8" hidden="false" customHeight="false" outlineLevel="0" collapsed="false">
      <c r="A9" s="4" t="s">
        <v>19</v>
      </c>
      <c r="B9" s="4" t="s">
        <v>20</v>
      </c>
      <c r="C9" s="5" t="n">
        <v>190</v>
      </c>
      <c r="D9" s="4" t="n">
        <v>200</v>
      </c>
      <c r="E9" s="5" t="n">
        <v>180</v>
      </c>
      <c r="F9" s="4" t="n">
        <v>180</v>
      </c>
      <c r="G9" s="4" t="n">
        <v>180</v>
      </c>
      <c r="H9" s="5" t="n">
        <v>170</v>
      </c>
      <c r="I9" s="6" t="n">
        <f aca="false">C9+D9+E9+F9+G9+H9</f>
        <v>1100</v>
      </c>
    </row>
    <row r="10" customFormat="false" ht="13.8" hidden="false" customHeight="false" outlineLevel="0" collapsed="false">
      <c r="A10" s="4" t="s">
        <v>21</v>
      </c>
      <c r="B10" s="4" t="s">
        <v>17</v>
      </c>
      <c r="C10" s="5" t="n">
        <v>170</v>
      </c>
      <c r="D10" s="4" t="n">
        <v>170</v>
      </c>
      <c r="E10" s="5" t="n">
        <v>140</v>
      </c>
      <c r="F10" s="4" t="n">
        <v>200</v>
      </c>
      <c r="G10" s="4" t="n">
        <v>180</v>
      </c>
      <c r="H10" s="5" t="n">
        <v>190</v>
      </c>
      <c r="I10" s="6" t="n">
        <f aca="false">C10+D10+E10+F10+G10+H10</f>
        <v>1050</v>
      </c>
    </row>
    <row r="11" customFormat="false" ht="13.8" hidden="false" customHeight="false" outlineLevel="0" collapsed="false">
      <c r="A11" s="4" t="s">
        <v>22</v>
      </c>
      <c r="B11" s="4" t="s">
        <v>17</v>
      </c>
      <c r="C11" s="5" t="n">
        <v>200</v>
      </c>
      <c r="D11" s="4" t="n">
        <v>230</v>
      </c>
      <c r="E11" s="5" t="n">
        <v>110</v>
      </c>
      <c r="F11" s="4" t="n">
        <v>120</v>
      </c>
      <c r="G11" s="4" t="n">
        <v>190</v>
      </c>
      <c r="H11" s="5" t="n">
        <v>190</v>
      </c>
      <c r="I11" s="6" t="n">
        <f aca="false">C11+D11+E11+F11+G11+H11</f>
        <v>1040</v>
      </c>
    </row>
    <row r="12" customFormat="false" ht="13.8" hidden="false" customHeight="false" outlineLevel="0" collapsed="false">
      <c r="A12" s="4" t="s">
        <v>23</v>
      </c>
      <c r="B12" s="4" t="s">
        <v>17</v>
      </c>
      <c r="C12" s="5" t="n">
        <v>170</v>
      </c>
      <c r="D12" s="4" t="n">
        <v>170</v>
      </c>
      <c r="E12" s="5" t="n">
        <v>180</v>
      </c>
      <c r="F12" s="4" t="n">
        <v>170</v>
      </c>
      <c r="G12" s="4" t="n">
        <v>140</v>
      </c>
      <c r="H12" s="5" t="n">
        <v>200</v>
      </c>
      <c r="I12" s="6" t="n">
        <f aca="false">C12+D12+E12+F12+G12+H12</f>
        <v>1030</v>
      </c>
    </row>
    <row r="13" customFormat="false" ht="13.8" hidden="false" customHeight="false" outlineLevel="0" collapsed="false">
      <c r="A13" s="4" t="s">
        <v>24</v>
      </c>
      <c r="B13" s="4" t="s">
        <v>25</v>
      </c>
      <c r="C13" s="5" t="n">
        <v>170</v>
      </c>
      <c r="D13" s="4" t="n">
        <v>190</v>
      </c>
      <c r="E13" s="5" t="n">
        <v>150</v>
      </c>
      <c r="F13" s="4" t="n">
        <v>160</v>
      </c>
      <c r="G13" s="4" t="n">
        <v>160</v>
      </c>
      <c r="H13" s="5" t="n">
        <v>170</v>
      </c>
      <c r="I13" s="6" t="n">
        <f aca="false">C13+D13+E13+F13+G13+H13</f>
        <v>1000</v>
      </c>
    </row>
    <row r="14" customFormat="false" ht="13.8" hidden="false" customHeight="false" outlineLevel="0" collapsed="false">
      <c r="A14" s="4" t="s">
        <v>26</v>
      </c>
      <c r="B14" s="4" t="s">
        <v>13</v>
      </c>
      <c r="C14" s="5" t="n">
        <v>200</v>
      </c>
      <c r="D14" s="4" t="n">
        <v>220</v>
      </c>
      <c r="E14" s="5" t="n">
        <v>150</v>
      </c>
      <c r="F14" s="4" t="n">
        <v>150</v>
      </c>
      <c r="G14" s="4" t="n">
        <v>110</v>
      </c>
      <c r="H14" s="5" t="n">
        <v>170</v>
      </c>
      <c r="I14" s="6" t="n">
        <f aca="false">C14+D14+E14+F14+G14+H14</f>
        <v>1000</v>
      </c>
    </row>
    <row r="15" customFormat="false" ht="13.8" hidden="false" customHeight="false" outlineLevel="0" collapsed="false">
      <c r="A15" s="4" t="s">
        <v>27</v>
      </c>
      <c r="B15" s="4" t="s">
        <v>28</v>
      </c>
      <c r="C15" s="5" t="n">
        <v>190</v>
      </c>
      <c r="D15" s="4" t="n">
        <v>200</v>
      </c>
      <c r="E15" s="5" t="n">
        <v>100</v>
      </c>
      <c r="F15" s="4" t="n">
        <v>130</v>
      </c>
      <c r="G15" s="4" t="n">
        <v>140</v>
      </c>
      <c r="H15" s="5" t="n">
        <v>170</v>
      </c>
      <c r="I15" s="6" t="n">
        <f aca="false">C15+D15+E15+F15+G15+H15</f>
        <v>930</v>
      </c>
    </row>
    <row r="16" customFormat="false" ht="13.8" hidden="false" customHeight="false" outlineLevel="0" collapsed="false">
      <c r="A16" s="4" t="s">
        <v>29</v>
      </c>
      <c r="B16" s="4" t="s">
        <v>15</v>
      </c>
      <c r="C16" s="5" t="n">
        <v>160</v>
      </c>
      <c r="D16" s="4" t="n">
        <v>150</v>
      </c>
      <c r="E16" s="5" t="n">
        <v>150</v>
      </c>
      <c r="F16" s="4" t="n">
        <v>140</v>
      </c>
      <c r="G16" s="4" t="n">
        <v>150</v>
      </c>
      <c r="H16" s="5" t="n">
        <v>140</v>
      </c>
      <c r="I16" s="6" t="n">
        <f aca="false">C16+D16+E16+F16+G16+H16</f>
        <v>890</v>
      </c>
    </row>
    <row r="17" customFormat="false" ht="13.8" hidden="false" customHeight="false" outlineLevel="0" collapsed="false">
      <c r="A17" s="4" t="s">
        <v>30</v>
      </c>
      <c r="B17" s="4" t="s">
        <v>31</v>
      </c>
      <c r="C17" s="5" t="n">
        <v>140</v>
      </c>
      <c r="D17" s="4" t="n">
        <v>140</v>
      </c>
      <c r="E17" s="5" t="n">
        <v>150</v>
      </c>
      <c r="F17" s="4" t="n">
        <v>150</v>
      </c>
      <c r="G17" s="4" t="n">
        <v>150</v>
      </c>
      <c r="H17" s="5" t="n">
        <v>160</v>
      </c>
      <c r="I17" s="6" t="n">
        <f aca="false">C17+D17+E17+F17+G17+H17</f>
        <v>890</v>
      </c>
    </row>
    <row r="18" customFormat="false" ht="13.8" hidden="false" customHeight="false" outlineLevel="0" collapsed="false">
      <c r="A18" s="4" t="s">
        <v>32</v>
      </c>
      <c r="B18" s="4" t="s">
        <v>33</v>
      </c>
      <c r="C18" s="5" t="n">
        <v>170</v>
      </c>
      <c r="D18" s="4" t="n">
        <v>170</v>
      </c>
      <c r="E18" s="5" t="n">
        <v>150</v>
      </c>
      <c r="F18" s="4" t="n">
        <v>160</v>
      </c>
      <c r="G18" s="4" t="n">
        <v>50</v>
      </c>
      <c r="H18" s="4" t="n">
        <v>150</v>
      </c>
      <c r="I18" s="6" t="n">
        <f aca="false">C18+D18+E18+F18+G18+H18</f>
        <v>850</v>
      </c>
    </row>
    <row r="19" customFormat="false" ht="13.8" hidden="false" customHeight="false" outlineLevel="0" collapsed="false">
      <c r="A19" s="4" t="s">
        <v>34</v>
      </c>
      <c r="B19" s="4" t="s">
        <v>13</v>
      </c>
      <c r="C19" s="5" t="n">
        <v>250</v>
      </c>
      <c r="D19" s="4" t="n">
        <v>250</v>
      </c>
      <c r="E19" s="5" t="n">
        <v>180</v>
      </c>
      <c r="F19" s="4" t="n">
        <v>160</v>
      </c>
      <c r="G19" s="4"/>
      <c r="H19" s="5"/>
      <c r="I19" s="6" t="n">
        <f aca="false">C19+D19+E19+F19+G19+H19</f>
        <v>840</v>
      </c>
    </row>
    <row r="20" customFormat="false" ht="13.8" hidden="false" customHeight="false" outlineLevel="0" collapsed="false">
      <c r="A20" s="4" t="s">
        <v>35</v>
      </c>
      <c r="B20" s="4" t="s">
        <v>15</v>
      </c>
      <c r="C20" s="5" t="n">
        <v>140</v>
      </c>
      <c r="D20" s="4" t="n">
        <v>140</v>
      </c>
      <c r="E20" s="5" t="n">
        <v>150</v>
      </c>
      <c r="F20" s="4" t="n">
        <v>150</v>
      </c>
      <c r="G20" s="4" t="n">
        <v>110</v>
      </c>
      <c r="H20" s="5" t="n">
        <v>150</v>
      </c>
      <c r="I20" s="6" t="n">
        <f aca="false">C20+D20+E20+F20+G20+H20</f>
        <v>840</v>
      </c>
    </row>
    <row r="21" customFormat="false" ht="13.8" hidden="false" customHeight="false" outlineLevel="0" collapsed="false">
      <c r="A21" s="4" t="s">
        <v>36</v>
      </c>
      <c r="B21" s="4" t="s">
        <v>15</v>
      </c>
      <c r="C21" s="5" t="n">
        <v>140</v>
      </c>
      <c r="D21" s="4" t="n">
        <v>140</v>
      </c>
      <c r="E21" s="5" t="n">
        <v>150</v>
      </c>
      <c r="F21" s="4" t="n">
        <v>150</v>
      </c>
      <c r="G21" s="4" t="n">
        <v>110</v>
      </c>
      <c r="H21" s="5" t="n">
        <v>120</v>
      </c>
      <c r="I21" s="6" t="n">
        <f aca="false">C21+D21+E21+F21+G21+H21</f>
        <v>810</v>
      </c>
    </row>
    <row r="22" customFormat="false" ht="13.8" hidden="false" customHeight="false" outlineLevel="0" collapsed="false">
      <c r="A22" s="4" t="s">
        <v>37</v>
      </c>
      <c r="B22" s="4" t="s">
        <v>33</v>
      </c>
      <c r="C22" s="5" t="n">
        <v>170</v>
      </c>
      <c r="D22" s="4"/>
      <c r="E22" s="5" t="n">
        <v>150</v>
      </c>
      <c r="F22" s="4" t="n">
        <v>150</v>
      </c>
      <c r="G22" s="4" t="n">
        <v>110</v>
      </c>
      <c r="H22" s="5" t="n">
        <v>170</v>
      </c>
      <c r="I22" s="6" t="n">
        <f aca="false">C22+D22+E22+F22+G22+H22</f>
        <v>750</v>
      </c>
    </row>
    <row r="23" customFormat="false" ht="13.8" hidden="false" customHeight="false" outlineLevel="0" collapsed="false">
      <c r="A23" s="4" t="s">
        <v>38</v>
      </c>
      <c r="B23" s="4" t="s">
        <v>15</v>
      </c>
      <c r="C23" s="5" t="n">
        <v>160</v>
      </c>
      <c r="D23" s="4" t="n">
        <v>150</v>
      </c>
      <c r="E23" s="4"/>
      <c r="F23" s="4" t="n">
        <v>110</v>
      </c>
      <c r="G23" s="4" t="n">
        <v>120</v>
      </c>
      <c r="H23" s="5" t="n">
        <v>160</v>
      </c>
      <c r="I23" s="6" t="n">
        <f aca="false">C23+D23+E23+F23+G23+H23</f>
        <v>700</v>
      </c>
    </row>
    <row r="24" customFormat="false" ht="13.8" hidden="false" customHeight="false" outlineLevel="0" collapsed="false">
      <c r="A24" s="4" t="s">
        <v>39</v>
      </c>
      <c r="B24" s="4" t="s">
        <v>40</v>
      </c>
      <c r="C24" s="5" t="n">
        <v>120</v>
      </c>
      <c r="D24" s="4" t="n">
        <v>140</v>
      </c>
      <c r="E24" s="5" t="n">
        <v>120</v>
      </c>
      <c r="F24" s="4"/>
      <c r="G24" s="4" t="n">
        <v>100</v>
      </c>
      <c r="H24" s="5" t="n">
        <v>110</v>
      </c>
      <c r="I24" s="6" t="n">
        <f aca="false">C24+D24+E24+F24+G24+H24</f>
        <v>590</v>
      </c>
    </row>
    <row r="25" customFormat="false" ht="13.8" hidden="false" customHeight="false" outlineLevel="0" collapsed="false">
      <c r="A25" s="4" t="s">
        <v>41</v>
      </c>
      <c r="B25" s="4" t="s">
        <v>20</v>
      </c>
      <c r="C25" s="4"/>
      <c r="D25" s="4"/>
      <c r="E25" s="4" t="n">
        <v>150</v>
      </c>
      <c r="F25" s="4" t="n">
        <v>100</v>
      </c>
      <c r="G25" s="4" t="n">
        <v>90</v>
      </c>
      <c r="H25" s="5" t="n">
        <v>170</v>
      </c>
      <c r="I25" s="6" t="n">
        <f aca="false">C25+D25+E25+F25+G25+H25</f>
        <v>510</v>
      </c>
    </row>
    <row r="26" customFormat="false" ht="13.8" hidden="false" customHeight="false" outlineLevel="0" collapsed="false">
      <c r="A26" s="4" t="s">
        <v>42</v>
      </c>
      <c r="B26" s="4" t="s">
        <v>20</v>
      </c>
      <c r="C26" s="5" t="n">
        <v>110</v>
      </c>
      <c r="D26" s="4" t="n">
        <v>120</v>
      </c>
      <c r="E26" s="4"/>
      <c r="F26" s="4"/>
      <c r="G26" s="4" t="n">
        <v>100</v>
      </c>
      <c r="H26" s="5" t="n">
        <v>110</v>
      </c>
      <c r="I26" s="6" t="n">
        <f aca="false">C26+D26+E26+F26+G26+H26</f>
        <v>440</v>
      </c>
    </row>
    <row r="27" customFormat="false" ht="13.8" hidden="false" customHeight="false" outlineLevel="0" collapsed="false">
      <c r="A27" s="4" t="s">
        <v>43</v>
      </c>
      <c r="B27" s="4" t="s">
        <v>11</v>
      </c>
      <c r="C27" s="4"/>
      <c r="D27" s="4"/>
      <c r="E27" s="4"/>
      <c r="F27" s="4"/>
      <c r="G27" s="4" t="n">
        <v>200</v>
      </c>
      <c r="H27" s="5" t="n">
        <v>170</v>
      </c>
      <c r="I27" s="6" t="n">
        <f aca="false">C27+D27+E27+F27+G27+H27</f>
        <v>370</v>
      </c>
    </row>
    <row r="28" customFormat="false" ht="13.8" hidden="false" customHeight="false" outlineLevel="0" collapsed="false">
      <c r="A28" s="4" t="s">
        <v>44</v>
      </c>
      <c r="B28" s="4" t="s">
        <v>45</v>
      </c>
      <c r="C28" s="5" t="n">
        <v>180</v>
      </c>
      <c r="D28" s="4" t="n">
        <v>150</v>
      </c>
      <c r="E28" s="4"/>
      <c r="F28" s="4"/>
      <c r="G28" s="4"/>
      <c r="H28" s="5" t="n">
        <v>20</v>
      </c>
      <c r="I28" s="6" t="n">
        <f aca="false">C28+D28+E28+F28+G28+H28</f>
        <v>350</v>
      </c>
    </row>
    <row r="29" customFormat="false" ht="13.8" hidden="false" customHeight="false" outlineLevel="0" collapsed="false">
      <c r="A29" s="4" t="s">
        <v>46</v>
      </c>
      <c r="B29" s="4" t="s">
        <v>11</v>
      </c>
      <c r="C29" s="5" t="n">
        <v>190</v>
      </c>
      <c r="D29" s="4" t="n">
        <v>160</v>
      </c>
      <c r="E29" s="4"/>
      <c r="F29" s="4"/>
      <c r="G29" s="4"/>
      <c r="H29" s="4"/>
      <c r="I29" s="6" t="n">
        <f aca="false">C29+D29+E29+F29+G29+H29</f>
        <v>350</v>
      </c>
    </row>
    <row r="30" customFormat="false" ht="13.8" hidden="false" customHeight="false" outlineLevel="0" collapsed="false">
      <c r="A30" s="4" t="s">
        <v>47</v>
      </c>
      <c r="B30" s="4" t="s">
        <v>13</v>
      </c>
      <c r="C30" s="5" t="n">
        <v>240</v>
      </c>
      <c r="D30" s="4"/>
      <c r="E30" s="4"/>
      <c r="F30" s="4"/>
      <c r="G30" s="4"/>
      <c r="H30" s="4"/>
      <c r="I30" s="6" t="n">
        <f aca="false">C30+D30+E30+F30+G30+H30</f>
        <v>240</v>
      </c>
    </row>
    <row r="31" customFormat="false" ht="13.8" hidden="false" customHeight="false" outlineLevel="0" collapsed="false">
      <c r="A31" s="4" t="s">
        <v>48</v>
      </c>
      <c r="B31" s="4" t="s">
        <v>40</v>
      </c>
      <c r="C31" s="4"/>
      <c r="D31" s="4"/>
      <c r="E31" s="4"/>
      <c r="F31" s="4"/>
      <c r="G31" s="4" t="n">
        <v>50</v>
      </c>
      <c r="H31" s="5" t="n">
        <v>150</v>
      </c>
      <c r="I31" s="6" t="n">
        <f aca="false">C31+D31+E31+F31+G31+H31</f>
        <v>200</v>
      </c>
    </row>
    <row r="32" customFormat="false" ht="13.8" hidden="false" customHeight="false" outlineLevel="0" collapsed="false">
      <c r="A32" s="4" t="s">
        <v>49</v>
      </c>
      <c r="B32" s="4" t="s">
        <v>15</v>
      </c>
      <c r="C32" s="5" t="n">
        <v>100</v>
      </c>
      <c r="D32" s="4"/>
      <c r="E32" s="4"/>
      <c r="F32" s="4" t="n">
        <v>90</v>
      </c>
      <c r="G32" s="4"/>
      <c r="H32" s="4"/>
      <c r="I32" s="6" t="n">
        <f aca="false">C32+D32+E32+F32+G32+H32</f>
        <v>190</v>
      </c>
    </row>
    <row r="33" customFormat="false" ht="13.8" hidden="false" customHeight="false" outlineLevel="0" collapsed="false">
      <c r="A33" s="4" t="s">
        <v>50</v>
      </c>
      <c r="B33" s="4" t="s">
        <v>45</v>
      </c>
      <c r="C33" s="5" t="n">
        <v>170</v>
      </c>
      <c r="D33" s="4"/>
      <c r="E33" s="4"/>
      <c r="F33" s="4"/>
      <c r="G33" s="4"/>
      <c r="H33" s="4"/>
      <c r="I33" s="6" t="n">
        <f aca="false">C33+D33+E33+F33+G33+H33</f>
        <v>170</v>
      </c>
    </row>
    <row r="34" customFormat="false" ht="13.8" hidden="false" customHeight="false" outlineLevel="0" collapsed="false">
      <c r="A34" s="4" t="s">
        <v>51</v>
      </c>
      <c r="B34" s="4" t="s">
        <v>33</v>
      </c>
      <c r="C34" s="5" t="n">
        <v>160</v>
      </c>
      <c r="D34" s="4"/>
      <c r="E34" s="4"/>
      <c r="F34" s="4"/>
      <c r="G34" s="4"/>
      <c r="H34" s="4"/>
      <c r="I34" s="6" t="n">
        <f aca="false">C34+D34+E34+F34+G34+H34</f>
        <v>160</v>
      </c>
    </row>
    <row r="35" customFormat="false" ht="13.8" hidden="false" customHeight="false" outlineLevel="0" collapsed="false">
      <c r="A35" s="4" t="s">
        <v>52</v>
      </c>
      <c r="B35" s="4" t="s">
        <v>53</v>
      </c>
      <c r="C35" s="5" t="n">
        <v>120</v>
      </c>
      <c r="D35" s="4"/>
      <c r="E35" s="4"/>
      <c r="F35" s="4"/>
      <c r="G35" s="4"/>
      <c r="H35" s="4"/>
      <c r="I35" s="6" t="n">
        <f aca="false">C35+D35+E35+F35+G35+H35</f>
        <v>120</v>
      </c>
    </row>
    <row r="36" customFormat="false" ht="13.8" hidden="false" customHeight="false" outlineLevel="0" collapsed="false">
      <c r="A36" s="4" t="s">
        <v>54</v>
      </c>
      <c r="B36" s="4" t="s">
        <v>17</v>
      </c>
      <c r="C36" s="5" t="n">
        <v>100</v>
      </c>
      <c r="D36" s="4"/>
      <c r="E36" s="4"/>
      <c r="F36" s="4"/>
      <c r="G36" s="4"/>
      <c r="H36" s="4"/>
      <c r="I36" s="6" t="n">
        <f aca="false">C36+D36+E36+F36+G36+H36</f>
        <v>100</v>
      </c>
    </row>
    <row r="37" customFormat="false" ht="13.8" hidden="false" customHeight="false" outlineLevel="0" collapsed="false">
      <c r="A37" s="4" t="s">
        <v>55</v>
      </c>
      <c r="B37" s="4" t="s">
        <v>15</v>
      </c>
      <c r="C37" s="4"/>
      <c r="D37" s="4"/>
      <c r="E37" s="4"/>
      <c r="F37" s="4"/>
      <c r="G37" s="4" t="n">
        <v>80</v>
      </c>
      <c r="H37" s="4"/>
      <c r="I37" s="6" t="n">
        <f aca="false">C37+D37+E37+F37+G37+H37</f>
        <v>80</v>
      </c>
    </row>
    <row r="38" customFormat="false" ht="13.8" hidden="false" customHeight="false" outlineLevel="0" collapsed="false">
      <c r="A38" s="4" t="s">
        <v>56</v>
      </c>
      <c r="B38" s="4" t="s">
        <v>40</v>
      </c>
      <c r="C38" s="5" t="n">
        <v>60</v>
      </c>
      <c r="D38" s="4"/>
      <c r="E38" s="4"/>
      <c r="F38" s="4"/>
      <c r="G38" s="4"/>
      <c r="H38" s="4"/>
      <c r="I38" s="6" t="n">
        <f aca="false">C38+D38+E38+F38+G38+H38</f>
        <v>60</v>
      </c>
    </row>
    <row r="39" customFormat="false" ht="13.8" hidden="false" customHeight="false" outlineLevel="0" collapsed="false">
      <c r="A39" s="4" t="s">
        <v>57</v>
      </c>
      <c r="B39" s="4" t="s">
        <v>25</v>
      </c>
      <c r="C39" s="5" t="n">
        <v>60</v>
      </c>
      <c r="D39" s="4"/>
      <c r="E39" s="4"/>
      <c r="F39" s="4"/>
      <c r="G39" s="4"/>
      <c r="H39" s="4"/>
      <c r="I39" s="6" t="n">
        <f aca="false">C39+D39+E39+F39+G39+H39</f>
        <v>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0.16015625" defaultRowHeight="12.75" zeroHeight="false" outlineLevelRow="0" outlineLevelCol="0"/>
  <cols>
    <col collapsed="false" customWidth="true" hidden="false" outlineLevel="0" max="1" min="1" style="7" width="3.34"/>
    <col collapsed="false" customWidth="true" hidden="false" outlineLevel="0" max="2" min="2" style="7" width="8.74"/>
    <col collapsed="false" customWidth="true" hidden="false" outlineLevel="0" max="3" min="3" style="7" width="10.57"/>
    <col collapsed="false" customWidth="true" hidden="false" outlineLevel="0" max="4" min="4" style="7" width="31.77"/>
    <col collapsed="false" customWidth="true" hidden="false" outlineLevel="0" max="5" min="5" style="7" width="7.51"/>
    <col collapsed="false" customWidth="false" hidden="false" outlineLevel="0" max="6" min="6" style="7" width="10.2"/>
    <col collapsed="false" customWidth="true" hidden="false" outlineLevel="0" max="7" min="7" style="7" width="8.36"/>
    <col collapsed="false" customWidth="true" hidden="false" outlineLevel="0" max="8" min="8" style="7" width="5.3"/>
    <col collapsed="false" customWidth="true" hidden="false" outlineLevel="0" max="9" min="9" style="7" width="12.17"/>
    <col collapsed="false" customWidth="true" hidden="false" outlineLevel="0" max="10" min="10" style="7" width="12.41"/>
    <col collapsed="false" customWidth="true" hidden="false" outlineLevel="0" max="11" min="11" style="7" width="9.22"/>
    <col collapsed="false" customWidth="true" hidden="false" outlineLevel="0" max="12" min="12" style="7" width="7.75"/>
    <col collapsed="false" customWidth="false" hidden="false" outlineLevel="0" max="16384" min="13" style="7" width="10.16"/>
  </cols>
  <sheetData>
    <row r="1" customFormat="false" ht="12.75" hidden="false" customHeight="false" outlineLevel="0" collapsed="false">
      <c r="A1" s="7" t="s">
        <v>58</v>
      </c>
      <c r="B1" s="7" t="s">
        <v>59</v>
      </c>
      <c r="C1" s="7" t="s">
        <v>60</v>
      </c>
      <c r="D1" s="7" t="s">
        <v>61</v>
      </c>
      <c r="E1" s="7" t="s">
        <v>62</v>
      </c>
      <c r="F1" s="7" t="s">
        <v>63</v>
      </c>
      <c r="G1" s="7" t="s">
        <v>64</v>
      </c>
      <c r="H1" s="7" t="s">
        <v>65</v>
      </c>
      <c r="I1" s="7" t="s">
        <v>66</v>
      </c>
      <c r="J1" s="7" t="s">
        <v>67</v>
      </c>
      <c r="K1" s="7" t="s">
        <v>68</v>
      </c>
      <c r="L1" s="7" t="s">
        <v>69</v>
      </c>
    </row>
    <row r="2" customFormat="false" ht="12.75" hidden="false" customHeight="false" outlineLevel="0" collapsed="false">
      <c r="A2" s="7" t="n">
        <v>1</v>
      </c>
      <c r="B2" s="7" t="s">
        <v>70</v>
      </c>
      <c r="C2" s="7" t="s">
        <v>71</v>
      </c>
      <c r="D2" s="7" t="s">
        <v>72</v>
      </c>
      <c r="E2" s="8" t="n">
        <v>2.13263888888889</v>
      </c>
      <c r="F2" s="7" t="n">
        <v>250</v>
      </c>
      <c r="G2" s="7" t="n">
        <v>250</v>
      </c>
      <c r="H2" s="7" t="n">
        <v>11.35</v>
      </c>
      <c r="I2" s="7" t="s">
        <v>73</v>
      </c>
      <c r="J2" s="7" t="s">
        <v>74</v>
      </c>
      <c r="K2" s="9" t="n">
        <v>45025</v>
      </c>
      <c r="L2" s="7" t="n">
        <v>33</v>
      </c>
    </row>
    <row r="3" customFormat="false" ht="12.75" hidden="false" customHeight="false" outlineLevel="0" collapsed="false">
      <c r="A3" s="7" t="n">
        <v>2</v>
      </c>
      <c r="B3" s="7" t="s">
        <v>75</v>
      </c>
      <c r="C3" s="7" t="s">
        <v>76</v>
      </c>
      <c r="D3" s="7" t="s">
        <v>77</v>
      </c>
      <c r="E3" s="8" t="n">
        <v>2.22430555555556</v>
      </c>
      <c r="F3" s="7" t="n">
        <v>250</v>
      </c>
      <c r="G3" s="7" t="n">
        <v>250</v>
      </c>
      <c r="H3" s="7" t="n">
        <v>11.01</v>
      </c>
      <c r="I3" s="7" t="s">
        <v>78</v>
      </c>
      <c r="J3" s="7" t="s">
        <v>79</v>
      </c>
      <c r="K3" s="9" t="n">
        <v>45023</v>
      </c>
      <c r="L3" s="7" t="n">
        <v>28</v>
      </c>
    </row>
    <row r="4" customFormat="false" ht="12.75" hidden="false" customHeight="false" outlineLevel="0" collapsed="false">
      <c r="A4" s="7" t="n">
        <v>3</v>
      </c>
      <c r="B4" s="7" t="s">
        <v>80</v>
      </c>
      <c r="C4" s="7" t="s">
        <v>81</v>
      </c>
      <c r="D4" s="7" t="s">
        <v>77</v>
      </c>
      <c r="E4" s="8" t="n">
        <v>2.24027777777778</v>
      </c>
      <c r="F4" s="7" t="n">
        <v>250</v>
      </c>
      <c r="G4" s="7" t="n">
        <v>250</v>
      </c>
      <c r="H4" s="7" t="n">
        <v>10.57</v>
      </c>
      <c r="I4" s="7" t="s">
        <v>82</v>
      </c>
      <c r="J4" s="7" t="s">
        <v>83</v>
      </c>
      <c r="K4" s="9" t="n">
        <v>45022</v>
      </c>
      <c r="L4" s="7" t="n">
        <v>13</v>
      </c>
    </row>
    <row r="5" customFormat="false" ht="12.75" hidden="false" customHeight="false" outlineLevel="0" collapsed="false">
      <c r="A5" s="7" t="n">
        <v>4</v>
      </c>
      <c r="B5" s="7" t="s">
        <v>84</v>
      </c>
      <c r="C5" s="7" t="s">
        <v>85</v>
      </c>
      <c r="D5" s="7" t="s">
        <v>86</v>
      </c>
      <c r="E5" s="8" t="n">
        <v>2.46527777777778</v>
      </c>
      <c r="F5" s="7" t="n">
        <v>250</v>
      </c>
      <c r="G5" s="7" t="n">
        <v>250</v>
      </c>
      <c r="H5" s="7" t="n">
        <v>10.87</v>
      </c>
      <c r="I5" s="7" t="s">
        <v>87</v>
      </c>
      <c r="J5" s="7" t="s">
        <v>88</v>
      </c>
      <c r="K5" s="9" t="n">
        <v>45028</v>
      </c>
      <c r="L5" s="7" t="n">
        <v>27</v>
      </c>
    </row>
    <row r="6" customFormat="false" ht="12.75" hidden="false" customHeight="false" outlineLevel="0" collapsed="false">
      <c r="A6" s="7" t="n">
        <v>5</v>
      </c>
      <c r="B6" s="7" t="s">
        <v>89</v>
      </c>
      <c r="C6" s="7" t="s">
        <v>90</v>
      </c>
      <c r="D6" s="7" t="s">
        <v>91</v>
      </c>
      <c r="E6" s="8" t="n">
        <v>2.42222222222222</v>
      </c>
      <c r="F6" s="7" t="n">
        <v>230</v>
      </c>
      <c r="G6" s="7" t="n">
        <v>230</v>
      </c>
      <c r="H6" s="7" t="n">
        <v>10.4</v>
      </c>
      <c r="I6" s="7" t="s">
        <v>92</v>
      </c>
      <c r="J6" s="7" t="s">
        <v>93</v>
      </c>
      <c r="K6" s="9" t="n">
        <v>45021</v>
      </c>
      <c r="L6" s="7" t="n">
        <v>18</v>
      </c>
    </row>
    <row r="7" customFormat="false" ht="12.75" hidden="false" customHeight="false" outlineLevel="0" collapsed="false">
      <c r="A7" s="7" t="n">
        <v>6</v>
      </c>
      <c r="B7" s="7" t="s">
        <v>89</v>
      </c>
      <c r="C7" s="7" t="s">
        <v>90</v>
      </c>
      <c r="D7" s="7" t="s">
        <v>94</v>
      </c>
      <c r="E7" s="8" t="n">
        <v>2.40694444444444</v>
      </c>
      <c r="F7" s="7" t="n">
        <v>220</v>
      </c>
      <c r="G7" s="7" t="n">
        <v>220</v>
      </c>
      <c r="H7" s="7" t="n">
        <v>10.27</v>
      </c>
      <c r="I7" s="7" t="s">
        <v>95</v>
      </c>
      <c r="J7" s="7" t="s">
        <v>96</v>
      </c>
      <c r="K7" s="9" t="n">
        <v>45020</v>
      </c>
      <c r="L7" s="7" t="n">
        <v>35</v>
      </c>
    </row>
    <row r="8" customFormat="false" ht="12.75" hidden="false" customHeight="false" outlineLevel="0" collapsed="false">
      <c r="A8" s="7" t="n">
        <v>7</v>
      </c>
      <c r="B8" s="7" t="s">
        <v>97</v>
      </c>
      <c r="C8" s="7" t="s">
        <v>98</v>
      </c>
      <c r="D8" s="7" t="s">
        <v>94</v>
      </c>
      <c r="E8" s="8" t="n">
        <v>2.42152777777778</v>
      </c>
      <c r="F8" s="7" t="n">
        <v>220</v>
      </c>
      <c r="G8" s="7" t="n">
        <v>220</v>
      </c>
      <c r="H8" s="7" t="n">
        <v>10.55</v>
      </c>
      <c r="I8" s="7" t="s">
        <v>99</v>
      </c>
      <c r="J8" s="7" t="s">
        <v>100</v>
      </c>
      <c r="K8" s="9" t="n">
        <v>45020</v>
      </c>
      <c r="L8" s="7" t="n">
        <v>15</v>
      </c>
    </row>
    <row r="9" customFormat="false" ht="12.75" hidden="false" customHeight="false" outlineLevel="0" collapsed="false">
      <c r="A9" s="7" t="n">
        <v>8</v>
      </c>
      <c r="B9" s="7" t="s">
        <v>80</v>
      </c>
      <c r="C9" s="7" t="s">
        <v>81</v>
      </c>
      <c r="D9" s="7" t="s">
        <v>101</v>
      </c>
      <c r="E9" s="8" t="n">
        <v>2.28125</v>
      </c>
      <c r="F9" s="7" t="n">
        <v>210</v>
      </c>
      <c r="G9" s="7" t="n">
        <v>210</v>
      </c>
      <c r="H9" s="7" t="n">
        <v>9.39</v>
      </c>
      <c r="I9" s="7" t="s">
        <v>102</v>
      </c>
      <c r="J9" s="7" t="s">
        <v>103</v>
      </c>
      <c r="K9" s="9" t="n">
        <v>45018</v>
      </c>
      <c r="L9" s="7" t="n">
        <v>21</v>
      </c>
    </row>
    <row r="10" customFormat="false" ht="12.75" hidden="false" customHeight="false" outlineLevel="0" collapsed="false">
      <c r="A10" s="7" t="n">
        <v>9</v>
      </c>
      <c r="B10" s="7" t="s">
        <v>104</v>
      </c>
      <c r="C10" s="7" t="s">
        <v>105</v>
      </c>
      <c r="D10" s="7" t="s">
        <v>106</v>
      </c>
      <c r="E10" s="8" t="n">
        <v>2.26666666666667</v>
      </c>
      <c r="F10" s="7" t="n">
        <v>200</v>
      </c>
      <c r="G10" s="7" t="n">
        <v>200</v>
      </c>
      <c r="H10" s="7" t="n">
        <v>9.11</v>
      </c>
      <c r="I10" s="7" t="s">
        <v>107</v>
      </c>
      <c r="J10" s="7" t="s">
        <v>108</v>
      </c>
      <c r="K10" s="9" t="n">
        <v>45018</v>
      </c>
      <c r="L10" s="7" t="n">
        <v>20</v>
      </c>
    </row>
    <row r="11" customFormat="false" ht="12.75" hidden="false" customHeight="false" outlineLevel="0" collapsed="false">
      <c r="A11" s="7" t="n">
        <v>10</v>
      </c>
      <c r="B11" s="7" t="s">
        <v>109</v>
      </c>
      <c r="C11" s="7" t="s">
        <v>110</v>
      </c>
      <c r="D11" s="7" t="s">
        <v>111</v>
      </c>
      <c r="E11" s="8" t="n">
        <v>2.34166666666667</v>
      </c>
      <c r="F11" s="7" t="n">
        <v>200</v>
      </c>
      <c r="G11" s="7" t="n">
        <v>200</v>
      </c>
      <c r="H11" s="7" t="n">
        <v>9.15</v>
      </c>
      <c r="I11" s="7" t="s">
        <v>112</v>
      </c>
      <c r="J11" s="7" t="s">
        <v>113</v>
      </c>
      <c r="K11" s="9" t="n">
        <v>45044</v>
      </c>
      <c r="L11" s="7" t="n">
        <v>9</v>
      </c>
    </row>
    <row r="12" customFormat="false" ht="12.75" hidden="false" customHeight="false" outlineLevel="0" collapsed="false">
      <c r="A12" s="7" t="n">
        <v>11</v>
      </c>
      <c r="B12" s="7" t="s">
        <v>84</v>
      </c>
      <c r="C12" s="7" t="s">
        <v>114</v>
      </c>
      <c r="D12" s="7" t="s">
        <v>115</v>
      </c>
      <c r="E12" s="8" t="n">
        <v>2.37916666666667</v>
      </c>
      <c r="F12" s="7" t="n">
        <v>200</v>
      </c>
      <c r="G12" s="7" t="n">
        <v>200</v>
      </c>
      <c r="H12" s="7" t="n">
        <v>8.58</v>
      </c>
      <c r="I12" s="7" t="s">
        <v>116</v>
      </c>
      <c r="J12" s="7" t="s">
        <v>117</v>
      </c>
      <c r="K12" s="9" t="n">
        <v>45022</v>
      </c>
      <c r="L12" s="7" t="n">
        <v>11</v>
      </c>
    </row>
    <row r="13" customFormat="false" ht="12.75" hidden="false" customHeight="false" outlineLevel="0" collapsed="false">
      <c r="A13" s="7" t="n">
        <v>12</v>
      </c>
      <c r="B13" s="7" t="s">
        <v>118</v>
      </c>
      <c r="C13" s="7" t="s">
        <v>119</v>
      </c>
      <c r="D13" s="7" t="s">
        <v>115</v>
      </c>
      <c r="E13" s="8" t="n">
        <v>2.39861111111111</v>
      </c>
      <c r="F13" s="7" t="n">
        <v>200</v>
      </c>
      <c r="G13" s="7" t="n">
        <v>200</v>
      </c>
      <c r="H13" s="7" t="n">
        <v>8.65</v>
      </c>
      <c r="I13" s="7" t="s">
        <v>120</v>
      </c>
      <c r="J13" s="7" t="s">
        <v>121</v>
      </c>
      <c r="K13" s="9" t="n">
        <v>45022</v>
      </c>
      <c r="L13" s="7" t="n">
        <v>30</v>
      </c>
    </row>
    <row r="14" customFormat="false" ht="12.75" hidden="false" customHeight="false" outlineLevel="0" collapsed="false">
      <c r="A14" s="7" t="n">
        <v>13</v>
      </c>
      <c r="B14" s="7" t="s">
        <v>84</v>
      </c>
      <c r="C14" s="7" t="s">
        <v>114</v>
      </c>
      <c r="D14" s="7" t="s">
        <v>122</v>
      </c>
      <c r="E14" s="8" t="n">
        <v>2.25347222222222</v>
      </c>
      <c r="F14" s="7" t="n">
        <v>190</v>
      </c>
      <c r="G14" s="7" t="n">
        <v>190</v>
      </c>
      <c r="H14" s="7" t="n">
        <v>8.33</v>
      </c>
      <c r="I14" s="7" t="s">
        <v>123</v>
      </c>
      <c r="J14" s="7" t="s">
        <v>124</v>
      </c>
      <c r="K14" s="9" t="n">
        <v>45015</v>
      </c>
      <c r="L14" s="7" t="n">
        <v>26</v>
      </c>
    </row>
    <row r="15" customFormat="false" ht="12.75" hidden="false" customHeight="false" outlineLevel="0" collapsed="false">
      <c r="A15" s="7" t="n">
        <v>14</v>
      </c>
      <c r="B15" s="7" t="s">
        <v>125</v>
      </c>
      <c r="C15" s="7" t="s">
        <v>126</v>
      </c>
      <c r="D15" s="7" t="s">
        <v>127</v>
      </c>
      <c r="E15" s="8" t="n">
        <v>2.25763888888889</v>
      </c>
      <c r="F15" s="7" t="n">
        <v>190</v>
      </c>
      <c r="G15" s="7" t="n">
        <v>190</v>
      </c>
      <c r="H15" s="7" t="n">
        <v>8.82</v>
      </c>
      <c r="I15" s="7" t="s">
        <v>128</v>
      </c>
      <c r="J15" s="7" t="s">
        <v>129</v>
      </c>
      <c r="K15" s="9" t="n">
        <v>45032</v>
      </c>
      <c r="L15" s="7" t="n">
        <v>3</v>
      </c>
    </row>
    <row r="16" customFormat="false" ht="12.75" hidden="false" customHeight="false" outlineLevel="0" collapsed="false">
      <c r="A16" s="7" t="n">
        <v>15</v>
      </c>
      <c r="B16" s="7" t="s">
        <v>130</v>
      </c>
      <c r="C16" s="7" t="s">
        <v>131</v>
      </c>
      <c r="D16" s="7" t="s">
        <v>132</v>
      </c>
      <c r="E16" s="8" t="n">
        <v>2.19444444444444</v>
      </c>
      <c r="F16" s="7" t="n">
        <v>170</v>
      </c>
      <c r="G16" s="7" t="n">
        <v>170</v>
      </c>
      <c r="H16" s="7" t="n">
        <v>8.17</v>
      </c>
      <c r="I16" s="7" t="s">
        <v>133</v>
      </c>
      <c r="J16" s="7" t="s">
        <v>134</v>
      </c>
      <c r="K16" s="9" t="n">
        <v>45046</v>
      </c>
      <c r="L16" s="7" t="n">
        <v>17</v>
      </c>
    </row>
    <row r="17" customFormat="false" ht="12.75" hidden="false" customHeight="false" outlineLevel="0" collapsed="false">
      <c r="A17" s="7" t="n">
        <v>16</v>
      </c>
      <c r="B17" s="7" t="s">
        <v>135</v>
      </c>
      <c r="C17" s="7" t="s">
        <v>76</v>
      </c>
      <c r="D17" s="7" t="s">
        <v>136</v>
      </c>
      <c r="E17" s="8" t="n">
        <v>2.40833333333333</v>
      </c>
      <c r="F17" s="7" t="n">
        <v>170</v>
      </c>
      <c r="G17" s="7" t="n">
        <v>170</v>
      </c>
      <c r="H17" s="7" t="n">
        <v>7.79</v>
      </c>
      <c r="I17" s="7" t="s">
        <v>137</v>
      </c>
      <c r="J17" s="7" t="s">
        <v>138</v>
      </c>
      <c r="K17" s="9" t="n">
        <v>45045</v>
      </c>
      <c r="L17" s="7" t="n">
        <v>23</v>
      </c>
    </row>
    <row r="18" customFormat="false" ht="12.75" hidden="false" customHeight="false" outlineLevel="0" collapsed="false">
      <c r="A18" s="7" t="n">
        <v>17</v>
      </c>
      <c r="B18" s="7" t="s">
        <v>139</v>
      </c>
      <c r="C18" s="7" t="s">
        <v>76</v>
      </c>
      <c r="D18" s="7" t="s">
        <v>136</v>
      </c>
      <c r="E18" s="8" t="n">
        <v>2.4125</v>
      </c>
      <c r="F18" s="7" t="n">
        <v>170</v>
      </c>
      <c r="G18" s="7" t="n">
        <v>170</v>
      </c>
      <c r="H18" s="7" t="n">
        <v>7.9</v>
      </c>
      <c r="I18" s="7" t="s">
        <v>140</v>
      </c>
      <c r="J18" s="7" t="s">
        <v>141</v>
      </c>
      <c r="K18" s="9" t="n">
        <v>45045</v>
      </c>
      <c r="L18" s="7" t="n">
        <v>31</v>
      </c>
    </row>
    <row r="19" customFormat="false" ht="12.75" hidden="false" customHeight="false" outlineLevel="0" collapsed="false">
      <c r="A19" s="7" t="n">
        <v>18</v>
      </c>
      <c r="B19" s="7" t="s">
        <v>84</v>
      </c>
      <c r="C19" s="7" t="s">
        <v>114</v>
      </c>
      <c r="D19" s="7" t="s">
        <v>142</v>
      </c>
      <c r="E19" s="8" t="n">
        <v>2.0875</v>
      </c>
      <c r="F19" s="7" t="n">
        <v>160</v>
      </c>
      <c r="G19" s="7" t="n">
        <v>160</v>
      </c>
      <c r="H19" s="7" t="n">
        <v>7.16</v>
      </c>
      <c r="I19" s="7" t="s">
        <v>143</v>
      </c>
      <c r="J19" s="7" t="s">
        <v>144</v>
      </c>
      <c r="K19" s="9" t="n">
        <v>45008</v>
      </c>
      <c r="L19" s="7" t="n">
        <v>4</v>
      </c>
    </row>
    <row r="20" customFormat="false" ht="12.75" hidden="false" customHeight="false" outlineLevel="0" collapsed="false">
      <c r="A20" s="7" t="n">
        <v>19</v>
      </c>
      <c r="B20" s="7" t="s">
        <v>118</v>
      </c>
      <c r="C20" s="7" t="s">
        <v>119</v>
      </c>
      <c r="D20" s="7" t="s">
        <v>142</v>
      </c>
      <c r="E20" s="8" t="n">
        <v>2.09791666666667</v>
      </c>
      <c r="F20" s="7" t="n">
        <v>160</v>
      </c>
      <c r="G20" s="7" t="n">
        <v>160</v>
      </c>
      <c r="H20" s="7" t="n">
        <v>7.21</v>
      </c>
      <c r="I20" s="7" t="s">
        <v>145</v>
      </c>
      <c r="J20" s="7" t="s">
        <v>146</v>
      </c>
      <c r="K20" s="9" t="n">
        <v>45008</v>
      </c>
      <c r="L20" s="7" t="n">
        <v>7</v>
      </c>
    </row>
    <row r="21" customFormat="false" ht="12.75" hidden="false" customHeight="false" outlineLevel="0" collapsed="false">
      <c r="A21" s="7" t="n">
        <v>20</v>
      </c>
      <c r="B21" s="7" t="s">
        <v>147</v>
      </c>
      <c r="C21" s="7" t="s">
        <v>148</v>
      </c>
      <c r="D21" s="7" t="s">
        <v>149</v>
      </c>
      <c r="E21" s="8" t="n">
        <v>2.13819444444444</v>
      </c>
      <c r="F21" s="7" t="n">
        <v>160</v>
      </c>
      <c r="G21" s="7" t="n">
        <v>160</v>
      </c>
      <c r="H21" s="7" t="n">
        <v>9.59</v>
      </c>
      <c r="I21" s="7" t="s">
        <v>150</v>
      </c>
      <c r="J21" s="7" t="s">
        <v>151</v>
      </c>
      <c r="K21" s="9" t="n">
        <v>45037</v>
      </c>
      <c r="L21" s="7" t="n">
        <v>10</v>
      </c>
    </row>
    <row r="22" customFormat="false" ht="12.75" hidden="false" customHeight="false" outlineLevel="0" collapsed="false">
      <c r="A22" s="7" t="n">
        <v>21</v>
      </c>
      <c r="B22" s="7" t="s">
        <v>104</v>
      </c>
      <c r="C22" s="7" t="s">
        <v>152</v>
      </c>
      <c r="D22" s="7" t="s">
        <v>153</v>
      </c>
      <c r="E22" s="8" t="n">
        <v>2.27152777777778</v>
      </c>
      <c r="F22" s="7" t="n">
        <v>150</v>
      </c>
      <c r="G22" s="7" t="n">
        <v>150</v>
      </c>
      <c r="H22" s="7" t="n">
        <v>7.56</v>
      </c>
      <c r="I22" s="7" t="s">
        <v>154</v>
      </c>
      <c r="J22" s="7" t="s">
        <v>155</v>
      </c>
      <c r="K22" s="9" t="n">
        <v>45023</v>
      </c>
      <c r="L22" s="7" t="n">
        <v>19</v>
      </c>
    </row>
    <row r="23" customFormat="false" ht="12.75" hidden="false" customHeight="false" outlineLevel="0" collapsed="false">
      <c r="A23" s="7" t="n">
        <v>22</v>
      </c>
      <c r="B23" s="7" t="s">
        <v>156</v>
      </c>
      <c r="C23" s="7" t="s">
        <v>157</v>
      </c>
      <c r="D23" s="7" t="s">
        <v>158</v>
      </c>
      <c r="E23" s="10" t="n">
        <v>0.0427314814814815</v>
      </c>
      <c r="F23" s="7" t="n">
        <v>170</v>
      </c>
      <c r="G23" s="7" t="n">
        <v>150</v>
      </c>
      <c r="H23" s="7" t="n">
        <v>8.45</v>
      </c>
      <c r="I23" s="7" t="s">
        <v>159</v>
      </c>
      <c r="J23" s="7" t="s">
        <v>160</v>
      </c>
      <c r="K23" s="9" t="n">
        <v>45019</v>
      </c>
      <c r="L23" s="7" t="n">
        <v>5</v>
      </c>
    </row>
    <row r="24" customFormat="false" ht="12.75" hidden="false" customHeight="false" outlineLevel="0" collapsed="false">
      <c r="A24" s="7" t="n">
        <v>23</v>
      </c>
      <c r="B24" s="7" t="s">
        <v>161</v>
      </c>
      <c r="C24" s="7" t="s">
        <v>162</v>
      </c>
      <c r="D24" s="7" t="s">
        <v>163</v>
      </c>
      <c r="E24" s="10" t="n">
        <v>0.0442939814814815</v>
      </c>
      <c r="F24" s="7" t="n">
        <v>190</v>
      </c>
      <c r="G24" s="7" t="n">
        <v>150</v>
      </c>
      <c r="H24" s="7" t="n">
        <v>9.91</v>
      </c>
      <c r="I24" s="7" t="s">
        <v>164</v>
      </c>
      <c r="J24" s="7" t="s">
        <v>165</v>
      </c>
      <c r="K24" s="9" t="n">
        <v>45039</v>
      </c>
      <c r="L24" s="7" t="n">
        <v>6</v>
      </c>
    </row>
    <row r="25" customFormat="false" ht="12.75" hidden="false" customHeight="false" outlineLevel="0" collapsed="false">
      <c r="A25" s="7" t="n">
        <v>24</v>
      </c>
      <c r="B25" s="7" t="s">
        <v>166</v>
      </c>
      <c r="C25" s="7" t="s">
        <v>167</v>
      </c>
      <c r="D25" s="7" t="s">
        <v>168</v>
      </c>
      <c r="E25" s="8" t="n">
        <v>2.08819444444444</v>
      </c>
      <c r="F25" s="7" t="n">
        <v>140</v>
      </c>
      <c r="G25" s="7" t="n">
        <v>140</v>
      </c>
      <c r="H25" s="7" t="n">
        <v>6.99</v>
      </c>
      <c r="I25" s="7" t="s">
        <v>169</v>
      </c>
      <c r="J25" s="7" t="s">
        <v>170</v>
      </c>
      <c r="K25" s="9" t="n">
        <v>45033</v>
      </c>
      <c r="L25" s="7" t="n">
        <v>24</v>
      </c>
    </row>
    <row r="26" customFormat="false" ht="12.75" hidden="false" customHeight="false" outlineLevel="0" collapsed="false">
      <c r="A26" s="7" t="n">
        <v>25</v>
      </c>
      <c r="B26" s="7" t="s">
        <v>84</v>
      </c>
      <c r="C26" s="7" t="s">
        <v>171</v>
      </c>
      <c r="D26" s="7" t="s">
        <v>168</v>
      </c>
      <c r="E26" s="8" t="n">
        <v>2.10833333333333</v>
      </c>
      <c r="F26" s="7" t="n">
        <v>140</v>
      </c>
      <c r="G26" s="7" t="n">
        <v>140</v>
      </c>
      <c r="H26" s="7" t="n">
        <v>6.82</v>
      </c>
      <c r="I26" s="7" t="s">
        <v>172</v>
      </c>
      <c r="J26" s="7" t="s">
        <v>173</v>
      </c>
      <c r="K26" s="9" t="n">
        <v>45033</v>
      </c>
      <c r="L26" s="7" t="n">
        <v>8</v>
      </c>
    </row>
    <row r="27" customFormat="false" ht="12.75" hidden="false" customHeight="false" outlineLevel="0" collapsed="false">
      <c r="A27" s="7" t="n">
        <v>26</v>
      </c>
      <c r="B27" s="7" t="s">
        <v>174</v>
      </c>
      <c r="C27" s="7" t="s">
        <v>175</v>
      </c>
      <c r="D27" s="7" t="s">
        <v>176</v>
      </c>
      <c r="E27" s="8" t="n">
        <v>2.15277777777778</v>
      </c>
      <c r="F27" s="7" t="n">
        <v>140</v>
      </c>
      <c r="G27" s="7" t="n">
        <v>140</v>
      </c>
      <c r="H27" s="7" t="n">
        <v>6.96</v>
      </c>
      <c r="I27" s="7" t="s">
        <v>177</v>
      </c>
      <c r="J27" s="7" t="s">
        <v>178</v>
      </c>
      <c r="K27" s="9" t="n">
        <v>45019</v>
      </c>
      <c r="L27" s="7" t="n">
        <v>29</v>
      </c>
    </row>
    <row r="28" customFormat="false" ht="12.75" hidden="false" customHeight="false" outlineLevel="0" collapsed="false">
      <c r="A28" s="7" t="n">
        <v>27</v>
      </c>
      <c r="B28" s="7" t="s">
        <v>179</v>
      </c>
      <c r="C28" s="7" t="s">
        <v>180</v>
      </c>
      <c r="D28" s="7" t="s">
        <v>181</v>
      </c>
      <c r="E28" s="8" t="n">
        <v>2.38888888888889</v>
      </c>
      <c r="F28" s="7" t="n">
        <v>140</v>
      </c>
      <c r="G28" s="7" t="n">
        <v>140</v>
      </c>
      <c r="H28" s="7" t="n">
        <v>6.63</v>
      </c>
      <c r="I28" s="7" t="s">
        <v>182</v>
      </c>
      <c r="J28" s="7" t="s">
        <v>183</v>
      </c>
      <c r="K28" s="9" t="n">
        <v>45041</v>
      </c>
      <c r="L28" s="7" t="n">
        <v>16</v>
      </c>
    </row>
    <row r="29" customFormat="false" ht="12.75" hidden="false" customHeight="false" outlineLevel="0" collapsed="false">
      <c r="A29" s="7" t="n">
        <v>28</v>
      </c>
      <c r="B29" s="7" t="s">
        <v>166</v>
      </c>
      <c r="C29" s="7" t="s">
        <v>167</v>
      </c>
      <c r="D29" s="7" t="s">
        <v>184</v>
      </c>
      <c r="E29" s="8" t="n">
        <v>2.23472222222222</v>
      </c>
      <c r="F29" s="7" t="n">
        <v>120</v>
      </c>
      <c r="G29" s="7" t="n">
        <v>120</v>
      </c>
      <c r="H29" s="7" t="n">
        <v>7.48</v>
      </c>
      <c r="I29" s="7" t="s">
        <v>185</v>
      </c>
      <c r="J29" s="7" t="s">
        <v>186</v>
      </c>
      <c r="K29" s="9" t="n">
        <v>45012</v>
      </c>
      <c r="L29" s="7" t="n">
        <v>34</v>
      </c>
    </row>
    <row r="30" customFormat="false" ht="12.75" hidden="false" customHeight="false" outlineLevel="0" collapsed="false">
      <c r="A30" s="7" t="n">
        <v>29</v>
      </c>
      <c r="B30" s="7" t="s">
        <v>84</v>
      </c>
      <c r="C30" s="7" t="s">
        <v>171</v>
      </c>
      <c r="D30" s="7" t="s">
        <v>184</v>
      </c>
      <c r="E30" s="8" t="n">
        <v>2.23819444444444</v>
      </c>
      <c r="F30" s="7" t="n">
        <v>120</v>
      </c>
      <c r="G30" s="7" t="n">
        <v>120</v>
      </c>
      <c r="H30" s="7" t="n">
        <v>7.43</v>
      </c>
      <c r="I30" s="7" t="s">
        <v>187</v>
      </c>
      <c r="J30" s="7" t="s">
        <v>188</v>
      </c>
      <c r="K30" s="9" t="n">
        <v>45012</v>
      </c>
      <c r="L30" s="7" t="n">
        <v>2</v>
      </c>
    </row>
    <row r="31" customFormat="false" ht="12.75" hidden="false" customHeight="false" outlineLevel="0" collapsed="false">
      <c r="A31" s="7" t="n">
        <v>30</v>
      </c>
      <c r="B31" s="7" t="s">
        <v>189</v>
      </c>
      <c r="C31" s="7" t="s">
        <v>190</v>
      </c>
      <c r="D31" s="7" t="s">
        <v>191</v>
      </c>
      <c r="E31" s="8" t="n">
        <v>2.39861111111111</v>
      </c>
      <c r="F31" s="7" t="n">
        <v>120</v>
      </c>
      <c r="G31" s="7" t="n">
        <v>120</v>
      </c>
      <c r="H31" s="7" t="n">
        <v>6.488</v>
      </c>
      <c r="I31" s="7" t="s">
        <v>192</v>
      </c>
      <c r="J31" s="7" t="s">
        <v>193</v>
      </c>
      <c r="K31" s="9" t="n">
        <v>45046</v>
      </c>
      <c r="L31" s="7" t="n">
        <v>32</v>
      </c>
    </row>
    <row r="32" customFormat="false" ht="12.75" hidden="false" customHeight="false" outlineLevel="0" collapsed="false">
      <c r="A32" s="7" t="n">
        <v>31</v>
      </c>
      <c r="B32" s="7" t="s">
        <v>118</v>
      </c>
      <c r="C32" s="7" t="s">
        <v>119</v>
      </c>
      <c r="D32" s="7" t="s">
        <v>194</v>
      </c>
      <c r="E32" s="8" t="n">
        <v>2.37430555555556</v>
      </c>
      <c r="F32" s="7" t="n">
        <v>110</v>
      </c>
      <c r="G32" s="7" t="n">
        <v>110</v>
      </c>
      <c r="H32" s="7" t="n">
        <v>6.47</v>
      </c>
      <c r="I32" s="7" t="s">
        <v>195</v>
      </c>
      <c r="J32" s="7" t="s">
        <v>196</v>
      </c>
      <c r="K32" s="9" t="n">
        <v>45001</v>
      </c>
      <c r="L32" s="7" t="n">
        <v>25</v>
      </c>
    </row>
    <row r="33" customFormat="false" ht="12.75" hidden="false" customHeight="false" outlineLevel="0" collapsed="false">
      <c r="A33" s="7" t="n">
        <v>32</v>
      </c>
      <c r="B33" s="7" t="s">
        <v>174</v>
      </c>
      <c r="C33" s="7" t="s">
        <v>175</v>
      </c>
      <c r="D33" s="7" t="s">
        <v>197</v>
      </c>
      <c r="E33" s="8" t="n">
        <v>2.00763888888889</v>
      </c>
      <c r="F33" s="7" t="n">
        <v>90</v>
      </c>
      <c r="G33" s="7" t="n">
        <v>90</v>
      </c>
      <c r="H33" s="7" t="n">
        <v>5.87</v>
      </c>
      <c r="I33" s="7" t="s">
        <v>198</v>
      </c>
      <c r="J33" s="7" t="s">
        <v>199</v>
      </c>
      <c r="K33" s="9" t="n">
        <v>45008</v>
      </c>
      <c r="L33" s="7" t="n">
        <v>14</v>
      </c>
    </row>
    <row r="34" customFormat="false" ht="12.75" hidden="false" customHeight="false" outlineLevel="0" collapsed="false">
      <c r="A34" s="7" t="n">
        <v>33</v>
      </c>
      <c r="B34" s="7" t="s">
        <v>125</v>
      </c>
      <c r="C34" s="7" t="s">
        <v>126</v>
      </c>
      <c r="D34" s="7" t="s">
        <v>86</v>
      </c>
      <c r="E34" s="10" t="n">
        <v>0.0707523148148148</v>
      </c>
      <c r="F34" s="7" t="n">
        <v>250</v>
      </c>
      <c r="G34" s="7" t="n">
        <v>-170</v>
      </c>
      <c r="H34" s="7" t="n">
        <v>11.84</v>
      </c>
      <c r="I34" s="7" t="s">
        <v>200</v>
      </c>
      <c r="J34" s="7" t="s">
        <v>201</v>
      </c>
      <c r="K34" s="9" t="n">
        <v>45023</v>
      </c>
      <c r="L34" s="7" t="n">
        <v>22</v>
      </c>
    </row>
    <row r="35" customFormat="false" ht="12.75" hidden="false" customHeight="false" outlineLevel="0" collapsed="false">
      <c r="A35" s="7" t="n">
        <v>34</v>
      </c>
      <c r="B35" s="7" t="s">
        <v>125</v>
      </c>
      <c r="C35" s="7" t="s">
        <v>126</v>
      </c>
      <c r="D35" s="7" t="s">
        <v>202</v>
      </c>
      <c r="E35" s="10" t="n">
        <v>0.0701851851851852</v>
      </c>
      <c r="F35" s="7" t="n">
        <v>240</v>
      </c>
      <c r="G35" s="7" t="n">
        <v>-180</v>
      </c>
      <c r="H35" s="7" t="n">
        <v>12.17</v>
      </c>
      <c r="I35" s="7" t="s">
        <v>203</v>
      </c>
      <c r="J35" s="7" t="s">
        <v>204</v>
      </c>
      <c r="K35" s="9" t="n">
        <v>45007</v>
      </c>
      <c r="L35" s="7" t="n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10.16015625" defaultRowHeight="12.75" zeroHeight="false" outlineLevelRow="0" outlineLevelCol="0"/>
  <cols>
    <col collapsed="false" customWidth="true" hidden="false" outlineLevel="0" max="1" min="1" style="7" width="3.34"/>
    <col collapsed="false" customWidth="true" hidden="false" outlineLevel="0" max="2" min="2" style="7" width="8.74"/>
    <col collapsed="false" customWidth="true" hidden="false" outlineLevel="0" max="3" min="3" style="7" width="10.57"/>
    <col collapsed="false" customWidth="true" hidden="false" outlineLevel="0" max="4" min="4" style="7" width="33.98"/>
    <col collapsed="false" customWidth="true" hidden="false" outlineLevel="0" max="5" min="5" style="7" width="7.51"/>
    <col collapsed="false" customWidth="false" hidden="false" outlineLevel="0" max="6" min="6" style="7" width="10.2"/>
    <col collapsed="false" customWidth="true" hidden="false" outlineLevel="0" max="7" min="7" style="7" width="8.36"/>
    <col collapsed="false" customWidth="true" hidden="false" outlineLevel="0" max="8" min="8" style="7" width="5.3"/>
    <col collapsed="false" customWidth="true" hidden="false" outlineLevel="0" max="9" min="9" style="7" width="12.17"/>
    <col collapsed="false" customWidth="true" hidden="false" outlineLevel="0" max="10" min="10" style="7" width="12.41"/>
    <col collapsed="false" customWidth="true" hidden="false" outlineLevel="0" max="11" min="11" style="7" width="9.22"/>
    <col collapsed="false" customWidth="true" hidden="false" outlineLevel="0" max="12" min="12" style="7" width="7.75"/>
    <col collapsed="false" customWidth="false" hidden="false" outlineLevel="0" max="16384" min="13" style="7" width="10.16"/>
  </cols>
  <sheetData>
    <row r="1" customFormat="false" ht="12.75" hidden="false" customHeight="false" outlineLevel="0" collapsed="false">
      <c r="A1" s="7" t="s">
        <v>58</v>
      </c>
      <c r="B1" s="7" t="s">
        <v>59</v>
      </c>
      <c r="C1" s="7" t="s">
        <v>60</v>
      </c>
      <c r="D1" s="7" t="s">
        <v>61</v>
      </c>
      <c r="E1" s="7" t="s">
        <v>62</v>
      </c>
      <c r="F1" s="7" t="s">
        <v>63</v>
      </c>
      <c r="G1" s="7" t="s">
        <v>64</v>
      </c>
      <c r="H1" s="7" t="s">
        <v>65</v>
      </c>
      <c r="I1" s="7" t="s">
        <v>66</v>
      </c>
      <c r="J1" s="7" t="s">
        <v>67</v>
      </c>
      <c r="K1" s="7" t="s">
        <v>68</v>
      </c>
      <c r="L1" s="7" t="s">
        <v>69</v>
      </c>
    </row>
    <row r="2" customFormat="false" ht="12.75" hidden="false" customHeight="false" outlineLevel="0" collapsed="false">
      <c r="A2" s="7" t="n">
        <v>1</v>
      </c>
      <c r="B2" s="7" t="s">
        <v>70</v>
      </c>
      <c r="C2" s="7" t="s">
        <v>71</v>
      </c>
      <c r="D2" s="7" t="s">
        <v>205</v>
      </c>
      <c r="E2" s="8" t="n">
        <v>1.70555555555556</v>
      </c>
      <c r="F2" s="7" t="n">
        <v>250</v>
      </c>
      <c r="G2" s="7" t="n">
        <v>250</v>
      </c>
      <c r="H2" s="7" t="n">
        <v>9.17</v>
      </c>
      <c r="I2" s="7" t="s">
        <v>73</v>
      </c>
      <c r="J2" s="7" t="s">
        <v>74</v>
      </c>
      <c r="K2" s="9" t="n">
        <v>45030</v>
      </c>
      <c r="L2" s="7" t="n">
        <v>4</v>
      </c>
    </row>
    <row r="3" customFormat="false" ht="12.75" hidden="false" customHeight="false" outlineLevel="0" collapsed="false">
      <c r="A3" s="7" t="n">
        <v>2</v>
      </c>
      <c r="B3" s="7" t="s">
        <v>75</v>
      </c>
      <c r="C3" s="7" t="s">
        <v>76</v>
      </c>
      <c r="D3" s="7" t="s">
        <v>206</v>
      </c>
      <c r="E3" s="8" t="n">
        <v>1.85625</v>
      </c>
      <c r="F3" s="7" t="n">
        <v>250</v>
      </c>
      <c r="G3" s="7" t="n">
        <v>250</v>
      </c>
      <c r="H3" s="7" t="n">
        <v>10.37</v>
      </c>
      <c r="I3" s="7" t="s">
        <v>78</v>
      </c>
      <c r="J3" s="7" t="s">
        <v>79</v>
      </c>
      <c r="K3" s="9" t="n">
        <v>45007</v>
      </c>
      <c r="L3" s="7" t="n">
        <v>37</v>
      </c>
    </row>
    <row r="4" customFormat="false" ht="12.75" hidden="false" customHeight="false" outlineLevel="0" collapsed="false">
      <c r="A4" s="7" t="n">
        <v>3</v>
      </c>
      <c r="B4" s="7" t="s">
        <v>207</v>
      </c>
      <c r="C4" s="7" t="s">
        <v>208</v>
      </c>
      <c r="D4" s="7" t="s">
        <v>209</v>
      </c>
      <c r="E4" s="8" t="n">
        <v>1.8375</v>
      </c>
      <c r="F4" s="7" t="n">
        <v>240</v>
      </c>
      <c r="G4" s="7" t="n">
        <v>240</v>
      </c>
      <c r="H4" s="7" t="n">
        <v>9.73</v>
      </c>
      <c r="I4" s="7" t="s">
        <v>82</v>
      </c>
      <c r="J4" s="7" t="s">
        <v>83</v>
      </c>
      <c r="K4" s="9" t="n">
        <v>45039</v>
      </c>
      <c r="L4" s="7" t="n">
        <v>33</v>
      </c>
    </row>
    <row r="5" customFormat="false" ht="12.75" hidden="false" customHeight="false" outlineLevel="0" collapsed="false">
      <c r="A5" s="7" t="n">
        <v>4</v>
      </c>
      <c r="B5" s="7" t="s">
        <v>84</v>
      </c>
      <c r="C5" s="7" t="s">
        <v>85</v>
      </c>
      <c r="D5" s="7" t="s">
        <v>210</v>
      </c>
      <c r="E5" s="8" t="n">
        <v>1.79583333333333</v>
      </c>
      <c r="F5" s="7" t="n">
        <v>230</v>
      </c>
      <c r="G5" s="7" t="n">
        <v>230</v>
      </c>
      <c r="H5" s="7" t="n">
        <v>9.12</v>
      </c>
      <c r="I5" s="7" t="s">
        <v>87</v>
      </c>
      <c r="J5" s="7" t="s">
        <v>88</v>
      </c>
      <c r="K5" s="9" t="n">
        <v>45038</v>
      </c>
      <c r="L5" s="7" t="n">
        <v>51</v>
      </c>
    </row>
    <row r="6" customFormat="false" ht="12.75" hidden="false" customHeight="false" outlineLevel="0" collapsed="false">
      <c r="A6" s="7" t="n">
        <v>5</v>
      </c>
      <c r="B6" s="7" t="s">
        <v>80</v>
      </c>
      <c r="C6" s="7" t="s">
        <v>81</v>
      </c>
      <c r="D6" s="7" t="s">
        <v>211</v>
      </c>
      <c r="E6" s="8" t="n">
        <v>1.80972222222222</v>
      </c>
      <c r="F6" s="7" t="n">
        <v>220</v>
      </c>
      <c r="G6" s="7" t="n">
        <v>220</v>
      </c>
      <c r="H6" s="7" t="n">
        <v>8.42</v>
      </c>
      <c r="I6" s="7" t="s">
        <v>92</v>
      </c>
      <c r="J6" s="7" t="s">
        <v>100</v>
      </c>
      <c r="K6" s="9" t="n">
        <v>45028</v>
      </c>
      <c r="L6" s="7" t="n">
        <v>20</v>
      </c>
    </row>
    <row r="7" customFormat="false" ht="12.75" hidden="false" customHeight="false" outlineLevel="0" collapsed="false">
      <c r="A7" s="7" t="n">
        <v>6</v>
      </c>
      <c r="B7" s="7" t="s">
        <v>70</v>
      </c>
      <c r="C7" s="7" t="s">
        <v>71</v>
      </c>
      <c r="D7" s="7" t="s">
        <v>212</v>
      </c>
      <c r="E7" s="8" t="n">
        <v>1.81111111111111</v>
      </c>
      <c r="F7" s="7" t="n">
        <v>210</v>
      </c>
      <c r="G7" s="7" t="n">
        <v>210</v>
      </c>
      <c r="H7" s="7" t="n">
        <v>9.51</v>
      </c>
      <c r="I7" s="7" t="s">
        <v>95</v>
      </c>
      <c r="J7" s="7" t="s">
        <v>213</v>
      </c>
      <c r="K7" s="9" t="n">
        <v>45021</v>
      </c>
      <c r="L7" s="7" t="n">
        <v>21</v>
      </c>
    </row>
    <row r="8" customFormat="false" ht="12.75" hidden="false" customHeight="false" outlineLevel="0" collapsed="false">
      <c r="A8" s="7" t="n">
        <v>7</v>
      </c>
      <c r="B8" s="7" t="s">
        <v>104</v>
      </c>
      <c r="C8" s="7" t="s">
        <v>105</v>
      </c>
      <c r="D8" s="7" t="s">
        <v>214</v>
      </c>
      <c r="E8" s="8" t="n">
        <v>1.74236111111111</v>
      </c>
      <c r="F8" s="7" t="n">
        <v>200</v>
      </c>
      <c r="G8" s="7" t="n">
        <v>200</v>
      </c>
      <c r="H8" s="7" t="n">
        <v>8</v>
      </c>
      <c r="I8" s="7" t="s">
        <v>99</v>
      </c>
      <c r="J8" s="7" t="s">
        <v>108</v>
      </c>
      <c r="K8" s="9" t="n">
        <v>45046</v>
      </c>
      <c r="L8" s="7" t="n">
        <v>41</v>
      </c>
    </row>
    <row r="9" customFormat="false" ht="12.75" hidden="false" customHeight="false" outlineLevel="0" collapsed="false">
      <c r="A9" s="7" t="n">
        <v>8</v>
      </c>
      <c r="B9" s="7" t="s">
        <v>89</v>
      </c>
      <c r="C9" s="7" t="s">
        <v>215</v>
      </c>
      <c r="D9" s="7" t="s">
        <v>216</v>
      </c>
      <c r="E9" s="8" t="n">
        <v>1.81666666666667</v>
      </c>
      <c r="F9" s="7" t="n">
        <v>200</v>
      </c>
      <c r="G9" s="7" t="n">
        <v>200</v>
      </c>
      <c r="H9" s="7" t="n">
        <v>8.24</v>
      </c>
      <c r="I9" s="7" t="s">
        <v>102</v>
      </c>
      <c r="J9" s="7" t="s">
        <v>93</v>
      </c>
      <c r="K9" s="9" t="n">
        <v>45012</v>
      </c>
      <c r="L9" s="7" t="n">
        <v>26</v>
      </c>
    </row>
    <row r="10" customFormat="false" ht="12.75" hidden="false" customHeight="false" outlineLevel="0" collapsed="false">
      <c r="A10" s="7" t="n">
        <v>9</v>
      </c>
      <c r="B10" s="7" t="s">
        <v>97</v>
      </c>
      <c r="C10" s="7" t="s">
        <v>98</v>
      </c>
      <c r="D10" s="7" t="s">
        <v>216</v>
      </c>
      <c r="E10" s="8" t="n">
        <v>1.82083333333333</v>
      </c>
      <c r="F10" s="7" t="n">
        <v>200</v>
      </c>
      <c r="G10" s="7" t="n">
        <v>200</v>
      </c>
      <c r="H10" s="7" t="n">
        <v>8.37</v>
      </c>
      <c r="I10" s="7" t="s">
        <v>107</v>
      </c>
      <c r="J10" s="7" t="s">
        <v>103</v>
      </c>
      <c r="K10" s="9" t="n">
        <v>45012</v>
      </c>
      <c r="L10" s="7" t="n">
        <v>47</v>
      </c>
    </row>
    <row r="11" customFormat="false" ht="12.75" hidden="false" customHeight="false" outlineLevel="0" collapsed="false">
      <c r="A11" s="7" t="n">
        <v>10</v>
      </c>
      <c r="B11" s="7" t="s">
        <v>109</v>
      </c>
      <c r="C11" s="7" t="s">
        <v>110</v>
      </c>
      <c r="D11" s="7" t="s">
        <v>217</v>
      </c>
      <c r="E11" s="8" t="n">
        <v>1.66458333333333</v>
      </c>
      <c r="F11" s="7" t="n">
        <v>190</v>
      </c>
      <c r="G11" s="7" t="n">
        <v>190</v>
      </c>
      <c r="H11" s="7" t="n">
        <v>8.32</v>
      </c>
      <c r="I11" s="7" t="s">
        <v>112</v>
      </c>
      <c r="J11" s="7" t="s">
        <v>113</v>
      </c>
      <c r="K11" s="9" t="n">
        <v>45041</v>
      </c>
      <c r="L11" s="7" t="n">
        <v>30</v>
      </c>
    </row>
    <row r="12" customFormat="false" ht="12.75" hidden="false" customHeight="false" outlineLevel="0" collapsed="false">
      <c r="A12" s="7" t="n">
        <v>11</v>
      </c>
      <c r="B12" s="7" t="s">
        <v>89</v>
      </c>
      <c r="C12" s="7" t="s">
        <v>90</v>
      </c>
      <c r="D12" s="7" t="s">
        <v>217</v>
      </c>
      <c r="E12" s="8" t="n">
        <v>1.66736111111111</v>
      </c>
      <c r="F12" s="7" t="n">
        <v>190</v>
      </c>
      <c r="G12" s="7" t="n">
        <v>190</v>
      </c>
      <c r="H12" s="7" t="n">
        <v>7.68</v>
      </c>
      <c r="I12" s="7" t="s">
        <v>116</v>
      </c>
      <c r="J12" s="7" t="s">
        <v>96</v>
      </c>
      <c r="K12" s="9" t="n">
        <v>45041</v>
      </c>
      <c r="L12" s="7" t="n">
        <v>5</v>
      </c>
    </row>
    <row r="13" customFormat="false" ht="12.75" hidden="false" customHeight="false" outlineLevel="0" collapsed="false">
      <c r="A13" s="7" t="n">
        <v>12</v>
      </c>
      <c r="B13" s="7" t="s">
        <v>84</v>
      </c>
      <c r="C13" s="7" t="s">
        <v>114</v>
      </c>
      <c r="D13" s="7" t="s">
        <v>218</v>
      </c>
      <c r="E13" s="8" t="n">
        <v>1.84861111111111</v>
      </c>
      <c r="F13" s="7" t="n">
        <v>190</v>
      </c>
      <c r="G13" s="7" t="n">
        <v>190</v>
      </c>
      <c r="H13" s="7" t="n">
        <v>7.68</v>
      </c>
      <c r="I13" s="7" t="s">
        <v>120</v>
      </c>
      <c r="J13" s="7" t="s">
        <v>117</v>
      </c>
      <c r="K13" s="9" t="n">
        <v>45020</v>
      </c>
      <c r="L13" s="7" t="n">
        <v>42</v>
      </c>
    </row>
    <row r="14" customFormat="false" ht="12.75" hidden="false" customHeight="false" outlineLevel="0" collapsed="false">
      <c r="A14" s="7" t="n">
        <v>13</v>
      </c>
      <c r="B14" s="7" t="s">
        <v>118</v>
      </c>
      <c r="C14" s="7" t="s">
        <v>119</v>
      </c>
      <c r="D14" s="7" t="s">
        <v>218</v>
      </c>
      <c r="E14" s="8" t="n">
        <v>1.86875</v>
      </c>
      <c r="F14" s="7" t="n">
        <v>190</v>
      </c>
      <c r="G14" s="7" t="n">
        <v>190</v>
      </c>
      <c r="H14" s="7" t="n">
        <v>7.69</v>
      </c>
      <c r="I14" s="7" t="s">
        <v>123</v>
      </c>
      <c r="J14" s="7" t="s">
        <v>121</v>
      </c>
      <c r="K14" s="9" t="n">
        <v>45020</v>
      </c>
      <c r="L14" s="7" t="n">
        <v>17</v>
      </c>
    </row>
    <row r="15" customFormat="false" ht="12.75" hidden="false" customHeight="false" outlineLevel="0" collapsed="false">
      <c r="A15" s="7" t="n">
        <v>14</v>
      </c>
      <c r="B15" s="7" t="s">
        <v>147</v>
      </c>
      <c r="C15" s="7" t="s">
        <v>148</v>
      </c>
      <c r="D15" s="7" t="s">
        <v>219</v>
      </c>
      <c r="E15" s="8" t="n">
        <v>1.925</v>
      </c>
      <c r="F15" s="7" t="n">
        <v>210</v>
      </c>
      <c r="G15" s="7" t="n">
        <v>190</v>
      </c>
      <c r="H15" s="7" t="n">
        <v>9.1</v>
      </c>
      <c r="I15" s="7" t="s">
        <v>133</v>
      </c>
      <c r="J15" s="7" t="s">
        <v>151</v>
      </c>
      <c r="K15" s="9" t="n">
        <v>45032</v>
      </c>
      <c r="L15" s="7" t="n">
        <v>8</v>
      </c>
    </row>
    <row r="16" customFormat="false" ht="12.75" hidden="false" customHeight="false" outlineLevel="0" collapsed="false">
      <c r="A16" s="7" t="n">
        <v>15</v>
      </c>
      <c r="B16" s="7" t="s">
        <v>104</v>
      </c>
      <c r="C16" s="7" t="s">
        <v>105</v>
      </c>
      <c r="D16" s="7" t="s">
        <v>220</v>
      </c>
      <c r="E16" s="8" t="n">
        <v>1.71666666666667</v>
      </c>
      <c r="F16" s="7" t="n">
        <v>180</v>
      </c>
      <c r="G16" s="7" t="n">
        <v>180</v>
      </c>
      <c r="H16" s="7" t="n">
        <v>7.93</v>
      </c>
      <c r="I16" s="7" t="s">
        <v>140</v>
      </c>
      <c r="J16" s="7" t="s">
        <v>155</v>
      </c>
      <c r="K16" s="9" t="n">
        <v>45039</v>
      </c>
      <c r="L16" s="7" t="n">
        <v>48</v>
      </c>
    </row>
    <row r="17" customFormat="false" ht="12.75" hidden="false" customHeight="false" outlineLevel="0" collapsed="false">
      <c r="A17" s="7" t="n">
        <v>16</v>
      </c>
      <c r="B17" s="7" t="s">
        <v>161</v>
      </c>
      <c r="C17" s="7" t="s">
        <v>162</v>
      </c>
      <c r="D17" s="7" t="s">
        <v>221</v>
      </c>
      <c r="E17" s="8" t="n">
        <v>1.73263888888889</v>
      </c>
      <c r="F17" s="7" t="n">
        <v>180</v>
      </c>
      <c r="G17" s="7" t="n">
        <v>180</v>
      </c>
      <c r="I17" s="7" t="s">
        <v>164</v>
      </c>
      <c r="J17" s="7" t="s">
        <v>165</v>
      </c>
      <c r="K17" s="9" t="n">
        <v>45044</v>
      </c>
      <c r="L17" s="7" t="n">
        <v>23</v>
      </c>
    </row>
    <row r="18" customFormat="false" ht="12.75" hidden="false" customHeight="false" outlineLevel="0" collapsed="false">
      <c r="A18" s="7" t="n">
        <v>17</v>
      </c>
      <c r="B18" s="7" t="s">
        <v>104</v>
      </c>
      <c r="C18" s="7" t="s">
        <v>105</v>
      </c>
      <c r="D18" s="7" t="s">
        <v>222</v>
      </c>
      <c r="E18" s="8" t="n">
        <v>1.73611111111111</v>
      </c>
      <c r="F18" s="7" t="n">
        <v>180</v>
      </c>
      <c r="G18" s="7" t="n">
        <v>180</v>
      </c>
      <c r="H18" s="7" t="n">
        <v>8.01</v>
      </c>
      <c r="I18" s="7" t="s">
        <v>143</v>
      </c>
      <c r="J18" s="7" t="s">
        <v>173</v>
      </c>
      <c r="K18" s="9" t="n">
        <v>45046</v>
      </c>
      <c r="L18" s="7" t="n">
        <v>18</v>
      </c>
    </row>
    <row r="19" customFormat="false" ht="12.75" hidden="false" customHeight="false" outlineLevel="0" collapsed="false">
      <c r="A19" s="7" t="n">
        <v>18</v>
      </c>
      <c r="B19" s="7" t="s">
        <v>80</v>
      </c>
      <c r="C19" s="7" t="s">
        <v>81</v>
      </c>
      <c r="D19" s="7" t="s">
        <v>223</v>
      </c>
      <c r="E19" s="8" t="n">
        <v>1.78125</v>
      </c>
      <c r="F19" s="7" t="n">
        <v>180</v>
      </c>
      <c r="G19" s="7" t="n">
        <v>180</v>
      </c>
      <c r="H19" s="7" t="n">
        <v>8.11</v>
      </c>
      <c r="I19" s="7" t="s">
        <v>145</v>
      </c>
      <c r="J19" s="7" t="s">
        <v>224</v>
      </c>
      <c r="K19" s="9" t="n">
        <v>45026</v>
      </c>
      <c r="L19" s="7" t="n">
        <v>38</v>
      </c>
    </row>
    <row r="20" customFormat="false" ht="12.75" hidden="false" customHeight="false" outlineLevel="0" collapsed="false">
      <c r="A20" s="7" t="n">
        <v>19</v>
      </c>
      <c r="B20" s="7" t="s">
        <v>135</v>
      </c>
      <c r="C20" s="7" t="s">
        <v>76</v>
      </c>
      <c r="D20" s="7" t="s">
        <v>225</v>
      </c>
      <c r="E20" s="8" t="n">
        <v>1.79444444444444</v>
      </c>
      <c r="F20" s="7" t="n">
        <v>170</v>
      </c>
      <c r="G20" s="7" t="n">
        <v>170</v>
      </c>
      <c r="H20" s="7" t="n">
        <v>6.73</v>
      </c>
      <c r="I20" s="7" t="s">
        <v>128</v>
      </c>
      <c r="J20" s="7" t="s">
        <v>138</v>
      </c>
      <c r="K20" s="9" t="n">
        <v>45046</v>
      </c>
      <c r="L20" s="7" t="n">
        <v>15</v>
      </c>
    </row>
    <row r="21" customFormat="false" ht="12.75" hidden="false" customHeight="false" outlineLevel="0" collapsed="false">
      <c r="A21" s="7" t="n">
        <v>20</v>
      </c>
      <c r="B21" s="7" t="s">
        <v>139</v>
      </c>
      <c r="C21" s="7" t="s">
        <v>76</v>
      </c>
      <c r="D21" s="7" t="s">
        <v>225</v>
      </c>
      <c r="E21" s="8" t="n">
        <v>1.79583333333333</v>
      </c>
      <c r="F21" s="7" t="n">
        <v>170</v>
      </c>
      <c r="G21" s="7" t="n">
        <v>170</v>
      </c>
      <c r="H21" s="7" t="n">
        <v>6.77</v>
      </c>
      <c r="I21" s="7" t="s">
        <v>150</v>
      </c>
      <c r="J21" s="7" t="s">
        <v>124</v>
      </c>
      <c r="K21" s="9" t="n">
        <v>45046</v>
      </c>
      <c r="L21" s="7" t="n">
        <v>39</v>
      </c>
    </row>
    <row r="22" customFormat="false" ht="12.75" hidden="false" customHeight="false" outlineLevel="0" collapsed="false">
      <c r="A22" s="7" t="n">
        <v>21</v>
      </c>
      <c r="B22" s="7" t="s">
        <v>125</v>
      </c>
      <c r="C22" s="7" t="s">
        <v>126</v>
      </c>
      <c r="D22" s="7" t="s">
        <v>226</v>
      </c>
      <c r="E22" s="8" t="n">
        <v>1.81180555555556</v>
      </c>
      <c r="F22" s="7" t="n">
        <v>170</v>
      </c>
      <c r="G22" s="7" t="n">
        <v>170</v>
      </c>
      <c r="H22" s="7" t="n">
        <v>7.25</v>
      </c>
      <c r="I22" s="7" t="s">
        <v>137</v>
      </c>
      <c r="J22" s="7" t="s">
        <v>129</v>
      </c>
      <c r="K22" s="9" t="n">
        <v>45009</v>
      </c>
      <c r="L22" s="7" t="n">
        <v>10</v>
      </c>
    </row>
    <row r="23" customFormat="false" ht="12.75" hidden="false" customHeight="false" outlineLevel="0" collapsed="false">
      <c r="A23" s="7" t="n">
        <v>22</v>
      </c>
      <c r="B23" s="7" t="s">
        <v>130</v>
      </c>
      <c r="C23" s="7" t="s">
        <v>131</v>
      </c>
      <c r="D23" s="7" t="s">
        <v>227</v>
      </c>
      <c r="E23" s="8" t="n">
        <v>1.82222222222222</v>
      </c>
      <c r="F23" s="7" t="n">
        <v>170</v>
      </c>
      <c r="G23" s="7" t="n">
        <v>170</v>
      </c>
      <c r="H23" s="7" t="n">
        <v>8.15</v>
      </c>
      <c r="I23" s="7" t="s">
        <v>154</v>
      </c>
      <c r="J23" s="7" t="s">
        <v>134</v>
      </c>
      <c r="K23" s="9" t="n">
        <v>45044</v>
      </c>
      <c r="L23" s="7" t="n">
        <v>11</v>
      </c>
    </row>
    <row r="24" customFormat="false" ht="12.75" hidden="false" customHeight="false" outlineLevel="0" collapsed="false">
      <c r="A24" s="7" t="n">
        <v>23</v>
      </c>
      <c r="B24" s="7" t="s">
        <v>228</v>
      </c>
      <c r="C24" s="7" t="s">
        <v>229</v>
      </c>
      <c r="D24" s="7" t="s">
        <v>230</v>
      </c>
      <c r="E24" s="8" t="n">
        <v>1.83958333333333</v>
      </c>
      <c r="F24" s="7" t="n">
        <v>170</v>
      </c>
      <c r="G24" s="7" t="n">
        <v>170</v>
      </c>
      <c r="H24" s="7" t="n">
        <v>7.74</v>
      </c>
      <c r="I24" s="7" t="s">
        <v>231</v>
      </c>
      <c r="J24" s="7" t="s">
        <v>232</v>
      </c>
      <c r="K24" s="9" t="n">
        <v>45046</v>
      </c>
      <c r="L24" s="7" t="n">
        <v>9</v>
      </c>
    </row>
    <row r="25" customFormat="false" ht="12.75" hidden="false" customHeight="false" outlineLevel="0" collapsed="false">
      <c r="A25" s="7" t="n">
        <v>24</v>
      </c>
      <c r="B25" s="7" t="s">
        <v>233</v>
      </c>
      <c r="C25" s="7" t="s">
        <v>234</v>
      </c>
      <c r="D25" s="7" t="s">
        <v>230</v>
      </c>
      <c r="E25" s="8" t="n">
        <v>1.85763888888889</v>
      </c>
      <c r="F25" s="7" t="n">
        <v>170</v>
      </c>
      <c r="G25" s="7" t="n">
        <v>170</v>
      </c>
      <c r="H25" s="7" t="n">
        <v>7.85</v>
      </c>
      <c r="I25" s="7" t="s">
        <v>182</v>
      </c>
      <c r="J25" s="7" t="s">
        <v>235</v>
      </c>
      <c r="K25" s="9" t="n">
        <v>45046</v>
      </c>
      <c r="L25" s="7" t="n">
        <v>40</v>
      </c>
    </row>
    <row r="26" customFormat="false" ht="12.75" hidden="false" customHeight="false" outlineLevel="0" collapsed="false">
      <c r="A26" s="7" t="n">
        <v>25</v>
      </c>
      <c r="B26" s="7" t="s">
        <v>135</v>
      </c>
      <c r="C26" s="7" t="s">
        <v>236</v>
      </c>
      <c r="D26" s="7" t="s">
        <v>237</v>
      </c>
      <c r="E26" s="8" t="n">
        <v>1.80694444444444</v>
      </c>
      <c r="F26" s="7" t="n">
        <v>160</v>
      </c>
      <c r="G26" s="7" t="n">
        <v>160</v>
      </c>
      <c r="H26" s="7" t="n">
        <v>7.53</v>
      </c>
      <c r="I26" s="7" t="s">
        <v>200</v>
      </c>
      <c r="J26" s="7" t="s">
        <v>238</v>
      </c>
      <c r="K26" s="9" t="n">
        <v>45043</v>
      </c>
      <c r="L26" s="7" t="n">
        <v>32</v>
      </c>
    </row>
    <row r="27" customFormat="false" ht="12.75" hidden="false" customHeight="false" outlineLevel="0" collapsed="false">
      <c r="A27" s="7" t="n">
        <v>26</v>
      </c>
      <c r="B27" s="7" t="s">
        <v>156</v>
      </c>
      <c r="C27" s="7" t="s">
        <v>157</v>
      </c>
      <c r="D27" s="7" t="s">
        <v>225</v>
      </c>
      <c r="E27" s="8" t="n">
        <v>1.91527777777778</v>
      </c>
      <c r="F27" s="7" t="n">
        <v>170</v>
      </c>
      <c r="G27" s="7" t="n">
        <v>160</v>
      </c>
      <c r="H27" s="7" t="n">
        <v>7.22</v>
      </c>
      <c r="I27" s="7" t="s">
        <v>159</v>
      </c>
      <c r="J27" s="7" t="s">
        <v>160</v>
      </c>
      <c r="K27" s="9" t="n">
        <v>45032</v>
      </c>
      <c r="L27" s="7" t="n">
        <v>14</v>
      </c>
    </row>
    <row r="28" customFormat="false" ht="12.75" hidden="false" customHeight="false" outlineLevel="0" collapsed="false">
      <c r="A28" s="7" t="n">
        <v>27</v>
      </c>
      <c r="B28" s="7" t="s">
        <v>118</v>
      </c>
      <c r="C28" s="7" t="s">
        <v>119</v>
      </c>
      <c r="D28" s="7" t="s">
        <v>239</v>
      </c>
      <c r="E28" s="8" t="n">
        <v>1.77708333333333</v>
      </c>
      <c r="F28" s="7" t="n">
        <v>150</v>
      </c>
      <c r="G28" s="7" t="n">
        <v>150</v>
      </c>
      <c r="H28" s="7" t="n">
        <v>6.56</v>
      </c>
      <c r="I28" s="7" t="s">
        <v>169</v>
      </c>
      <c r="J28" s="7" t="s">
        <v>146</v>
      </c>
      <c r="K28" s="9" t="n">
        <v>45005</v>
      </c>
      <c r="L28" s="7" t="n">
        <v>27</v>
      </c>
    </row>
    <row r="29" customFormat="false" ht="12.75" hidden="false" customHeight="false" outlineLevel="0" collapsed="false">
      <c r="A29" s="7" t="n">
        <v>28</v>
      </c>
      <c r="B29" s="7" t="s">
        <v>84</v>
      </c>
      <c r="C29" s="7" t="s">
        <v>114</v>
      </c>
      <c r="D29" s="7" t="s">
        <v>239</v>
      </c>
      <c r="E29" s="8" t="n">
        <v>1.78402777777778</v>
      </c>
      <c r="F29" s="7" t="n">
        <v>150</v>
      </c>
      <c r="G29" s="7" t="n">
        <v>150</v>
      </c>
      <c r="H29" s="7" t="n">
        <v>6.52</v>
      </c>
      <c r="I29" s="7" t="s">
        <v>172</v>
      </c>
      <c r="J29" s="7" t="s">
        <v>141</v>
      </c>
      <c r="K29" s="9" t="n">
        <v>45005</v>
      </c>
      <c r="L29" s="7" t="n">
        <v>2</v>
      </c>
    </row>
    <row r="30" customFormat="false" ht="12.75" hidden="false" customHeight="false" outlineLevel="0" collapsed="false">
      <c r="A30" s="7" t="n">
        <v>29</v>
      </c>
      <c r="B30" s="7" t="s">
        <v>104</v>
      </c>
      <c r="C30" s="7" t="s">
        <v>152</v>
      </c>
      <c r="D30" s="7" t="s">
        <v>240</v>
      </c>
      <c r="E30" s="8" t="n">
        <v>1.675</v>
      </c>
      <c r="F30" s="7" t="n">
        <v>160</v>
      </c>
      <c r="G30" s="7" t="n">
        <v>160</v>
      </c>
      <c r="H30" s="7" t="n">
        <v>5.96</v>
      </c>
      <c r="I30" s="7" t="s">
        <v>177</v>
      </c>
      <c r="J30" s="7" t="s">
        <v>188</v>
      </c>
      <c r="K30" s="9" t="n">
        <v>45018</v>
      </c>
      <c r="L30" s="7" t="n">
        <v>29</v>
      </c>
    </row>
    <row r="31" customFormat="false" ht="12.75" hidden="false" customHeight="false" outlineLevel="0" collapsed="false">
      <c r="A31" s="7" t="n">
        <v>30</v>
      </c>
      <c r="B31" s="7" t="s">
        <v>166</v>
      </c>
      <c r="C31" s="7" t="s">
        <v>167</v>
      </c>
      <c r="D31" s="7" t="s">
        <v>240</v>
      </c>
      <c r="E31" s="8" t="n">
        <v>1.71180555555556</v>
      </c>
      <c r="F31" s="7" t="n">
        <v>140</v>
      </c>
      <c r="G31" s="7" t="n">
        <v>140</v>
      </c>
      <c r="H31" s="7" t="n">
        <v>6.18</v>
      </c>
      <c r="I31" s="7" t="s">
        <v>185</v>
      </c>
      <c r="J31" s="7" t="s">
        <v>170</v>
      </c>
      <c r="K31" s="9" t="n">
        <v>45030</v>
      </c>
      <c r="L31" s="7" t="n">
        <v>28</v>
      </c>
    </row>
    <row r="32" customFormat="false" ht="12.75" hidden="false" customHeight="false" outlineLevel="0" collapsed="false">
      <c r="A32" s="7" t="n">
        <v>31</v>
      </c>
      <c r="B32" s="7" t="s">
        <v>84</v>
      </c>
      <c r="C32" s="7" t="s">
        <v>171</v>
      </c>
      <c r="D32" s="7" t="s">
        <v>240</v>
      </c>
      <c r="E32" s="8" t="n">
        <v>1.72916666666667</v>
      </c>
      <c r="F32" s="7" t="n">
        <v>140</v>
      </c>
      <c r="G32" s="7" t="n">
        <v>140</v>
      </c>
      <c r="H32" s="7" t="n">
        <v>6.08</v>
      </c>
      <c r="I32" s="7" t="s">
        <v>187</v>
      </c>
      <c r="J32" s="7" t="s">
        <v>241</v>
      </c>
      <c r="K32" s="9" t="n">
        <v>45030</v>
      </c>
      <c r="L32" s="7" t="n">
        <v>25</v>
      </c>
    </row>
    <row r="33" customFormat="false" ht="12.75" hidden="false" customHeight="false" outlineLevel="0" collapsed="false">
      <c r="A33" s="7" t="n">
        <v>32</v>
      </c>
      <c r="B33" s="7" t="s">
        <v>174</v>
      </c>
      <c r="C33" s="7" t="s">
        <v>175</v>
      </c>
      <c r="D33" s="7" t="s">
        <v>242</v>
      </c>
      <c r="E33" s="8" t="n">
        <v>1.7875</v>
      </c>
      <c r="F33" s="7" t="n">
        <v>140</v>
      </c>
      <c r="G33" s="7" t="n">
        <v>140</v>
      </c>
      <c r="H33" s="7" t="n">
        <v>6.27</v>
      </c>
      <c r="I33" s="7" t="s">
        <v>192</v>
      </c>
      <c r="J33" s="7" t="s">
        <v>178</v>
      </c>
      <c r="K33" s="9" t="n">
        <v>45046</v>
      </c>
      <c r="L33" s="7" t="n">
        <v>45</v>
      </c>
    </row>
    <row r="34" customFormat="false" ht="12.75" hidden="false" customHeight="false" outlineLevel="0" collapsed="false">
      <c r="A34" s="7" t="n">
        <v>33</v>
      </c>
      <c r="B34" s="7" t="s">
        <v>174</v>
      </c>
      <c r="C34" s="7" t="s">
        <v>175</v>
      </c>
      <c r="D34" s="7" t="s">
        <v>243</v>
      </c>
      <c r="E34" s="8" t="n">
        <v>1.72708333333333</v>
      </c>
      <c r="F34" s="7" t="n">
        <v>130</v>
      </c>
      <c r="G34" s="7" t="n">
        <v>130</v>
      </c>
      <c r="H34" s="7" t="n">
        <v>5.74</v>
      </c>
      <c r="I34" s="7" t="s">
        <v>195</v>
      </c>
      <c r="J34" s="7" t="s">
        <v>199</v>
      </c>
      <c r="K34" s="9" t="n">
        <v>45023</v>
      </c>
      <c r="L34" s="7" t="n">
        <v>6</v>
      </c>
    </row>
    <row r="35" customFormat="false" ht="12.75" hidden="false" customHeight="false" outlineLevel="0" collapsed="false">
      <c r="A35" s="7" t="n">
        <v>34</v>
      </c>
      <c r="B35" s="7" t="s">
        <v>174</v>
      </c>
      <c r="C35" s="7" t="s">
        <v>175</v>
      </c>
      <c r="D35" s="7" t="s">
        <v>243</v>
      </c>
      <c r="E35" s="8" t="n">
        <v>1.73680555555556</v>
      </c>
      <c r="F35" s="7" t="n">
        <v>130</v>
      </c>
      <c r="G35" s="7" t="n">
        <v>130</v>
      </c>
      <c r="H35" s="7" t="n">
        <v>5.91</v>
      </c>
      <c r="I35" s="7" t="s">
        <v>198</v>
      </c>
      <c r="J35" s="7" t="s">
        <v>244</v>
      </c>
      <c r="K35" s="9" t="n">
        <v>45041</v>
      </c>
      <c r="L35" s="7" t="n">
        <v>35</v>
      </c>
    </row>
    <row r="36" customFormat="false" ht="12.75" hidden="false" customHeight="false" outlineLevel="0" collapsed="false">
      <c r="A36" s="7" t="n">
        <v>35</v>
      </c>
      <c r="B36" s="7" t="s">
        <v>135</v>
      </c>
      <c r="C36" s="7" t="s">
        <v>236</v>
      </c>
      <c r="D36" s="7" t="s">
        <v>245</v>
      </c>
      <c r="E36" s="8" t="n">
        <v>2.04097222222222</v>
      </c>
      <c r="F36" s="7" t="n">
        <v>170</v>
      </c>
      <c r="G36" s="7" t="n">
        <v>130</v>
      </c>
      <c r="H36" s="7" t="n">
        <v>8.44</v>
      </c>
      <c r="I36" s="7" t="s">
        <v>203</v>
      </c>
      <c r="J36" s="7" t="s">
        <v>246</v>
      </c>
      <c r="K36" s="9" t="n">
        <v>45041</v>
      </c>
      <c r="L36" s="7" t="n">
        <v>7</v>
      </c>
    </row>
    <row r="37" customFormat="false" ht="12.75" hidden="false" customHeight="false" outlineLevel="0" collapsed="false">
      <c r="A37" s="7" t="n">
        <v>36</v>
      </c>
      <c r="B37" s="7" t="s">
        <v>247</v>
      </c>
      <c r="C37" s="7" t="s">
        <v>248</v>
      </c>
      <c r="D37" s="7" t="s">
        <v>249</v>
      </c>
      <c r="E37" s="8" t="n">
        <v>1.77361111111111</v>
      </c>
      <c r="F37" s="7" t="n">
        <v>120</v>
      </c>
      <c r="G37" s="7" t="n">
        <v>120</v>
      </c>
      <c r="H37" s="7" t="n">
        <v>5.16</v>
      </c>
      <c r="I37" s="7" t="s">
        <v>250</v>
      </c>
      <c r="J37" s="7" t="s">
        <v>251</v>
      </c>
      <c r="K37" s="9" t="n">
        <v>45023</v>
      </c>
      <c r="L37" s="7" t="n">
        <v>3</v>
      </c>
    </row>
    <row r="38" customFormat="false" ht="12.75" hidden="false" customHeight="false" outlineLevel="0" collapsed="false">
      <c r="A38" s="7" t="n">
        <v>37</v>
      </c>
      <c r="B38" s="7" t="s">
        <v>179</v>
      </c>
      <c r="C38" s="7" t="s">
        <v>180</v>
      </c>
      <c r="D38" s="7" t="s">
        <v>249</v>
      </c>
      <c r="E38" s="8" t="n">
        <v>1.77638888888889</v>
      </c>
      <c r="F38" s="7" t="n">
        <v>120</v>
      </c>
      <c r="G38" s="7" t="n">
        <v>120</v>
      </c>
      <c r="H38" s="7" t="n">
        <v>5.21</v>
      </c>
      <c r="I38" s="7" t="s">
        <v>252</v>
      </c>
      <c r="J38" s="7" t="s">
        <v>183</v>
      </c>
      <c r="K38" s="9" t="n">
        <v>45023</v>
      </c>
      <c r="L38" s="7" t="n">
        <v>12</v>
      </c>
    </row>
    <row r="39" customFormat="false" ht="12.75" hidden="false" customHeight="false" outlineLevel="0" collapsed="false">
      <c r="A39" s="7" t="n">
        <v>38</v>
      </c>
      <c r="B39" s="7" t="s">
        <v>189</v>
      </c>
      <c r="C39" s="7" t="s">
        <v>190</v>
      </c>
      <c r="D39" s="7" t="s">
        <v>253</v>
      </c>
      <c r="E39" s="8" t="n">
        <v>1.59305555555556</v>
      </c>
      <c r="F39" s="7" t="n">
        <v>110</v>
      </c>
      <c r="G39" s="7" t="n">
        <v>110</v>
      </c>
      <c r="H39" s="7" t="n">
        <v>4.627</v>
      </c>
      <c r="I39" s="7" t="s">
        <v>254</v>
      </c>
      <c r="J39" s="7" t="s">
        <v>193</v>
      </c>
      <c r="K39" s="9" t="n">
        <v>45020</v>
      </c>
      <c r="L39" s="7" t="n">
        <v>43</v>
      </c>
    </row>
    <row r="40" customFormat="false" ht="12.75" hidden="false" customHeight="false" outlineLevel="0" collapsed="false">
      <c r="A40" s="7" t="n">
        <v>39</v>
      </c>
      <c r="B40" s="7" t="s">
        <v>161</v>
      </c>
      <c r="C40" s="7" t="s">
        <v>162</v>
      </c>
      <c r="D40" s="7" t="s">
        <v>255</v>
      </c>
      <c r="E40" s="8" t="n">
        <v>2.14930555555556</v>
      </c>
      <c r="F40" s="7" t="n">
        <v>180</v>
      </c>
      <c r="G40" s="7" t="n">
        <v>110</v>
      </c>
      <c r="H40" s="7" t="n">
        <v>8.2</v>
      </c>
      <c r="I40" s="7" t="s">
        <v>256</v>
      </c>
      <c r="J40" s="7" t="s">
        <v>257</v>
      </c>
      <c r="K40" s="9" t="n">
        <v>45028</v>
      </c>
      <c r="L40" s="7" t="n">
        <v>13</v>
      </c>
    </row>
    <row r="41" customFormat="false" ht="12.75" hidden="false" customHeight="false" outlineLevel="0" collapsed="false">
      <c r="A41" s="7" t="n">
        <v>40</v>
      </c>
      <c r="B41" s="7" t="s">
        <v>258</v>
      </c>
      <c r="C41" s="7" t="s">
        <v>259</v>
      </c>
      <c r="D41" s="7" t="s">
        <v>260</v>
      </c>
      <c r="E41" s="8" t="n">
        <v>1.55486111111111</v>
      </c>
      <c r="F41" s="7" t="n">
        <v>100</v>
      </c>
      <c r="G41" s="7" t="n">
        <v>100</v>
      </c>
      <c r="H41" s="7" t="n">
        <v>5.3</v>
      </c>
      <c r="I41" s="7" t="s">
        <v>261</v>
      </c>
      <c r="J41" s="7" t="s">
        <v>262</v>
      </c>
      <c r="K41" s="9" t="n">
        <v>45009</v>
      </c>
      <c r="L41" s="7" t="n">
        <v>31</v>
      </c>
    </row>
    <row r="42" customFormat="false" ht="12.75" hidden="false" customHeight="false" outlineLevel="0" collapsed="false">
      <c r="A42" s="7" t="n">
        <v>41</v>
      </c>
      <c r="B42" s="7" t="s">
        <v>84</v>
      </c>
      <c r="C42" s="7" t="s">
        <v>85</v>
      </c>
      <c r="D42" s="7" t="s">
        <v>263</v>
      </c>
      <c r="E42" s="8" t="n">
        <v>1.96180555555556</v>
      </c>
      <c r="F42" s="7" t="n">
        <v>130</v>
      </c>
      <c r="G42" s="7" t="n">
        <v>100</v>
      </c>
      <c r="H42" s="7" t="n">
        <v>6.66</v>
      </c>
      <c r="I42" s="7" t="s">
        <v>264</v>
      </c>
      <c r="J42" s="7" t="s">
        <v>265</v>
      </c>
      <c r="K42" s="9" t="n">
        <v>45013</v>
      </c>
      <c r="L42" s="7" t="n">
        <v>19</v>
      </c>
    </row>
    <row r="43" customFormat="false" ht="12.75" hidden="false" customHeight="false" outlineLevel="0" collapsed="false">
      <c r="A43" s="7" t="n">
        <v>42</v>
      </c>
      <c r="B43" s="7" t="s">
        <v>266</v>
      </c>
      <c r="C43" s="7" t="s">
        <v>267</v>
      </c>
      <c r="D43" s="7" t="s">
        <v>263</v>
      </c>
      <c r="E43" s="8" t="n">
        <v>1.97777777777778</v>
      </c>
      <c r="F43" s="7" t="n">
        <v>130</v>
      </c>
      <c r="G43" s="7" t="n">
        <v>100</v>
      </c>
      <c r="H43" s="7" t="n">
        <v>6.89</v>
      </c>
      <c r="I43" s="7" t="s">
        <v>268</v>
      </c>
      <c r="J43" s="7" t="s">
        <v>269</v>
      </c>
      <c r="K43" s="9" t="n">
        <v>45013</v>
      </c>
      <c r="L43" s="7" t="n">
        <v>22</v>
      </c>
    </row>
    <row r="44" customFormat="false" ht="12.75" hidden="false" customHeight="false" outlineLevel="0" collapsed="false">
      <c r="A44" s="7" t="n">
        <v>43</v>
      </c>
      <c r="B44" s="7" t="s">
        <v>70</v>
      </c>
      <c r="C44" s="7" t="s">
        <v>71</v>
      </c>
      <c r="D44" s="7" t="s">
        <v>263</v>
      </c>
      <c r="E44" s="8" t="n">
        <v>1.99375</v>
      </c>
      <c r="F44" s="7" t="n">
        <v>130</v>
      </c>
      <c r="G44" s="7" t="n">
        <v>100</v>
      </c>
      <c r="H44" s="7" t="n">
        <v>6.26</v>
      </c>
      <c r="I44" s="7" t="s">
        <v>270</v>
      </c>
      <c r="J44" s="7" t="s">
        <v>271</v>
      </c>
      <c r="K44" s="9" t="n">
        <v>45013</v>
      </c>
      <c r="L44" s="7" t="n">
        <v>36</v>
      </c>
    </row>
    <row r="45" customFormat="false" ht="12.75" hidden="false" customHeight="false" outlineLevel="0" collapsed="false">
      <c r="A45" s="7" t="n">
        <v>44</v>
      </c>
      <c r="B45" s="7" t="s">
        <v>156</v>
      </c>
      <c r="C45" s="7" t="s">
        <v>157</v>
      </c>
      <c r="D45" s="7" t="s">
        <v>272</v>
      </c>
      <c r="E45" s="8" t="n">
        <v>1.93333333333333</v>
      </c>
      <c r="F45" s="7" t="n">
        <v>100</v>
      </c>
      <c r="G45" s="7" t="n">
        <v>80</v>
      </c>
      <c r="H45" s="7" t="n">
        <v>5.07</v>
      </c>
      <c r="I45" s="7" t="s">
        <v>273</v>
      </c>
      <c r="J45" s="7" t="s">
        <v>186</v>
      </c>
      <c r="K45" s="9" t="n">
        <v>45013</v>
      </c>
      <c r="L45" s="7" t="n">
        <v>49</v>
      </c>
    </row>
    <row r="46" customFormat="false" ht="12.75" hidden="false" customHeight="false" outlineLevel="0" collapsed="false">
      <c r="A46" s="7" t="n">
        <v>45</v>
      </c>
      <c r="B46" s="7" t="s">
        <v>84</v>
      </c>
      <c r="C46" s="7" t="s">
        <v>114</v>
      </c>
      <c r="D46" s="7" t="s">
        <v>272</v>
      </c>
      <c r="E46" s="8" t="n">
        <v>2.03055555555556</v>
      </c>
      <c r="F46" s="7" t="n">
        <v>100</v>
      </c>
      <c r="G46" s="7" t="n">
        <v>60</v>
      </c>
      <c r="H46" s="7" t="n">
        <v>5.01</v>
      </c>
      <c r="I46" s="7" t="s">
        <v>274</v>
      </c>
      <c r="J46" s="7" t="s">
        <v>144</v>
      </c>
      <c r="K46" s="9" t="n">
        <v>45013</v>
      </c>
      <c r="L46" s="7" t="n">
        <v>46</v>
      </c>
    </row>
    <row r="47" customFormat="false" ht="12.75" hidden="false" customHeight="false" outlineLevel="0" collapsed="false">
      <c r="A47" s="7" t="n">
        <v>46</v>
      </c>
      <c r="B47" s="7" t="s">
        <v>275</v>
      </c>
      <c r="C47" s="7" t="s">
        <v>276</v>
      </c>
      <c r="D47" s="7" t="s">
        <v>272</v>
      </c>
      <c r="E47" s="8" t="n">
        <v>2.03680555555556</v>
      </c>
      <c r="F47" s="7" t="n">
        <v>100</v>
      </c>
      <c r="G47" s="7" t="n">
        <v>60</v>
      </c>
      <c r="H47" s="7" t="n">
        <v>5.2</v>
      </c>
      <c r="I47" s="7" t="s">
        <v>277</v>
      </c>
      <c r="J47" s="7" t="s">
        <v>201</v>
      </c>
      <c r="K47" s="9" t="n">
        <v>45013</v>
      </c>
      <c r="L47" s="7" t="n">
        <v>44</v>
      </c>
    </row>
    <row r="48" customFormat="false" ht="12.75" hidden="false" customHeight="false" outlineLevel="0" collapsed="false">
      <c r="A48" s="7" t="n">
        <v>47</v>
      </c>
      <c r="B48" s="7" t="s">
        <v>179</v>
      </c>
      <c r="C48" s="7" t="s">
        <v>278</v>
      </c>
      <c r="D48" s="7" t="s">
        <v>272</v>
      </c>
      <c r="E48" s="8" t="n">
        <v>2.04027777777778</v>
      </c>
      <c r="F48" s="7" t="n">
        <v>100</v>
      </c>
      <c r="G48" s="7" t="n">
        <v>60</v>
      </c>
      <c r="H48" s="7" t="n">
        <v>5.09</v>
      </c>
      <c r="I48" s="7" t="s">
        <v>279</v>
      </c>
      <c r="J48" s="7" t="s">
        <v>280</v>
      </c>
      <c r="K48" s="9" t="n">
        <v>45013</v>
      </c>
      <c r="L48" s="7" t="n">
        <v>34</v>
      </c>
    </row>
    <row r="49" customFormat="false" ht="12.75" hidden="false" customHeight="false" outlineLevel="0" collapsed="false">
      <c r="A49" s="7" t="n">
        <v>48</v>
      </c>
      <c r="B49" s="7" t="s">
        <v>189</v>
      </c>
      <c r="C49" s="7" t="s">
        <v>190</v>
      </c>
      <c r="D49" s="7" t="s">
        <v>281</v>
      </c>
      <c r="E49" s="8" t="n">
        <v>1.65625</v>
      </c>
      <c r="F49" s="7" t="n">
        <v>40</v>
      </c>
      <c r="G49" s="7" t="n">
        <v>40</v>
      </c>
      <c r="H49" s="7" t="n">
        <v>5.051</v>
      </c>
      <c r="I49" s="7" t="s">
        <v>282</v>
      </c>
      <c r="J49" s="7" t="s">
        <v>196</v>
      </c>
      <c r="K49" s="9" t="n">
        <v>45023</v>
      </c>
      <c r="L49" s="7" t="n">
        <v>24</v>
      </c>
    </row>
    <row r="50" customFormat="false" ht="12.75" hidden="false" customHeight="false" outlineLevel="0" collapsed="false">
      <c r="A50" s="7" t="n">
        <v>49</v>
      </c>
      <c r="B50" s="7" t="s">
        <v>174</v>
      </c>
      <c r="C50" s="7" t="s">
        <v>175</v>
      </c>
      <c r="E50" s="11" t="n">
        <v>0</v>
      </c>
      <c r="F50" s="7" t="n">
        <v>0</v>
      </c>
      <c r="G50" s="7" t="n">
        <v>0</v>
      </c>
      <c r="H50" s="7" t="n">
        <v>0.2</v>
      </c>
      <c r="I50" s="7" t="s">
        <v>283</v>
      </c>
      <c r="J50" s="7" t="s">
        <v>284</v>
      </c>
      <c r="K50" s="9" t="n">
        <v>45041</v>
      </c>
      <c r="L50" s="7" t="n">
        <v>16</v>
      </c>
    </row>
    <row r="51" customFormat="false" ht="12.75" hidden="false" customHeight="false" outlineLevel="0" collapsed="false">
      <c r="A51" s="7" t="n">
        <v>50</v>
      </c>
      <c r="B51" s="7" t="s">
        <v>125</v>
      </c>
      <c r="C51" s="7" t="s">
        <v>126</v>
      </c>
      <c r="D51" s="7" t="s">
        <v>206</v>
      </c>
      <c r="E51" s="10" t="n">
        <v>0.0591203703703704</v>
      </c>
      <c r="F51" s="7" t="n">
        <v>250</v>
      </c>
      <c r="G51" s="7" t="n">
        <v>-160</v>
      </c>
      <c r="H51" s="7" t="n">
        <v>11.07</v>
      </c>
      <c r="I51" s="7" t="s">
        <v>285</v>
      </c>
      <c r="J51" s="7" t="s">
        <v>204</v>
      </c>
      <c r="K51" s="9" t="n">
        <v>45004</v>
      </c>
      <c r="L51" s="7" t="n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75" zeroHeight="false" outlineLevelRow="0" outlineLevelCol="0"/>
  <cols>
    <col collapsed="false" customWidth="true" hidden="false" outlineLevel="0" max="1" min="1" style="7" width="3.34"/>
    <col collapsed="false" customWidth="true" hidden="false" outlineLevel="0" max="2" min="2" style="7" width="8.74"/>
    <col collapsed="false" customWidth="true" hidden="false" outlineLevel="0" max="3" min="3" style="7" width="10.57"/>
    <col collapsed="false" customWidth="true" hidden="false" outlineLevel="0" max="4" min="4" style="7" width="47.33"/>
    <col collapsed="false" customWidth="true" hidden="false" outlineLevel="0" max="5" min="5" style="7" width="7.51"/>
    <col collapsed="false" customWidth="false" hidden="false" outlineLevel="0" max="6" min="6" style="7" width="10.2"/>
    <col collapsed="false" customWidth="true" hidden="false" outlineLevel="0" max="7" min="7" style="7" width="8.36"/>
    <col collapsed="false" customWidth="true" hidden="false" outlineLevel="0" max="8" min="8" style="7" width="5.3"/>
    <col collapsed="false" customWidth="true" hidden="false" outlineLevel="0" max="9" min="9" style="7" width="12.17"/>
    <col collapsed="false" customWidth="true" hidden="false" outlineLevel="0" max="10" min="10" style="7" width="12.41"/>
    <col collapsed="false" customWidth="true" hidden="false" outlineLevel="0" max="11" min="11" style="7" width="9.22"/>
    <col collapsed="false" customWidth="true" hidden="false" outlineLevel="0" max="12" min="12" style="7" width="7.75"/>
    <col collapsed="false" customWidth="false" hidden="false" outlineLevel="0" max="16384" min="13" style="7" width="10.16"/>
  </cols>
  <sheetData>
    <row r="1" customFormat="false" ht="12.75" hidden="false" customHeight="false" outlineLevel="0" collapsed="false">
      <c r="A1" s="7" t="s">
        <v>58</v>
      </c>
      <c r="B1" s="7" t="s">
        <v>59</v>
      </c>
      <c r="C1" s="7" t="s">
        <v>60</v>
      </c>
      <c r="D1" s="7" t="s">
        <v>61</v>
      </c>
      <c r="E1" s="7" t="s">
        <v>62</v>
      </c>
      <c r="F1" s="7" t="s">
        <v>63</v>
      </c>
      <c r="G1" s="7" t="s">
        <v>64</v>
      </c>
      <c r="H1" s="7" t="s">
        <v>65</v>
      </c>
      <c r="I1" s="7" t="s">
        <v>66</v>
      </c>
      <c r="J1" s="7" t="s">
        <v>67</v>
      </c>
      <c r="K1" s="7" t="s">
        <v>68</v>
      </c>
      <c r="L1" s="7" t="s">
        <v>69</v>
      </c>
    </row>
    <row r="2" customFormat="false" ht="12.75" hidden="false" customHeight="false" outlineLevel="0" collapsed="false">
      <c r="A2" s="7" t="n">
        <v>1</v>
      </c>
      <c r="B2" s="7" t="s">
        <v>80</v>
      </c>
      <c r="C2" s="7" t="s">
        <v>81</v>
      </c>
      <c r="D2" s="7" t="s">
        <v>286</v>
      </c>
      <c r="E2" s="8" t="n">
        <v>2.47708333333333</v>
      </c>
      <c r="F2" s="7" t="n">
        <v>220</v>
      </c>
      <c r="G2" s="7" t="n">
        <v>220</v>
      </c>
      <c r="H2" s="7" t="n">
        <v>11.03</v>
      </c>
      <c r="I2" s="7" t="s">
        <v>73</v>
      </c>
      <c r="J2" s="7" t="s">
        <v>83</v>
      </c>
      <c r="K2" s="9" t="n">
        <v>45061</v>
      </c>
      <c r="L2" s="7" t="n">
        <v>8</v>
      </c>
    </row>
    <row r="3" customFormat="false" ht="12.75" hidden="false" customHeight="false" outlineLevel="0" collapsed="false">
      <c r="A3" s="7" t="n">
        <v>2</v>
      </c>
      <c r="B3" s="7" t="s">
        <v>75</v>
      </c>
      <c r="C3" s="7" t="s">
        <v>76</v>
      </c>
      <c r="D3" s="7" t="s">
        <v>286</v>
      </c>
      <c r="E3" s="10" t="n">
        <v>0.042025462962963</v>
      </c>
      <c r="F3" s="7" t="n">
        <v>220</v>
      </c>
      <c r="G3" s="7" t="n">
        <v>210</v>
      </c>
      <c r="H3" s="7" t="n">
        <v>12.72</v>
      </c>
      <c r="I3" s="7" t="s">
        <v>78</v>
      </c>
      <c r="J3" s="7" t="s">
        <v>79</v>
      </c>
      <c r="K3" s="9" t="n">
        <v>45103</v>
      </c>
      <c r="L3" s="7" t="n">
        <v>17</v>
      </c>
    </row>
    <row r="4" customFormat="false" ht="12.75" hidden="false" customHeight="false" outlineLevel="0" collapsed="false">
      <c r="A4" s="7" t="n">
        <v>3</v>
      </c>
      <c r="B4" s="7" t="s">
        <v>84</v>
      </c>
      <c r="C4" s="7" t="s">
        <v>85</v>
      </c>
      <c r="D4" s="7" t="s">
        <v>287</v>
      </c>
      <c r="E4" s="10" t="n">
        <v>0.0426041666666667</v>
      </c>
      <c r="F4" s="7" t="n">
        <v>230</v>
      </c>
      <c r="G4" s="7" t="n">
        <v>210</v>
      </c>
      <c r="H4" s="7" t="n">
        <v>11.76</v>
      </c>
      <c r="I4" s="7" t="s">
        <v>82</v>
      </c>
      <c r="J4" s="7" t="s">
        <v>88</v>
      </c>
      <c r="K4" s="9" t="n">
        <v>45085</v>
      </c>
      <c r="L4" s="7" t="n">
        <v>6</v>
      </c>
    </row>
    <row r="5" customFormat="false" ht="12.75" hidden="false" customHeight="false" outlineLevel="0" collapsed="false">
      <c r="A5" s="7" t="n">
        <v>4</v>
      </c>
      <c r="B5" s="7" t="s">
        <v>130</v>
      </c>
      <c r="C5" s="7" t="s">
        <v>131</v>
      </c>
      <c r="D5" s="7" t="s">
        <v>288</v>
      </c>
      <c r="E5" s="8" t="n">
        <v>2.38541666666667</v>
      </c>
      <c r="F5" s="7" t="n">
        <v>200</v>
      </c>
      <c r="G5" s="7" t="n">
        <v>200</v>
      </c>
      <c r="H5" s="7" t="n">
        <v>10.06</v>
      </c>
      <c r="I5" s="7" t="s">
        <v>87</v>
      </c>
      <c r="J5" s="7" t="s">
        <v>93</v>
      </c>
      <c r="K5" s="9" t="n">
        <v>45063</v>
      </c>
      <c r="L5" s="7" t="n">
        <v>5</v>
      </c>
    </row>
    <row r="6" customFormat="false" ht="12.75" hidden="false" customHeight="false" outlineLevel="0" collapsed="false">
      <c r="A6" s="7" t="n">
        <v>5</v>
      </c>
      <c r="B6" s="7" t="s">
        <v>104</v>
      </c>
      <c r="C6" s="7" t="s">
        <v>105</v>
      </c>
      <c r="D6" s="7" t="s">
        <v>289</v>
      </c>
      <c r="E6" s="8" t="n">
        <v>2.43055555555556</v>
      </c>
      <c r="F6" s="7" t="n">
        <v>200</v>
      </c>
      <c r="G6" s="7" t="n">
        <v>200</v>
      </c>
      <c r="H6" s="7" t="n">
        <v>10.06</v>
      </c>
      <c r="I6" s="7" t="s">
        <v>92</v>
      </c>
      <c r="J6" s="7" t="s">
        <v>108</v>
      </c>
      <c r="K6" s="9" t="n">
        <v>45100</v>
      </c>
      <c r="L6" s="7" t="n">
        <v>15</v>
      </c>
    </row>
    <row r="7" customFormat="false" ht="12.75" hidden="false" customHeight="false" outlineLevel="0" collapsed="false">
      <c r="A7" s="7" t="n">
        <v>6</v>
      </c>
      <c r="B7" s="7" t="s">
        <v>118</v>
      </c>
      <c r="C7" s="7" t="s">
        <v>119</v>
      </c>
      <c r="D7" s="7" t="s">
        <v>290</v>
      </c>
      <c r="E7" s="10" t="n">
        <v>0.0424768518518519</v>
      </c>
      <c r="F7" s="7" t="n">
        <v>200</v>
      </c>
      <c r="G7" s="7" t="n">
        <v>180</v>
      </c>
      <c r="H7" s="7" t="n">
        <v>10.13</v>
      </c>
      <c r="I7" s="7" t="s">
        <v>95</v>
      </c>
      <c r="J7" s="7" t="s">
        <v>121</v>
      </c>
      <c r="K7" s="9" t="n">
        <v>45097</v>
      </c>
      <c r="L7" s="7" t="n">
        <v>31</v>
      </c>
    </row>
    <row r="8" customFormat="false" ht="12.75" hidden="false" customHeight="false" outlineLevel="0" collapsed="false">
      <c r="A8" s="7" t="n">
        <v>7</v>
      </c>
      <c r="B8" s="7" t="s">
        <v>80</v>
      </c>
      <c r="C8" s="7" t="s">
        <v>81</v>
      </c>
      <c r="D8" s="7" t="s">
        <v>291</v>
      </c>
      <c r="E8" s="8" t="n">
        <v>2.45277777777778</v>
      </c>
      <c r="F8" s="7" t="n">
        <v>170</v>
      </c>
      <c r="G8" s="7" t="n">
        <v>170</v>
      </c>
      <c r="H8" s="7" t="n">
        <v>9.86</v>
      </c>
      <c r="I8" s="7" t="s">
        <v>99</v>
      </c>
      <c r="J8" s="7" t="s">
        <v>100</v>
      </c>
      <c r="K8" s="9" t="n">
        <v>45056</v>
      </c>
      <c r="L8" s="7" t="n">
        <v>29</v>
      </c>
    </row>
    <row r="9" customFormat="false" ht="12.75" hidden="false" customHeight="false" outlineLevel="0" collapsed="false">
      <c r="A9" s="7" t="n">
        <v>8</v>
      </c>
      <c r="B9" s="7" t="s">
        <v>139</v>
      </c>
      <c r="C9" s="7" t="s">
        <v>76</v>
      </c>
      <c r="D9" s="7" t="s">
        <v>292</v>
      </c>
      <c r="E9" s="10" t="n">
        <v>0.0416898148148148</v>
      </c>
      <c r="F9" s="7" t="n">
        <v>180</v>
      </c>
      <c r="G9" s="7" t="n">
        <v>170</v>
      </c>
      <c r="H9" s="7" t="n">
        <v>9.88</v>
      </c>
      <c r="I9" s="7" t="s">
        <v>102</v>
      </c>
      <c r="J9" s="7" t="s">
        <v>117</v>
      </c>
      <c r="K9" s="9" t="n">
        <v>45103</v>
      </c>
      <c r="L9" s="7" t="n">
        <v>9</v>
      </c>
    </row>
    <row r="10" customFormat="false" ht="12.75" hidden="false" customHeight="false" outlineLevel="0" collapsed="false">
      <c r="A10" s="7" t="n">
        <v>9</v>
      </c>
      <c r="B10" s="7" t="s">
        <v>125</v>
      </c>
      <c r="C10" s="7" t="s">
        <v>126</v>
      </c>
      <c r="D10" s="7" t="s">
        <v>293</v>
      </c>
      <c r="E10" s="8" t="n">
        <v>2.32222222222222</v>
      </c>
      <c r="F10" s="7" t="n">
        <v>160</v>
      </c>
      <c r="G10" s="7" t="n">
        <v>160</v>
      </c>
      <c r="H10" s="7" t="n">
        <v>8.12</v>
      </c>
      <c r="I10" s="7" t="s">
        <v>112</v>
      </c>
      <c r="J10" s="7" t="s">
        <v>129</v>
      </c>
      <c r="K10" s="9" t="n">
        <v>45097</v>
      </c>
      <c r="L10" s="7" t="n">
        <v>40</v>
      </c>
    </row>
    <row r="11" customFormat="false" ht="12.75" hidden="false" customHeight="false" outlineLevel="0" collapsed="false">
      <c r="A11" s="7" t="n">
        <v>10</v>
      </c>
      <c r="B11" s="7" t="s">
        <v>139</v>
      </c>
      <c r="C11" s="7" t="s">
        <v>76</v>
      </c>
      <c r="D11" s="7" t="s">
        <v>294</v>
      </c>
      <c r="E11" s="8" t="n">
        <v>2.38472222222222</v>
      </c>
      <c r="F11" s="7" t="n">
        <v>160</v>
      </c>
      <c r="G11" s="7" t="n">
        <v>160</v>
      </c>
      <c r="H11" s="7" t="n">
        <v>8.16</v>
      </c>
      <c r="I11" s="7" t="s">
        <v>107</v>
      </c>
      <c r="J11" s="7" t="s">
        <v>124</v>
      </c>
      <c r="K11" s="9" t="n">
        <v>45052</v>
      </c>
      <c r="L11" s="7" t="n">
        <v>4</v>
      </c>
    </row>
    <row r="12" customFormat="false" ht="12.75" hidden="false" customHeight="false" outlineLevel="0" collapsed="false">
      <c r="A12" s="7" t="n">
        <v>11</v>
      </c>
      <c r="B12" s="7" t="s">
        <v>135</v>
      </c>
      <c r="C12" s="7" t="s">
        <v>76</v>
      </c>
      <c r="D12" s="7" t="s">
        <v>294</v>
      </c>
      <c r="E12" s="8" t="n">
        <v>2.39027777777778</v>
      </c>
      <c r="F12" s="7" t="n">
        <v>160</v>
      </c>
      <c r="G12" s="7" t="n">
        <v>160</v>
      </c>
      <c r="H12" s="7" t="n">
        <v>8.03</v>
      </c>
      <c r="I12" s="7" t="s">
        <v>128</v>
      </c>
      <c r="J12" s="7" t="s">
        <v>138</v>
      </c>
      <c r="K12" s="9" t="n">
        <v>45052</v>
      </c>
      <c r="L12" s="7" t="n">
        <v>18</v>
      </c>
    </row>
    <row r="13" customFormat="false" ht="12.75" hidden="false" customHeight="false" outlineLevel="0" collapsed="false">
      <c r="A13" s="7" t="n">
        <v>12</v>
      </c>
      <c r="B13" s="7" t="s">
        <v>104</v>
      </c>
      <c r="C13" s="7" t="s">
        <v>105</v>
      </c>
      <c r="D13" s="7" t="s">
        <v>295</v>
      </c>
      <c r="E13" s="8" t="n">
        <v>2.40763888888889</v>
      </c>
      <c r="F13" s="7" t="n">
        <v>160</v>
      </c>
      <c r="G13" s="7" t="n">
        <v>160</v>
      </c>
      <c r="H13" s="7" t="n">
        <v>10.15</v>
      </c>
      <c r="I13" s="7" t="s">
        <v>116</v>
      </c>
      <c r="J13" s="7" t="s">
        <v>155</v>
      </c>
      <c r="K13" s="9" t="n">
        <v>45050</v>
      </c>
      <c r="L13" s="7" t="n">
        <v>35</v>
      </c>
    </row>
    <row r="14" customFormat="false" ht="12.75" hidden="false" customHeight="false" outlineLevel="0" collapsed="false">
      <c r="A14" s="7" t="n">
        <v>13</v>
      </c>
      <c r="B14" s="7" t="s">
        <v>70</v>
      </c>
      <c r="C14" s="7" t="s">
        <v>71</v>
      </c>
      <c r="D14" s="7" t="s">
        <v>296</v>
      </c>
      <c r="E14" s="10" t="n">
        <v>0.0419328703703704</v>
      </c>
      <c r="F14" s="7" t="n">
        <v>170</v>
      </c>
      <c r="G14" s="7" t="n">
        <v>160</v>
      </c>
      <c r="H14" s="7" t="n">
        <v>12.22</v>
      </c>
      <c r="I14" s="7" t="s">
        <v>120</v>
      </c>
      <c r="J14" s="7" t="s">
        <v>74</v>
      </c>
      <c r="K14" s="9" t="n">
        <v>45097</v>
      </c>
      <c r="L14" s="7" t="n">
        <v>27</v>
      </c>
    </row>
    <row r="15" customFormat="false" ht="12.75" hidden="false" customHeight="false" outlineLevel="0" collapsed="false">
      <c r="A15" s="7" t="n">
        <v>14</v>
      </c>
      <c r="B15" s="7" t="s">
        <v>97</v>
      </c>
      <c r="C15" s="7" t="s">
        <v>98</v>
      </c>
      <c r="D15" s="7" t="s">
        <v>297</v>
      </c>
      <c r="E15" s="8" t="n">
        <v>2.25</v>
      </c>
      <c r="F15" s="7" t="n">
        <v>150</v>
      </c>
      <c r="G15" s="7" t="n">
        <v>150</v>
      </c>
      <c r="H15" s="7" t="n">
        <v>8.95</v>
      </c>
      <c r="I15" s="7" t="s">
        <v>123</v>
      </c>
      <c r="J15" s="7" t="s">
        <v>103</v>
      </c>
      <c r="K15" s="9" t="n">
        <v>45051</v>
      </c>
      <c r="L15" s="7" t="n">
        <v>22</v>
      </c>
    </row>
    <row r="16" customFormat="false" ht="12.75" hidden="false" customHeight="false" outlineLevel="0" collapsed="false">
      <c r="A16" s="7" t="n">
        <v>15</v>
      </c>
      <c r="B16" s="7" t="s">
        <v>166</v>
      </c>
      <c r="C16" s="7" t="s">
        <v>167</v>
      </c>
      <c r="D16" s="7" t="s">
        <v>298</v>
      </c>
      <c r="E16" s="8" t="n">
        <v>2.36319444444444</v>
      </c>
      <c r="F16" s="7" t="n">
        <v>150</v>
      </c>
      <c r="G16" s="7" t="n">
        <v>150</v>
      </c>
      <c r="H16" s="7" t="n">
        <v>8.16</v>
      </c>
      <c r="I16" s="7" t="s">
        <v>133</v>
      </c>
      <c r="J16" s="7" t="s">
        <v>160</v>
      </c>
      <c r="K16" s="9" t="n">
        <v>45096</v>
      </c>
      <c r="L16" s="7" t="n">
        <v>16</v>
      </c>
    </row>
    <row r="17" customFormat="false" ht="12.75" hidden="false" customHeight="false" outlineLevel="0" collapsed="false">
      <c r="A17" s="7" t="n">
        <v>16</v>
      </c>
      <c r="B17" s="7" t="s">
        <v>174</v>
      </c>
      <c r="C17" s="7" t="s">
        <v>175</v>
      </c>
      <c r="D17" s="7" t="s">
        <v>299</v>
      </c>
      <c r="E17" s="8" t="n">
        <v>2.38263888888889</v>
      </c>
      <c r="F17" s="7" t="n">
        <v>150</v>
      </c>
      <c r="G17" s="7" t="n">
        <v>150</v>
      </c>
      <c r="H17" s="7" t="n">
        <v>8.02</v>
      </c>
      <c r="I17" s="7" t="s">
        <v>140</v>
      </c>
      <c r="J17" s="7" t="s">
        <v>178</v>
      </c>
      <c r="K17" s="9" t="n">
        <v>45092</v>
      </c>
      <c r="L17" s="7" t="n">
        <v>21</v>
      </c>
    </row>
    <row r="18" customFormat="false" ht="12.75" hidden="false" customHeight="false" outlineLevel="0" collapsed="false">
      <c r="A18" s="7" t="n">
        <v>17</v>
      </c>
      <c r="B18" s="7" t="s">
        <v>84</v>
      </c>
      <c r="C18" s="7" t="s">
        <v>171</v>
      </c>
      <c r="D18" s="7" t="s">
        <v>298</v>
      </c>
      <c r="E18" s="8" t="n">
        <v>2.44375</v>
      </c>
      <c r="F18" s="7" t="n">
        <v>150</v>
      </c>
      <c r="G18" s="7" t="n">
        <v>150</v>
      </c>
      <c r="H18" s="7" t="n">
        <v>9.1</v>
      </c>
      <c r="I18" s="7" t="s">
        <v>143</v>
      </c>
      <c r="J18" s="7" t="s">
        <v>173</v>
      </c>
      <c r="K18" s="9" t="n">
        <v>45078</v>
      </c>
      <c r="L18" s="7" t="n">
        <v>36</v>
      </c>
    </row>
    <row r="19" customFormat="false" ht="12.75" hidden="false" customHeight="false" outlineLevel="0" collapsed="false">
      <c r="A19" s="7" t="n">
        <v>18</v>
      </c>
      <c r="B19" s="7" t="s">
        <v>84</v>
      </c>
      <c r="C19" s="7" t="s">
        <v>114</v>
      </c>
      <c r="D19" s="7" t="s">
        <v>300</v>
      </c>
      <c r="E19" s="8" t="n">
        <v>2.48611111111111</v>
      </c>
      <c r="F19" s="7" t="n">
        <v>150</v>
      </c>
      <c r="G19" s="7" t="n">
        <v>150</v>
      </c>
      <c r="H19" s="7" t="n">
        <v>8.21</v>
      </c>
      <c r="I19" s="7" t="s">
        <v>145</v>
      </c>
      <c r="J19" s="7" t="s">
        <v>141</v>
      </c>
      <c r="K19" s="9" t="n">
        <v>45056</v>
      </c>
      <c r="L19" s="7" t="n">
        <v>13</v>
      </c>
    </row>
    <row r="20" customFormat="false" ht="12.75" hidden="false" customHeight="false" outlineLevel="0" collapsed="false">
      <c r="A20" s="7" t="n">
        <v>19</v>
      </c>
      <c r="B20" s="7" t="s">
        <v>118</v>
      </c>
      <c r="C20" s="7" t="s">
        <v>119</v>
      </c>
      <c r="D20" s="7" t="s">
        <v>300</v>
      </c>
      <c r="E20" s="8" t="n">
        <v>2.49305555555556</v>
      </c>
      <c r="F20" s="7" t="n">
        <v>150</v>
      </c>
      <c r="G20" s="7" t="n">
        <v>150</v>
      </c>
      <c r="H20" s="7" t="n">
        <v>8.24</v>
      </c>
      <c r="I20" s="7" t="s">
        <v>150</v>
      </c>
      <c r="J20" s="7" t="s">
        <v>146</v>
      </c>
      <c r="K20" s="9" t="n">
        <v>45056</v>
      </c>
      <c r="L20" s="7" t="n">
        <v>24</v>
      </c>
    </row>
    <row r="21" customFormat="false" ht="12.75" hidden="false" customHeight="false" outlineLevel="0" collapsed="false">
      <c r="A21" s="7" t="n">
        <v>20</v>
      </c>
      <c r="B21" s="7" t="s">
        <v>233</v>
      </c>
      <c r="C21" s="7" t="s">
        <v>234</v>
      </c>
      <c r="D21" s="7" t="s">
        <v>301</v>
      </c>
      <c r="E21" s="10" t="n">
        <v>0.0425231481481482</v>
      </c>
      <c r="F21" s="7" t="n">
        <v>170</v>
      </c>
      <c r="G21" s="7" t="n">
        <v>150</v>
      </c>
      <c r="H21" s="7" t="n">
        <v>9.9</v>
      </c>
      <c r="I21" s="7" t="s">
        <v>137</v>
      </c>
      <c r="J21" s="7" t="s">
        <v>235</v>
      </c>
      <c r="K21" s="9" t="n">
        <v>45107</v>
      </c>
      <c r="L21" s="7" t="n">
        <v>25</v>
      </c>
    </row>
    <row r="22" customFormat="false" ht="12.75" hidden="false" customHeight="false" outlineLevel="0" collapsed="false">
      <c r="A22" s="7" t="n">
        <v>21</v>
      </c>
      <c r="B22" s="7" t="s">
        <v>97</v>
      </c>
      <c r="C22" s="7" t="s">
        <v>98</v>
      </c>
      <c r="D22" s="7" t="s">
        <v>301</v>
      </c>
      <c r="E22" s="10" t="n">
        <v>0.0427662037037037</v>
      </c>
      <c r="F22" s="7" t="n">
        <v>170</v>
      </c>
      <c r="G22" s="7" t="n">
        <v>150</v>
      </c>
      <c r="H22" s="7" t="n">
        <v>10.54</v>
      </c>
      <c r="I22" s="7" t="s">
        <v>154</v>
      </c>
      <c r="J22" s="7" t="s">
        <v>224</v>
      </c>
      <c r="K22" s="9" t="n">
        <v>45107</v>
      </c>
      <c r="L22" s="7" t="n">
        <v>12</v>
      </c>
    </row>
    <row r="23" customFormat="false" ht="12.75" hidden="false" customHeight="false" outlineLevel="0" collapsed="false">
      <c r="A23" s="7" t="n">
        <v>22</v>
      </c>
      <c r="B23" s="7" t="s">
        <v>174</v>
      </c>
      <c r="C23" s="7" t="s">
        <v>175</v>
      </c>
      <c r="D23" s="7" t="s">
        <v>302</v>
      </c>
      <c r="E23" s="8" t="n">
        <v>2.35763888888889</v>
      </c>
      <c r="F23" s="7" t="n">
        <v>140</v>
      </c>
      <c r="G23" s="7" t="n">
        <v>140</v>
      </c>
      <c r="H23" s="7" t="n">
        <v>7.64</v>
      </c>
      <c r="I23" s="7" t="s">
        <v>159</v>
      </c>
      <c r="J23" s="7" t="s">
        <v>199</v>
      </c>
      <c r="K23" s="9" t="n">
        <v>45072</v>
      </c>
      <c r="L23" s="7" t="n">
        <v>3</v>
      </c>
    </row>
    <row r="24" customFormat="false" ht="12.75" hidden="false" customHeight="false" outlineLevel="0" collapsed="false">
      <c r="A24" s="7" t="n">
        <v>23</v>
      </c>
      <c r="B24" s="7" t="s">
        <v>84</v>
      </c>
      <c r="C24" s="7" t="s">
        <v>171</v>
      </c>
      <c r="D24" s="7" t="s">
        <v>302</v>
      </c>
      <c r="E24" s="8" t="n">
        <v>2.43541666666667</v>
      </c>
      <c r="F24" s="7" t="n">
        <v>140</v>
      </c>
      <c r="G24" s="7" t="n">
        <v>140</v>
      </c>
      <c r="H24" s="7" t="n">
        <v>8.15</v>
      </c>
      <c r="I24" s="7" t="s">
        <v>169</v>
      </c>
      <c r="J24" s="7" t="s">
        <v>188</v>
      </c>
      <c r="K24" s="9" t="n">
        <v>45096</v>
      </c>
      <c r="L24" s="7" t="n">
        <v>23</v>
      </c>
    </row>
    <row r="25" customFormat="false" ht="12.75" hidden="false" customHeight="false" outlineLevel="0" collapsed="false">
      <c r="A25" s="7" t="n">
        <v>24</v>
      </c>
      <c r="B25" s="7" t="s">
        <v>84</v>
      </c>
      <c r="C25" s="7" t="s">
        <v>171</v>
      </c>
      <c r="D25" s="7" t="s">
        <v>303</v>
      </c>
      <c r="E25" s="8" t="n">
        <v>2.45208333333333</v>
      </c>
      <c r="F25" s="7" t="n">
        <v>140</v>
      </c>
      <c r="G25" s="7" t="n">
        <v>140</v>
      </c>
      <c r="H25" s="7" t="n">
        <v>7.79</v>
      </c>
      <c r="I25" s="7" t="s">
        <v>172</v>
      </c>
      <c r="J25" s="7" t="s">
        <v>241</v>
      </c>
      <c r="K25" s="9" t="n">
        <v>45068</v>
      </c>
      <c r="L25" s="7" t="n">
        <v>34</v>
      </c>
    </row>
    <row r="26" customFormat="false" ht="12.75" hidden="false" customHeight="false" outlineLevel="0" collapsed="false">
      <c r="A26" s="7" t="n">
        <v>25</v>
      </c>
      <c r="B26" s="7" t="s">
        <v>166</v>
      </c>
      <c r="C26" s="7" t="s">
        <v>167</v>
      </c>
      <c r="D26" s="7" t="s">
        <v>303</v>
      </c>
      <c r="E26" s="8" t="n">
        <v>2.45208333333333</v>
      </c>
      <c r="F26" s="7" t="n">
        <v>140</v>
      </c>
      <c r="G26" s="7" t="n">
        <v>140</v>
      </c>
      <c r="H26" s="7" t="n">
        <v>7.79</v>
      </c>
      <c r="I26" s="7" t="s">
        <v>177</v>
      </c>
      <c r="J26" s="7" t="s">
        <v>170</v>
      </c>
      <c r="K26" s="9" t="n">
        <v>45068</v>
      </c>
      <c r="L26" s="7" t="n">
        <v>41</v>
      </c>
    </row>
    <row r="27" customFormat="false" ht="12.75" hidden="false" customHeight="false" outlineLevel="0" collapsed="false">
      <c r="A27" s="7" t="n">
        <v>26</v>
      </c>
      <c r="B27" s="7" t="s">
        <v>166</v>
      </c>
      <c r="C27" s="7" t="s">
        <v>167</v>
      </c>
      <c r="D27" s="7" t="s">
        <v>304</v>
      </c>
      <c r="E27" s="10" t="n">
        <v>0.0420833333333333</v>
      </c>
      <c r="F27" s="7" t="n">
        <v>150</v>
      </c>
      <c r="G27" s="7" t="n">
        <v>140</v>
      </c>
      <c r="H27" s="7" t="n">
        <v>8.57</v>
      </c>
      <c r="I27" s="7" t="s">
        <v>185</v>
      </c>
      <c r="J27" s="7" t="s">
        <v>186</v>
      </c>
      <c r="K27" s="9" t="n">
        <v>45105</v>
      </c>
      <c r="L27" s="7" t="n">
        <v>10</v>
      </c>
    </row>
    <row r="28" customFormat="false" ht="12.75" hidden="false" customHeight="false" outlineLevel="0" collapsed="false">
      <c r="A28" s="7" t="n">
        <v>27</v>
      </c>
      <c r="B28" s="7" t="s">
        <v>156</v>
      </c>
      <c r="C28" s="7" t="s">
        <v>157</v>
      </c>
      <c r="D28" s="7" t="s">
        <v>305</v>
      </c>
      <c r="E28" s="10" t="n">
        <v>0.0422800925925926</v>
      </c>
      <c r="F28" s="7" t="n">
        <v>150</v>
      </c>
      <c r="G28" s="7" t="n">
        <v>140</v>
      </c>
      <c r="H28" s="7" t="n">
        <v>8.91</v>
      </c>
      <c r="I28" s="7" t="s">
        <v>187</v>
      </c>
      <c r="J28" s="7" t="s">
        <v>306</v>
      </c>
      <c r="K28" s="9" t="n">
        <v>45104</v>
      </c>
      <c r="L28" s="7" t="n">
        <v>26</v>
      </c>
    </row>
    <row r="29" customFormat="false" ht="12.75" hidden="false" customHeight="false" outlineLevel="0" collapsed="false">
      <c r="A29" s="7" t="n">
        <v>28</v>
      </c>
      <c r="B29" s="7" t="s">
        <v>130</v>
      </c>
      <c r="C29" s="7" t="s">
        <v>131</v>
      </c>
      <c r="D29" s="7" t="s">
        <v>307</v>
      </c>
      <c r="E29" s="10" t="n">
        <v>0.0443518518518519</v>
      </c>
      <c r="F29" s="7" t="n">
        <v>180</v>
      </c>
      <c r="G29" s="7" t="n">
        <v>140</v>
      </c>
      <c r="H29" s="7" t="n">
        <v>10.4</v>
      </c>
      <c r="I29" s="7" t="s">
        <v>192</v>
      </c>
      <c r="J29" s="7" t="s">
        <v>96</v>
      </c>
      <c r="K29" s="9" t="n">
        <v>45060</v>
      </c>
      <c r="L29" s="7" t="n">
        <v>20</v>
      </c>
    </row>
    <row r="30" customFormat="false" ht="12.75" hidden="false" customHeight="false" outlineLevel="0" collapsed="false">
      <c r="A30" s="7" t="n">
        <v>29</v>
      </c>
      <c r="B30" s="7" t="s">
        <v>109</v>
      </c>
      <c r="C30" s="7" t="s">
        <v>110</v>
      </c>
      <c r="D30" s="7" t="s">
        <v>308</v>
      </c>
      <c r="E30" s="8" t="n">
        <v>2.45416666666667</v>
      </c>
      <c r="F30" s="7" t="n">
        <v>130</v>
      </c>
      <c r="G30" s="7" t="n">
        <v>130</v>
      </c>
      <c r="H30" s="7" t="n">
        <v>7.92</v>
      </c>
      <c r="I30" s="7" t="s">
        <v>182</v>
      </c>
      <c r="J30" s="7" t="s">
        <v>113</v>
      </c>
      <c r="K30" s="9" t="n">
        <v>45095</v>
      </c>
      <c r="L30" s="7" t="n">
        <v>2</v>
      </c>
    </row>
    <row r="31" customFormat="false" ht="12.75" hidden="false" customHeight="false" outlineLevel="0" collapsed="false">
      <c r="A31" s="7" t="n">
        <v>30</v>
      </c>
      <c r="B31" s="7" t="s">
        <v>89</v>
      </c>
      <c r="C31" s="7" t="s">
        <v>90</v>
      </c>
      <c r="D31" s="7" t="s">
        <v>309</v>
      </c>
      <c r="E31" s="8" t="n">
        <v>2.42777777777778</v>
      </c>
      <c r="F31" s="7" t="n">
        <v>120</v>
      </c>
      <c r="G31" s="7" t="n">
        <v>120</v>
      </c>
      <c r="H31" s="7" t="n">
        <v>8.43</v>
      </c>
      <c r="I31" s="7" t="s">
        <v>195</v>
      </c>
      <c r="J31" s="7" t="s">
        <v>134</v>
      </c>
      <c r="K31" s="9" t="n">
        <v>45095</v>
      </c>
      <c r="L31" s="7" t="n">
        <v>28</v>
      </c>
    </row>
    <row r="32" customFormat="false" ht="12.75" hidden="false" customHeight="false" outlineLevel="0" collapsed="false">
      <c r="A32" s="7" t="n">
        <v>31</v>
      </c>
      <c r="B32" s="7" t="s">
        <v>84</v>
      </c>
      <c r="C32" s="7" t="s">
        <v>171</v>
      </c>
      <c r="D32" s="7" t="s">
        <v>310</v>
      </c>
      <c r="E32" s="10" t="n">
        <v>0.0422222222222222</v>
      </c>
      <c r="F32" s="7" t="n">
        <v>130</v>
      </c>
      <c r="G32" s="7" t="n">
        <v>120</v>
      </c>
      <c r="H32" s="7" t="n">
        <v>7.97</v>
      </c>
      <c r="I32" s="7" t="s">
        <v>198</v>
      </c>
      <c r="J32" s="7" t="s">
        <v>262</v>
      </c>
      <c r="K32" s="9" t="n">
        <v>45105</v>
      </c>
      <c r="L32" s="7" t="n">
        <v>39</v>
      </c>
    </row>
    <row r="33" customFormat="false" ht="12.75" hidden="false" customHeight="false" outlineLevel="0" collapsed="false">
      <c r="A33" s="7" t="n">
        <v>32</v>
      </c>
      <c r="B33" s="7" t="s">
        <v>174</v>
      </c>
      <c r="C33" s="7" t="s">
        <v>175</v>
      </c>
      <c r="D33" s="7" t="s">
        <v>311</v>
      </c>
      <c r="E33" s="8" t="n">
        <v>2.16458333333333</v>
      </c>
      <c r="F33" s="7" t="n">
        <v>110</v>
      </c>
      <c r="G33" s="7" t="n">
        <v>110</v>
      </c>
      <c r="H33" s="7" t="n">
        <v>6.38</v>
      </c>
      <c r="I33" s="7" t="s">
        <v>254</v>
      </c>
      <c r="J33" s="7" t="s">
        <v>244</v>
      </c>
      <c r="K33" s="9" t="n">
        <v>45063</v>
      </c>
      <c r="L33" s="7" t="n">
        <v>38</v>
      </c>
    </row>
    <row r="34" customFormat="false" ht="12.75" hidden="false" customHeight="false" outlineLevel="0" collapsed="false">
      <c r="A34" s="7" t="n">
        <v>33</v>
      </c>
      <c r="B34" s="7" t="s">
        <v>104</v>
      </c>
      <c r="C34" s="7" t="s">
        <v>152</v>
      </c>
      <c r="D34" s="7" t="s">
        <v>312</v>
      </c>
      <c r="E34" s="10" t="n">
        <v>0.0431712962962963</v>
      </c>
      <c r="F34" s="7" t="n">
        <v>140</v>
      </c>
      <c r="G34" s="7" t="n">
        <v>110</v>
      </c>
      <c r="H34" s="7" t="n">
        <v>7.87</v>
      </c>
      <c r="I34" s="7" t="s">
        <v>261</v>
      </c>
      <c r="J34" s="7" t="s">
        <v>313</v>
      </c>
      <c r="K34" s="9" t="n">
        <v>45085</v>
      </c>
      <c r="L34" s="7" t="n">
        <v>37</v>
      </c>
    </row>
    <row r="35" customFormat="false" ht="12.75" hidden="false" customHeight="false" outlineLevel="0" collapsed="false">
      <c r="A35" s="7" t="n">
        <v>34</v>
      </c>
      <c r="B35" s="7" t="s">
        <v>314</v>
      </c>
      <c r="C35" s="7" t="s">
        <v>315</v>
      </c>
      <c r="D35" s="7" t="s">
        <v>316</v>
      </c>
      <c r="E35" s="8" t="n">
        <v>2.20347222222222</v>
      </c>
      <c r="F35" s="7" t="n">
        <v>100</v>
      </c>
      <c r="G35" s="7" t="n">
        <v>100</v>
      </c>
      <c r="H35" s="7" t="n">
        <v>8.82</v>
      </c>
      <c r="I35" s="7" t="s">
        <v>264</v>
      </c>
      <c r="J35" s="7" t="s">
        <v>317</v>
      </c>
      <c r="K35" s="9" t="n">
        <v>45104</v>
      </c>
      <c r="L35" s="7" t="n">
        <v>7</v>
      </c>
    </row>
    <row r="36" customFormat="false" ht="12.75" hidden="false" customHeight="false" outlineLevel="0" collapsed="false">
      <c r="A36" s="7" t="n">
        <v>35</v>
      </c>
      <c r="B36" s="7" t="s">
        <v>258</v>
      </c>
      <c r="C36" s="7" t="s">
        <v>259</v>
      </c>
      <c r="D36" s="7" t="s">
        <v>318</v>
      </c>
      <c r="E36" s="8" t="n">
        <v>2.40625</v>
      </c>
      <c r="F36" s="7" t="n">
        <v>90</v>
      </c>
      <c r="G36" s="7" t="n">
        <v>90</v>
      </c>
      <c r="H36" s="7" t="n">
        <v>7.02</v>
      </c>
      <c r="I36" s="7" t="s">
        <v>268</v>
      </c>
      <c r="J36" s="7" t="s">
        <v>319</v>
      </c>
      <c r="K36" s="9" t="n">
        <v>45055</v>
      </c>
      <c r="L36" s="7" t="n">
        <v>14</v>
      </c>
    </row>
    <row r="37" customFormat="false" ht="12.75" hidden="false" customHeight="false" outlineLevel="0" collapsed="false">
      <c r="A37" s="7" t="n">
        <v>36</v>
      </c>
      <c r="B37" s="7" t="s">
        <v>125</v>
      </c>
      <c r="C37" s="7" t="s">
        <v>126</v>
      </c>
      <c r="D37" s="7" t="s">
        <v>320</v>
      </c>
      <c r="E37" s="10" t="n">
        <v>0.0438541666666667</v>
      </c>
      <c r="F37" s="7" t="n">
        <v>110</v>
      </c>
      <c r="G37" s="7" t="n">
        <v>70</v>
      </c>
      <c r="H37" s="7" t="n">
        <v>8.31</v>
      </c>
      <c r="I37" s="7" t="s">
        <v>200</v>
      </c>
      <c r="J37" s="7" t="s">
        <v>201</v>
      </c>
      <c r="K37" s="9" t="n">
        <v>45095</v>
      </c>
      <c r="L37" s="7" t="n">
        <v>19</v>
      </c>
    </row>
    <row r="38" customFormat="false" ht="12.75" hidden="false" customHeight="false" outlineLevel="0" collapsed="false">
      <c r="A38" s="7" t="n">
        <v>37</v>
      </c>
      <c r="B38" s="7" t="s">
        <v>156</v>
      </c>
      <c r="C38" s="7" t="s">
        <v>157</v>
      </c>
      <c r="D38" s="7" t="s">
        <v>321</v>
      </c>
      <c r="E38" s="8" t="n">
        <v>2.06319444444444</v>
      </c>
      <c r="F38" s="7" t="n">
        <v>50</v>
      </c>
      <c r="G38" s="7" t="n">
        <v>50</v>
      </c>
      <c r="H38" s="7" t="n">
        <v>6.15</v>
      </c>
      <c r="I38" s="7" t="s">
        <v>270</v>
      </c>
      <c r="J38" s="7" t="s">
        <v>322</v>
      </c>
      <c r="K38" s="9" t="n">
        <v>45099</v>
      </c>
      <c r="L38" s="7" t="n">
        <v>30</v>
      </c>
    </row>
    <row r="39" customFormat="false" ht="12.75" hidden="false" customHeight="false" outlineLevel="0" collapsed="false">
      <c r="A39" s="7" t="n">
        <v>38</v>
      </c>
      <c r="B39" s="7" t="s">
        <v>84</v>
      </c>
      <c r="C39" s="7" t="s">
        <v>114</v>
      </c>
      <c r="D39" s="7" t="s">
        <v>323</v>
      </c>
      <c r="E39" s="8" t="n">
        <v>1.31111111111111</v>
      </c>
      <c r="F39" s="7" t="n">
        <v>40</v>
      </c>
      <c r="G39" s="7" t="n">
        <v>40</v>
      </c>
      <c r="H39" s="7" t="n">
        <v>4.2</v>
      </c>
      <c r="I39" s="7" t="s">
        <v>273</v>
      </c>
      <c r="J39" s="7" t="s">
        <v>144</v>
      </c>
      <c r="K39" s="9" t="n">
        <v>45076</v>
      </c>
      <c r="L39" s="7" t="n">
        <v>11</v>
      </c>
    </row>
    <row r="40" customFormat="false" ht="12.75" hidden="false" customHeight="false" outlineLevel="0" collapsed="false">
      <c r="A40" s="7" t="n">
        <v>39</v>
      </c>
      <c r="B40" s="7" t="s">
        <v>118</v>
      </c>
      <c r="C40" s="7" t="s">
        <v>119</v>
      </c>
      <c r="D40" s="7" t="s">
        <v>324</v>
      </c>
      <c r="E40" s="8" t="n">
        <v>1.31805555555556</v>
      </c>
      <c r="F40" s="7" t="n">
        <v>20</v>
      </c>
      <c r="G40" s="7" t="n">
        <v>20</v>
      </c>
      <c r="H40" s="7" t="n">
        <v>4.27</v>
      </c>
      <c r="I40" s="7" t="s">
        <v>274</v>
      </c>
      <c r="J40" s="7" t="s">
        <v>193</v>
      </c>
      <c r="K40" s="9" t="n">
        <v>45076</v>
      </c>
      <c r="L40" s="7" t="n">
        <v>33</v>
      </c>
    </row>
    <row r="41" customFormat="false" ht="12.75" hidden="false" customHeight="false" outlineLevel="0" collapsed="false">
      <c r="A41" s="7" t="n">
        <v>40</v>
      </c>
      <c r="B41" s="7" t="s">
        <v>174</v>
      </c>
      <c r="C41" s="7" t="s">
        <v>175</v>
      </c>
      <c r="D41" s="7" t="s">
        <v>293</v>
      </c>
      <c r="E41" s="10" t="n">
        <v>0.0552314814814815</v>
      </c>
      <c r="F41" s="7" t="n">
        <v>160</v>
      </c>
      <c r="G41" s="7" t="n">
        <v>-40</v>
      </c>
      <c r="H41" s="7" t="n">
        <v>9.25</v>
      </c>
      <c r="I41" s="7" t="s">
        <v>282</v>
      </c>
      <c r="J41" s="7" t="s">
        <v>284</v>
      </c>
      <c r="K41" s="9" t="n">
        <v>45081</v>
      </c>
      <c r="L41" s="7" t="n">
        <v>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75" zeroHeight="false" outlineLevelRow="0" outlineLevelCol="0"/>
  <cols>
    <col collapsed="false" customWidth="true" hidden="false" outlineLevel="0" max="1" min="1" style="7" width="3.34"/>
    <col collapsed="false" customWidth="true" hidden="false" outlineLevel="0" max="2" min="2" style="7" width="8.74"/>
    <col collapsed="false" customWidth="true" hidden="false" outlineLevel="0" max="3" min="3" style="7" width="10.57"/>
    <col collapsed="false" customWidth="true" hidden="false" outlineLevel="0" max="4" min="4" style="7" width="42.18"/>
    <col collapsed="false" customWidth="true" hidden="false" outlineLevel="0" max="5" min="5" style="7" width="7.51"/>
    <col collapsed="false" customWidth="false" hidden="false" outlineLevel="0" max="6" min="6" style="7" width="10.2"/>
    <col collapsed="false" customWidth="true" hidden="false" outlineLevel="0" max="7" min="7" style="7" width="8.36"/>
    <col collapsed="false" customWidth="true" hidden="false" outlineLevel="0" max="8" min="8" style="7" width="5.3"/>
    <col collapsed="false" customWidth="true" hidden="false" outlineLevel="0" max="9" min="9" style="7" width="12.17"/>
    <col collapsed="false" customWidth="true" hidden="false" outlineLevel="0" max="10" min="10" style="7" width="12.41"/>
    <col collapsed="false" customWidth="true" hidden="false" outlineLevel="0" max="11" min="11" style="7" width="9.22"/>
    <col collapsed="false" customWidth="true" hidden="false" outlineLevel="0" max="12" min="12" style="7" width="7.75"/>
    <col collapsed="false" customWidth="false" hidden="false" outlineLevel="0" max="16384" min="13" style="7" width="10.16"/>
  </cols>
  <sheetData>
    <row r="1" customFormat="false" ht="12.75" hidden="false" customHeight="false" outlineLevel="0" collapsed="false">
      <c r="A1" s="7" t="s">
        <v>58</v>
      </c>
      <c r="B1" s="7" t="s">
        <v>59</v>
      </c>
      <c r="C1" s="7" t="s">
        <v>60</v>
      </c>
      <c r="D1" s="7" t="s">
        <v>61</v>
      </c>
      <c r="E1" s="7" t="s">
        <v>62</v>
      </c>
      <c r="F1" s="7" t="s">
        <v>63</v>
      </c>
      <c r="G1" s="7" t="s">
        <v>64</v>
      </c>
      <c r="H1" s="7" t="s">
        <v>65</v>
      </c>
      <c r="I1" s="7" t="s">
        <v>66</v>
      </c>
      <c r="J1" s="7" t="s">
        <v>67</v>
      </c>
      <c r="K1" s="7" t="s">
        <v>68</v>
      </c>
      <c r="L1" s="7" t="s">
        <v>69</v>
      </c>
    </row>
    <row r="2" customFormat="false" ht="12.75" hidden="false" customHeight="false" outlineLevel="0" collapsed="false">
      <c r="A2" s="7" t="n">
        <v>1</v>
      </c>
      <c r="B2" s="7" t="s">
        <v>80</v>
      </c>
      <c r="C2" s="7" t="s">
        <v>81</v>
      </c>
      <c r="D2" s="7" t="s">
        <v>325</v>
      </c>
      <c r="E2" s="10" t="n">
        <v>0.0506944444444445</v>
      </c>
      <c r="F2" s="7" t="n">
        <v>210</v>
      </c>
      <c r="G2" s="7" t="n">
        <v>210</v>
      </c>
      <c r="H2" s="7" t="n">
        <v>12.99</v>
      </c>
      <c r="I2" s="7" t="s">
        <v>73</v>
      </c>
      <c r="J2" s="7" t="s">
        <v>83</v>
      </c>
      <c r="K2" s="9" t="n">
        <v>45085</v>
      </c>
      <c r="L2" s="7" t="n">
        <v>8</v>
      </c>
    </row>
    <row r="3" customFormat="false" ht="12.75" hidden="false" customHeight="false" outlineLevel="0" collapsed="false">
      <c r="A3" s="7" t="n">
        <v>2</v>
      </c>
      <c r="B3" s="7" t="s">
        <v>75</v>
      </c>
      <c r="C3" s="7" t="s">
        <v>76</v>
      </c>
      <c r="D3" s="7" t="s">
        <v>326</v>
      </c>
      <c r="E3" s="10" t="n">
        <v>0.0513425925925926</v>
      </c>
      <c r="F3" s="7" t="n">
        <v>210</v>
      </c>
      <c r="G3" s="7" t="n">
        <v>210</v>
      </c>
      <c r="H3" s="7" t="n">
        <v>14.31</v>
      </c>
      <c r="I3" s="7" t="s">
        <v>78</v>
      </c>
      <c r="J3" s="7" t="s">
        <v>79</v>
      </c>
      <c r="K3" s="9" t="n">
        <v>45102</v>
      </c>
      <c r="L3" s="7" t="n">
        <v>21</v>
      </c>
    </row>
    <row r="4" customFormat="false" ht="12.75" hidden="false" customHeight="false" outlineLevel="0" collapsed="false">
      <c r="A4" s="7" t="n">
        <v>3</v>
      </c>
      <c r="B4" s="7" t="s">
        <v>104</v>
      </c>
      <c r="C4" s="7" t="s">
        <v>105</v>
      </c>
      <c r="D4" s="7" t="s">
        <v>327</v>
      </c>
      <c r="E4" s="10" t="n">
        <v>0.0470949074074074</v>
      </c>
      <c r="F4" s="7" t="n">
        <v>190</v>
      </c>
      <c r="G4" s="7" t="n">
        <v>190</v>
      </c>
      <c r="H4" s="7" t="n">
        <v>11.63</v>
      </c>
      <c r="I4" s="7" t="s">
        <v>82</v>
      </c>
      <c r="J4" s="7" t="s">
        <v>108</v>
      </c>
      <c r="K4" s="9" t="n">
        <v>45078</v>
      </c>
      <c r="L4" s="7" t="n">
        <v>19</v>
      </c>
    </row>
    <row r="5" customFormat="false" ht="12.75" hidden="false" customHeight="false" outlineLevel="0" collapsed="false">
      <c r="A5" s="7" t="n">
        <v>4</v>
      </c>
      <c r="B5" s="7" t="s">
        <v>104</v>
      </c>
      <c r="C5" s="7" t="s">
        <v>105</v>
      </c>
      <c r="D5" s="7" t="s">
        <v>328</v>
      </c>
      <c r="E5" s="10" t="n">
        <v>0.0424421296296296</v>
      </c>
      <c r="F5" s="7" t="n">
        <v>180</v>
      </c>
      <c r="G5" s="7" t="n">
        <v>180</v>
      </c>
      <c r="H5" s="7" t="n">
        <v>10.07</v>
      </c>
      <c r="I5" s="7" t="s">
        <v>87</v>
      </c>
      <c r="J5" s="7" t="s">
        <v>155</v>
      </c>
      <c r="K5" s="9" t="n">
        <v>45064</v>
      </c>
      <c r="L5" s="7" t="n">
        <v>20</v>
      </c>
    </row>
    <row r="6" customFormat="false" ht="12.75" hidden="false" customHeight="false" outlineLevel="0" collapsed="false">
      <c r="A6" s="7" t="n">
        <v>5</v>
      </c>
      <c r="B6" s="7" t="s">
        <v>80</v>
      </c>
      <c r="C6" s="7" t="s">
        <v>81</v>
      </c>
      <c r="D6" s="7" t="s">
        <v>329</v>
      </c>
      <c r="E6" s="10" t="n">
        <v>0.04625</v>
      </c>
      <c r="F6" s="7" t="n">
        <v>180</v>
      </c>
      <c r="G6" s="7" t="n">
        <v>180</v>
      </c>
      <c r="H6" s="7" t="n">
        <v>10.23</v>
      </c>
      <c r="I6" s="7" t="s">
        <v>92</v>
      </c>
      <c r="J6" s="7" t="s">
        <v>100</v>
      </c>
      <c r="K6" s="9" t="n">
        <v>45078</v>
      </c>
      <c r="L6" s="7" t="n">
        <v>14</v>
      </c>
    </row>
    <row r="7" customFormat="false" ht="12.75" hidden="false" customHeight="false" outlineLevel="0" collapsed="false">
      <c r="A7" s="7" t="n">
        <v>6</v>
      </c>
      <c r="B7" s="7" t="s">
        <v>84</v>
      </c>
      <c r="C7" s="7" t="s">
        <v>114</v>
      </c>
      <c r="D7" s="7" t="s">
        <v>329</v>
      </c>
      <c r="E7" s="10" t="n">
        <v>0.0475578703703704</v>
      </c>
      <c r="F7" s="7" t="n">
        <v>180</v>
      </c>
      <c r="G7" s="7" t="n">
        <v>180</v>
      </c>
      <c r="H7" s="7" t="n">
        <v>10.39</v>
      </c>
      <c r="I7" s="7" t="s">
        <v>95</v>
      </c>
      <c r="J7" s="7" t="s">
        <v>117</v>
      </c>
      <c r="K7" s="9" t="n">
        <v>45062</v>
      </c>
      <c r="L7" s="7" t="n">
        <v>23</v>
      </c>
    </row>
    <row r="8" customFormat="false" ht="12.75" hidden="false" customHeight="false" outlineLevel="0" collapsed="false">
      <c r="A8" s="7" t="n">
        <v>7</v>
      </c>
      <c r="B8" s="7" t="s">
        <v>118</v>
      </c>
      <c r="C8" s="7" t="s">
        <v>119</v>
      </c>
      <c r="D8" s="7" t="s">
        <v>329</v>
      </c>
      <c r="E8" s="10" t="n">
        <v>0.0476736111111111</v>
      </c>
      <c r="F8" s="7" t="n">
        <v>180</v>
      </c>
      <c r="G8" s="7" t="n">
        <v>180</v>
      </c>
      <c r="H8" s="7" t="n">
        <v>10.28</v>
      </c>
      <c r="I8" s="7" t="s">
        <v>99</v>
      </c>
      <c r="J8" s="7" t="s">
        <v>121</v>
      </c>
      <c r="K8" s="9" t="n">
        <v>45062</v>
      </c>
      <c r="L8" s="7" t="n">
        <v>3</v>
      </c>
    </row>
    <row r="9" customFormat="false" ht="12.75" hidden="false" customHeight="false" outlineLevel="0" collapsed="false">
      <c r="A9" s="7" t="n">
        <v>8</v>
      </c>
      <c r="B9" s="7" t="s">
        <v>139</v>
      </c>
      <c r="C9" s="7" t="s">
        <v>76</v>
      </c>
      <c r="D9" s="7" t="s">
        <v>329</v>
      </c>
      <c r="E9" s="10" t="n">
        <v>0.0484259259259259</v>
      </c>
      <c r="F9" s="7" t="n">
        <v>180</v>
      </c>
      <c r="G9" s="7" t="n">
        <v>180</v>
      </c>
      <c r="H9" s="7" t="n">
        <v>9.88</v>
      </c>
      <c r="I9" s="7" t="s">
        <v>102</v>
      </c>
      <c r="J9" s="7" t="s">
        <v>124</v>
      </c>
      <c r="K9" s="9" t="n">
        <v>45102</v>
      </c>
      <c r="L9" s="7" t="n">
        <v>4</v>
      </c>
    </row>
    <row r="10" customFormat="false" ht="12.75" hidden="false" customHeight="false" outlineLevel="0" collapsed="false">
      <c r="A10" s="7" t="n">
        <v>9</v>
      </c>
      <c r="B10" s="7" t="s">
        <v>70</v>
      </c>
      <c r="C10" s="7" t="s">
        <v>71</v>
      </c>
      <c r="D10" s="7" t="s">
        <v>330</v>
      </c>
      <c r="E10" s="10" t="n">
        <v>0.0547569444444445</v>
      </c>
      <c r="F10" s="7" t="n">
        <v>220</v>
      </c>
      <c r="G10" s="7" t="n">
        <v>180</v>
      </c>
      <c r="H10" s="7" t="n">
        <v>15.79</v>
      </c>
      <c r="I10" s="7" t="s">
        <v>107</v>
      </c>
      <c r="J10" s="7" t="s">
        <v>74</v>
      </c>
      <c r="K10" s="9" t="n">
        <v>45079</v>
      </c>
      <c r="L10" s="7" t="n">
        <v>18</v>
      </c>
    </row>
    <row r="11" customFormat="false" ht="12.75" hidden="false" customHeight="false" outlineLevel="0" collapsed="false">
      <c r="A11" s="7" t="n">
        <v>10</v>
      </c>
      <c r="B11" s="7" t="s">
        <v>125</v>
      </c>
      <c r="C11" s="7" t="s">
        <v>126</v>
      </c>
      <c r="D11" s="7" t="s">
        <v>331</v>
      </c>
      <c r="E11" s="10" t="n">
        <v>0.043275462962963</v>
      </c>
      <c r="F11" s="7" t="n">
        <v>150</v>
      </c>
      <c r="G11" s="7" t="n">
        <v>150</v>
      </c>
      <c r="H11" s="7" t="n">
        <v>9.03</v>
      </c>
      <c r="I11" s="7" t="s">
        <v>112</v>
      </c>
      <c r="J11" s="7" t="s">
        <v>129</v>
      </c>
      <c r="K11" s="9" t="n">
        <v>45107</v>
      </c>
      <c r="L11" s="7" t="n">
        <v>27</v>
      </c>
    </row>
    <row r="12" customFormat="false" ht="12.75" hidden="false" customHeight="false" outlineLevel="0" collapsed="false">
      <c r="A12" s="7" t="n">
        <v>11</v>
      </c>
      <c r="B12" s="7" t="s">
        <v>156</v>
      </c>
      <c r="C12" s="7" t="s">
        <v>157</v>
      </c>
      <c r="D12" s="7" t="s">
        <v>332</v>
      </c>
      <c r="E12" s="10" t="n">
        <v>0.0478703703703704</v>
      </c>
      <c r="F12" s="7" t="n">
        <v>150</v>
      </c>
      <c r="G12" s="7" t="n">
        <v>150</v>
      </c>
      <c r="H12" s="7" t="n">
        <v>9.7</v>
      </c>
      <c r="I12" s="7" t="s">
        <v>116</v>
      </c>
      <c r="J12" s="7" t="s">
        <v>160</v>
      </c>
      <c r="K12" s="9" t="n">
        <v>45106</v>
      </c>
      <c r="L12" s="7" t="n">
        <v>26</v>
      </c>
    </row>
    <row r="13" customFormat="false" ht="12.75" hidden="false" customHeight="false" outlineLevel="0" collapsed="false">
      <c r="A13" s="7" t="n">
        <v>12</v>
      </c>
      <c r="B13" s="7" t="s">
        <v>314</v>
      </c>
      <c r="C13" s="7" t="s">
        <v>315</v>
      </c>
      <c r="D13" s="7" t="s">
        <v>331</v>
      </c>
      <c r="E13" s="10" t="n">
        <v>0.0482523148148148</v>
      </c>
      <c r="F13" s="7" t="n">
        <v>150</v>
      </c>
      <c r="G13" s="7" t="n">
        <v>150</v>
      </c>
      <c r="H13" s="7" t="n">
        <v>9.57</v>
      </c>
      <c r="I13" s="7" t="s">
        <v>120</v>
      </c>
      <c r="J13" s="7" t="s">
        <v>317</v>
      </c>
      <c r="K13" s="9" t="n">
        <v>45105</v>
      </c>
      <c r="L13" s="7" t="n">
        <v>28</v>
      </c>
    </row>
    <row r="14" customFormat="false" ht="12.75" hidden="false" customHeight="false" outlineLevel="0" collapsed="false">
      <c r="A14" s="7" t="n">
        <v>13</v>
      </c>
      <c r="B14" s="7" t="s">
        <v>166</v>
      </c>
      <c r="C14" s="7" t="s">
        <v>167</v>
      </c>
      <c r="D14" s="7" t="s">
        <v>333</v>
      </c>
      <c r="E14" s="10" t="n">
        <v>0.0490972222222222</v>
      </c>
      <c r="F14" s="7" t="n">
        <v>150</v>
      </c>
      <c r="G14" s="7" t="n">
        <v>150</v>
      </c>
      <c r="H14" s="7" t="n">
        <v>9.4</v>
      </c>
      <c r="I14" s="7" t="s">
        <v>123</v>
      </c>
      <c r="J14" s="7" t="s">
        <v>170</v>
      </c>
      <c r="K14" s="9" t="n">
        <v>45089</v>
      </c>
      <c r="L14" s="7" t="n">
        <v>10</v>
      </c>
    </row>
    <row r="15" customFormat="false" ht="12.75" hidden="false" customHeight="false" outlineLevel="0" collapsed="false">
      <c r="A15" s="7" t="n">
        <v>14</v>
      </c>
      <c r="B15" s="7" t="s">
        <v>84</v>
      </c>
      <c r="C15" s="7" t="s">
        <v>171</v>
      </c>
      <c r="D15" s="7" t="s">
        <v>331</v>
      </c>
      <c r="E15" s="10" t="n">
        <v>0.049212962962963</v>
      </c>
      <c r="F15" s="7" t="n">
        <v>150</v>
      </c>
      <c r="G15" s="7" t="n">
        <v>150</v>
      </c>
      <c r="H15" s="7" t="n">
        <v>7.6</v>
      </c>
      <c r="I15" s="7" t="s">
        <v>133</v>
      </c>
      <c r="J15" s="7" t="s">
        <v>173</v>
      </c>
      <c r="K15" s="9" t="n">
        <v>45089</v>
      </c>
      <c r="L15" s="7" t="n">
        <v>12</v>
      </c>
    </row>
    <row r="16" customFormat="false" ht="12.75" hidden="false" customHeight="false" outlineLevel="0" collapsed="false">
      <c r="A16" s="7" t="n">
        <v>15</v>
      </c>
      <c r="B16" s="7" t="s">
        <v>174</v>
      </c>
      <c r="C16" s="7" t="s">
        <v>175</v>
      </c>
      <c r="D16" s="7" t="s">
        <v>334</v>
      </c>
      <c r="E16" s="10" t="n">
        <v>0.0503356481481482</v>
      </c>
      <c r="F16" s="7" t="n">
        <v>150</v>
      </c>
      <c r="G16" s="7" t="n">
        <v>150</v>
      </c>
      <c r="H16" s="7" t="n">
        <v>9.52</v>
      </c>
      <c r="I16" s="7" t="s">
        <v>140</v>
      </c>
      <c r="J16" s="7" t="s">
        <v>178</v>
      </c>
      <c r="K16" s="9" t="n">
        <v>45104</v>
      </c>
      <c r="L16" s="7" t="n">
        <v>5</v>
      </c>
    </row>
    <row r="17" customFormat="false" ht="12.75" hidden="false" customHeight="false" outlineLevel="0" collapsed="false">
      <c r="A17" s="7" t="n">
        <v>16</v>
      </c>
      <c r="B17" s="7" t="s">
        <v>139</v>
      </c>
      <c r="C17" s="7" t="s">
        <v>76</v>
      </c>
      <c r="D17" s="7" t="s">
        <v>331</v>
      </c>
      <c r="E17" s="10" t="n">
        <v>0.0505092592592593</v>
      </c>
      <c r="F17" s="7" t="n">
        <v>150</v>
      </c>
      <c r="G17" s="7" t="n">
        <v>150</v>
      </c>
      <c r="H17" s="7" t="n">
        <v>9.34</v>
      </c>
      <c r="I17" s="7" t="s">
        <v>143</v>
      </c>
      <c r="J17" s="7" t="s">
        <v>141</v>
      </c>
      <c r="K17" s="9" t="n">
        <v>45080</v>
      </c>
      <c r="L17" s="7" t="n">
        <v>13</v>
      </c>
    </row>
    <row r="18" customFormat="false" ht="12.75" hidden="false" customHeight="false" outlineLevel="0" collapsed="false">
      <c r="A18" s="7" t="n">
        <v>17</v>
      </c>
      <c r="B18" s="7" t="s">
        <v>135</v>
      </c>
      <c r="C18" s="7" t="s">
        <v>76</v>
      </c>
      <c r="D18" s="7" t="s">
        <v>331</v>
      </c>
      <c r="E18" s="10" t="n">
        <v>0.0505671296296296</v>
      </c>
      <c r="F18" s="7" t="n">
        <v>150</v>
      </c>
      <c r="G18" s="7" t="n">
        <v>150</v>
      </c>
      <c r="H18" s="7" t="n">
        <v>9.14</v>
      </c>
      <c r="I18" s="7" t="s">
        <v>128</v>
      </c>
      <c r="J18" s="7" t="s">
        <v>138</v>
      </c>
      <c r="K18" s="9" t="n">
        <v>45080</v>
      </c>
      <c r="L18" s="7" t="n">
        <v>7</v>
      </c>
    </row>
    <row r="19" customFormat="false" ht="12.75" hidden="false" customHeight="false" outlineLevel="0" collapsed="false">
      <c r="A19" s="7" t="n">
        <v>18</v>
      </c>
      <c r="B19" s="7" t="s">
        <v>233</v>
      </c>
      <c r="C19" s="7" t="s">
        <v>234</v>
      </c>
      <c r="D19" s="7" t="s">
        <v>335</v>
      </c>
      <c r="E19" s="10" t="n">
        <v>0.0510300925925926</v>
      </c>
      <c r="F19" s="7" t="n">
        <v>150</v>
      </c>
      <c r="G19" s="7" t="n">
        <v>150</v>
      </c>
      <c r="H19" s="7" t="n">
        <v>10.98</v>
      </c>
      <c r="I19" s="7" t="s">
        <v>137</v>
      </c>
      <c r="J19" s="7" t="s">
        <v>235</v>
      </c>
      <c r="K19" s="9" t="n">
        <v>45100</v>
      </c>
      <c r="L19" s="7" t="n">
        <v>17</v>
      </c>
    </row>
    <row r="20" customFormat="false" ht="12.75" hidden="false" customHeight="false" outlineLevel="0" collapsed="false">
      <c r="A20" s="7" t="n">
        <v>19</v>
      </c>
      <c r="B20" s="7" t="s">
        <v>97</v>
      </c>
      <c r="C20" s="7" t="s">
        <v>98</v>
      </c>
      <c r="D20" s="7" t="s">
        <v>335</v>
      </c>
      <c r="E20" s="10" t="n">
        <v>0.0511574074074074</v>
      </c>
      <c r="F20" s="7" t="n">
        <v>150</v>
      </c>
      <c r="G20" s="7" t="n">
        <v>150</v>
      </c>
      <c r="H20" s="7" t="n">
        <v>11.76</v>
      </c>
      <c r="I20" s="7" t="s">
        <v>145</v>
      </c>
      <c r="J20" s="7" t="s">
        <v>103</v>
      </c>
      <c r="K20" s="9" t="n">
        <v>45100</v>
      </c>
      <c r="L20" s="7" t="n">
        <v>9</v>
      </c>
    </row>
    <row r="21" customFormat="false" ht="12.75" hidden="false" customHeight="false" outlineLevel="0" collapsed="false">
      <c r="A21" s="7" t="n">
        <v>20</v>
      </c>
      <c r="B21" s="7" t="s">
        <v>80</v>
      </c>
      <c r="C21" s="7" t="s">
        <v>81</v>
      </c>
      <c r="D21" s="7" t="s">
        <v>336</v>
      </c>
      <c r="E21" s="10" t="n">
        <v>0.0457060185185185</v>
      </c>
      <c r="F21" s="7" t="n">
        <v>140</v>
      </c>
      <c r="G21" s="7" t="n">
        <v>140</v>
      </c>
      <c r="H21" s="7" t="n">
        <v>11.12</v>
      </c>
      <c r="I21" s="7" t="s">
        <v>150</v>
      </c>
      <c r="J21" s="7" t="s">
        <v>224</v>
      </c>
      <c r="K21" s="9" t="n">
        <v>45076</v>
      </c>
      <c r="L21" s="7" t="n">
        <v>6</v>
      </c>
    </row>
    <row r="22" customFormat="false" ht="12.75" hidden="false" customHeight="false" outlineLevel="0" collapsed="false">
      <c r="A22" s="7" t="n">
        <v>21</v>
      </c>
      <c r="B22" s="7" t="s">
        <v>166</v>
      </c>
      <c r="C22" s="7" t="s">
        <v>167</v>
      </c>
      <c r="D22" s="7" t="s">
        <v>337</v>
      </c>
      <c r="E22" s="10" t="n">
        <v>0.0493055555555556</v>
      </c>
      <c r="F22" s="7" t="n">
        <v>140</v>
      </c>
      <c r="G22" s="7" t="n">
        <v>140</v>
      </c>
      <c r="H22" s="7" t="n">
        <v>8.86</v>
      </c>
      <c r="I22" s="7" t="s">
        <v>154</v>
      </c>
      <c r="J22" s="7" t="s">
        <v>186</v>
      </c>
      <c r="K22" s="9" t="n">
        <v>45082</v>
      </c>
      <c r="L22" s="7" t="n">
        <v>11</v>
      </c>
    </row>
    <row r="23" customFormat="false" ht="12.75" hidden="false" customHeight="false" outlineLevel="0" collapsed="false">
      <c r="A23" s="7" t="n">
        <v>22</v>
      </c>
      <c r="B23" s="7" t="s">
        <v>130</v>
      </c>
      <c r="C23" s="7" t="s">
        <v>131</v>
      </c>
      <c r="D23" s="7" t="s">
        <v>338</v>
      </c>
      <c r="E23" s="10" t="n">
        <v>0.0522337962962963</v>
      </c>
      <c r="F23" s="7" t="n">
        <v>150</v>
      </c>
      <c r="G23" s="7" t="n">
        <v>140</v>
      </c>
      <c r="H23" s="7" t="n">
        <v>12.17</v>
      </c>
      <c r="I23" s="7" t="s">
        <v>159</v>
      </c>
      <c r="J23" s="7" t="s">
        <v>88</v>
      </c>
      <c r="K23" s="9" t="n">
        <v>45094</v>
      </c>
      <c r="L23" s="7" t="n">
        <v>2</v>
      </c>
    </row>
    <row r="24" customFormat="false" ht="12.75" hidden="false" customHeight="false" outlineLevel="0" collapsed="false">
      <c r="A24" s="7" t="n">
        <v>23</v>
      </c>
      <c r="B24" s="7" t="s">
        <v>84</v>
      </c>
      <c r="C24" s="7" t="s">
        <v>114</v>
      </c>
      <c r="D24" s="7" t="s">
        <v>339</v>
      </c>
      <c r="E24" s="10" t="n">
        <v>0.0467013888888889</v>
      </c>
      <c r="F24" s="7" t="n">
        <v>120</v>
      </c>
      <c r="G24" s="7" t="n">
        <v>120</v>
      </c>
      <c r="H24" s="7" t="n">
        <v>8.08</v>
      </c>
      <c r="I24" s="7" t="s">
        <v>172</v>
      </c>
      <c r="J24" s="7" t="s">
        <v>144</v>
      </c>
      <c r="K24" s="9" t="n">
        <v>45048</v>
      </c>
      <c r="L24" s="7" t="n">
        <v>16</v>
      </c>
    </row>
    <row r="25" customFormat="false" ht="12.75" hidden="false" customHeight="false" outlineLevel="0" collapsed="false">
      <c r="A25" s="7" t="n">
        <v>24</v>
      </c>
      <c r="B25" s="7" t="s">
        <v>118</v>
      </c>
      <c r="C25" s="7" t="s">
        <v>119</v>
      </c>
      <c r="D25" s="7" t="s">
        <v>339</v>
      </c>
      <c r="E25" s="10" t="n">
        <v>0.0467013888888889</v>
      </c>
      <c r="F25" s="7" t="n">
        <v>120</v>
      </c>
      <c r="G25" s="7" t="n">
        <v>120</v>
      </c>
      <c r="H25" s="7" t="n">
        <v>8.08</v>
      </c>
      <c r="I25" s="7" t="s">
        <v>169</v>
      </c>
      <c r="J25" s="7" t="s">
        <v>146</v>
      </c>
      <c r="K25" s="9" t="n">
        <v>45048</v>
      </c>
      <c r="L25" s="7" t="n">
        <v>22</v>
      </c>
    </row>
    <row r="26" customFormat="false" ht="12.75" hidden="false" customHeight="false" outlineLevel="0" collapsed="false">
      <c r="A26" s="7" t="n">
        <v>25</v>
      </c>
      <c r="B26" s="7" t="s">
        <v>179</v>
      </c>
      <c r="C26" s="7" t="s">
        <v>180</v>
      </c>
      <c r="D26" s="7" t="s">
        <v>339</v>
      </c>
      <c r="E26" s="10" t="n">
        <v>0.050775462962963</v>
      </c>
      <c r="F26" s="7" t="n">
        <v>120</v>
      </c>
      <c r="G26" s="7" t="n">
        <v>120</v>
      </c>
      <c r="H26" s="7" t="n">
        <v>7.87</v>
      </c>
      <c r="I26" s="7" t="s">
        <v>182</v>
      </c>
      <c r="J26" s="7" t="s">
        <v>183</v>
      </c>
      <c r="K26" s="9" t="n">
        <v>45088</v>
      </c>
      <c r="L26" s="7" t="n">
        <v>15</v>
      </c>
    </row>
    <row r="27" customFormat="false" ht="12.75" hidden="false" customHeight="false" outlineLevel="0" collapsed="false">
      <c r="A27" s="7" t="n">
        <v>26</v>
      </c>
      <c r="B27" s="7" t="s">
        <v>89</v>
      </c>
      <c r="C27" s="7" t="s">
        <v>90</v>
      </c>
      <c r="D27" s="7" t="s">
        <v>340</v>
      </c>
      <c r="E27" s="10" t="n">
        <v>0.0508101851851852</v>
      </c>
      <c r="F27" s="7" t="n">
        <v>110</v>
      </c>
      <c r="G27" s="7" t="n">
        <v>110</v>
      </c>
      <c r="H27" s="7" t="n">
        <v>8.6</v>
      </c>
      <c r="I27" s="7" t="s">
        <v>177</v>
      </c>
      <c r="J27" s="7" t="s">
        <v>93</v>
      </c>
      <c r="K27" s="9" t="n">
        <v>45105</v>
      </c>
      <c r="L27" s="7" t="n">
        <v>24</v>
      </c>
    </row>
    <row r="28" customFormat="false" ht="12.75" hidden="false" customHeight="false" outlineLevel="0" collapsed="false">
      <c r="A28" s="7" t="n">
        <v>27</v>
      </c>
      <c r="B28" s="7" t="s">
        <v>109</v>
      </c>
      <c r="C28" s="7" t="s">
        <v>110</v>
      </c>
      <c r="D28" s="7" t="s">
        <v>341</v>
      </c>
      <c r="E28" s="10" t="n">
        <v>0.0492824074074074</v>
      </c>
      <c r="F28" s="7" t="n">
        <v>100</v>
      </c>
      <c r="G28" s="7" t="n">
        <v>100</v>
      </c>
      <c r="H28" s="7" t="n">
        <v>7.13</v>
      </c>
      <c r="I28" s="7" t="s">
        <v>200</v>
      </c>
      <c r="J28" s="7" t="s">
        <v>113</v>
      </c>
      <c r="K28" s="9" t="n">
        <v>45105</v>
      </c>
      <c r="L28" s="7" t="n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75" zeroHeight="false" outlineLevelRow="0" outlineLevelCol="0"/>
  <cols>
    <col collapsed="false" customWidth="true" hidden="false" outlineLevel="0" max="1" min="1" style="7" width="3.34"/>
    <col collapsed="false" customWidth="true" hidden="false" outlineLevel="0" max="2" min="2" style="7" width="8.74"/>
    <col collapsed="false" customWidth="true" hidden="false" outlineLevel="0" max="3" min="3" style="7" width="10.57"/>
    <col collapsed="false" customWidth="true" hidden="false" outlineLevel="0" max="4" min="4" style="7" width="26.13"/>
    <col collapsed="false" customWidth="true" hidden="false" outlineLevel="0" max="5" min="5" style="7" width="7.51"/>
    <col collapsed="false" customWidth="false" hidden="false" outlineLevel="0" max="6" min="6" style="7" width="10.2"/>
    <col collapsed="false" customWidth="true" hidden="false" outlineLevel="0" max="7" min="7" style="7" width="8.36"/>
    <col collapsed="false" customWidth="true" hidden="false" outlineLevel="0" max="8" min="8" style="7" width="5.3"/>
    <col collapsed="false" customWidth="true" hidden="false" outlineLevel="0" max="9" min="9" style="7" width="12.17"/>
    <col collapsed="false" customWidth="true" hidden="false" outlineLevel="0" max="10" min="10" style="7" width="12.41"/>
    <col collapsed="false" customWidth="true" hidden="false" outlineLevel="0" max="11" min="11" style="7" width="9.22"/>
    <col collapsed="false" customWidth="true" hidden="false" outlineLevel="0" max="12" min="12" style="7" width="7.75"/>
    <col collapsed="false" customWidth="false" hidden="false" outlineLevel="0" max="16384" min="13" style="7" width="10.16"/>
  </cols>
  <sheetData>
    <row r="1" customFormat="false" ht="12.75" hidden="false" customHeight="false" outlineLevel="0" collapsed="false">
      <c r="A1" s="7" t="s">
        <v>58</v>
      </c>
      <c r="B1" s="7" t="s">
        <v>59</v>
      </c>
      <c r="C1" s="7" t="s">
        <v>60</v>
      </c>
      <c r="D1" s="7" t="s">
        <v>61</v>
      </c>
      <c r="E1" s="7" t="s">
        <v>62</v>
      </c>
      <c r="F1" s="7" t="s">
        <v>63</v>
      </c>
      <c r="G1" s="7" t="s">
        <v>64</v>
      </c>
      <c r="H1" s="7" t="s">
        <v>65</v>
      </c>
      <c r="I1" s="7" t="s">
        <v>66</v>
      </c>
      <c r="J1" s="7" t="s">
        <v>67</v>
      </c>
      <c r="K1" s="7" t="s">
        <v>68</v>
      </c>
      <c r="L1" s="7" t="s">
        <v>69</v>
      </c>
    </row>
    <row r="2" customFormat="false" ht="12.75" hidden="false" customHeight="false" outlineLevel="0" collapsed="false">
      <c r="A2" s="7" t="n">
        <v>1</v>
      </c>
      <c r="B2" s="7" t="s">
        <v>75</v>
      </c>
      <c r="C2" s="7" t="s">
        <v>76</v>
      </c>
      <c r="D2" s="7" t="s">
        <v>342</v>
      </c>
      <c r="E2" s="8" t="n">
        <v>2.39930555555556</v>
      </c>
      <c r="F2" s="7" t="n">
        <v>250</v>
      </c>
      <c r="G2" s="7" t="n">
        <v>250</v>
      </c>
      <c r="H2" s="7" t="n">
        <v>12.52</v>
      </c>
      <c r="I2" s="7" t="s">
        <v>73</v>
      </c>
      <c r="J2" s="7" t="s">
        <v>79</v>
      </c>
      <c r="K2" s="9" t="n">
        <v>45168</v>
      </c>
      <c r="L2" s="7" t="n">
        <v>29</v>
      </c>
    </row>
    <row r="3" customFormat="false" ht="12.75" hidden="false" customHeight="false" outlineLevel="0" collapsed="false">
      <c r="A3" s="7" t="n">
        <v>2</v>
      </c>
      <c r="B3" s="7" t="s">
        <v>80</v>
      </c>
      <c r="C3" s="7" t="s">
        <v>81</v>
      </c>
      <c r="D3" s="7" t="s">
        <v>343</v>
      </c>
      <c r="E3" s="8" t="n">
        <v>2.27638888888889</v>
      </c>
      <c r="F3" s="7" t="n">
        <v>240</v>
      </c>
      <c r="G3" s="7" t="n">
        <v>240</v>
      </c>
      <c r="H3" s="7" t="n">
        <v>11.12</v>
      </c>
      <c r="I3" s="7" t="s">
        <v>78</v>
      </c>
      <c r="J3" s="7" t="s">
        <v>83</v>
      </c>
      <c r="K3" s="9" t="n">
        <v>45118</v>
      </c>
      <c r="L3" s="7" t="n">
        <v>41</v>
      </c>
    </row>
    <row r="4" customFormat="false" ht="12.75" hidden="false" customHeight="false" outlineLevel="0" collapsed="false">
      <c r="A4" s="7" t="n">
        <v>3</v>
      </c>
      <c r="B4" s="7" t="s">
        <v>84</v>
      </c>
      <c r="C4" s="7" t="s">
        <v>85</v>
      </c>
      <c r="D4" s="7" t="s">
        <v>343</v>
      </c>
      <c r="E4" s="8" t="n">
        <v>2.47708333333333</v>
      </c>
      <c r="F4" s="7" t="n">
        <v>240</v>
      </c>
      <c r="G4" s="7" t="n">
        <v>240</v>
      </c>
      <c r="H4" s="7" t="n">
        <v>11.78</v>
      </c>
      <c r="I4" s="7" t="s">
        <v>82</v>
      </c>
      <c r="J4" s="7" t="s">
        <v>88</v>
      </c>
      <c r="K4" s="9" t="n">
        <v>45160</v>
      </c>
      <c r="L4" s="7" t="n">
        <v>40</v>
      </c>
    </row>
    <row r="5" customFormat="false" ht="12.75" hidden="false" customHeight="false" outlineLevel="0" collapsed="false">
      <c r="A5" s="7" t="n">
        <v>4</v>
      </c>
      <c r="B5" s="7" t="s">
        <v>84</v>
      </c>
      <c r="C5" s="7" t="s">
        <v>85</v>
      </c>
      <c r="D5" s="7" t="s">
        <v>344</v>
      </c>
      <c r="E5" s="10" t="n">
        <v>0.0422800925925926</v>
      </c>
      <c r="F5" s="7" t="n">
        <v>240</v>
      </c>
      <c r="G5" s="7" t="n">
        <v>230</v>
      </c>
      <c r="H5" s="7" t="n">
        <v>11.45</v>
      </c>
      <c r="I5" s="7" t="s">
        <v>87</v>
      </c>
      <c r="J5" s="7" t="s">
        <v>93</v>
      </c>
      <c r="K5" s="9" t="n">
        <v>45147</v>
      </c>
      <c r="L5" s="7" t="n">
        <v>17</v>
      </c>
    </row>
    <row r="6" customFormat="false" ht="12.75" hidden="false" customHeight="false" outlineLevel="0" collapsed="false">
      <c r="A6" s="7" t="n">
        <v>5</v>
      </c>
      <c r="B6" s="7" t="s">
        <v>80</v>
      </c>
      <c r="C6" s="7" t="s">
        <v>81</v>
      </c>
      <c r="D6" s="7" t="s">
        <v>345</v>
      </c>
      <c r="E6" s="8" t="n">
        <v>2.31805555555556</v>
      </c>
      <c r="F6" s="7" t="n">
        <v>220</v>
      </c>
      <c r="G6" s="7" t="n">
        <v>220</v>
      </c>
      <c r="H6" s="7" t="n">
        <v>10.51</v>
      </c>
      <c r="I6" s="7" t="s">
        <v>92</v>
      </c>
      <c r="J6" s="7" t="s">
        <v>100</v>
      </c>
      <c r="K6" s="9" t="n">
        <v>45113</v>
      </c>
      <c r="L6" s="7" t="n">
        <v>15</v>
      </c>
    </row>
    <row r="7" customFormat="false" ht="12.75" hidden="false" customHeight="false" outlineLevel="0" collapsed="false">
      <c r="A7" s="7" t="n">
        <v>6</v>
      </c>
      <c r="B7" s="7" t="s">
        <v>139</v>
      </c>
      <c r="C7" s="7" t="s">
        <v>76</v>
      </c>
      <c r="D7" s="7" t="s">
        <v>346</v>
      </c>
      <c r="E7" s="8" t="n">
        <v>2.35277777777778</v>
      </c>
      <c r="F7" s="7" t="n">
        <v>200</v>
      </c>
      <c r="G7" s="7" t="n">
        <v>200</v>
      </c>
      <c r="H7" s="7" t="n">
        <v>9.8</v>
      </c>
      <c r="I7" s="7" t="s">
        <v>95</v>
      </c>
      <c r="J7" s="7" t="s">
        <v>117</v>
      </c>
      <c r="K7" s="9" t="n">
        <v>45167</v>
      </c>
      <c r="L7" s="7" t="n">
        <v>20</v>
      </c>
    </row>
    <row r="8" customFormat="false" ht="12.75" hidden="false" customHeight="false" outlineLevel="0" collapsed="false">
      <c r="A8" s="7" t="n">
        <v>7</v>
      </c>
      <c r="B8" s="7" t="s">
        <v>84</v>
      </c>
      <c r="C8" s="7" t="s">
        <v>114</v>
      </c>
      <c r="D8" s="7" t="s">
        <v>347</v>
      </c>
      <c r="E8" s="8" t="n">
        <v>2.24930555555556</v>
      </c>
      <c r="F8" s="7" t="n">
        <v>190</v>
      </c>
      <c r="G8" s="7" t="n">
        <v>190</v>
      </c>
      <c r="H8" s="7" t="n">
        <v>9.56</v>
      </c>
      <c r="I8" s="7" t="s">
        <v>99</v>
      </c>
      <c r="J8" s="7" t="s">
        <v>124</v>
      </c>
      <c r="K8" s="9" t="n">
        <v>45151</v>
      </c>
      <c r="L8" s="7" t="n">
        <v>2</v>
      </c>
    </row>
    <row r="9" customFormat="false" ht="12.75" hidden="false" customHeight="false" outlineLevel="0" collapsed="false">
      <c r="A9" s="7" t="n">
        <v>8</v>
      </c>
      <c r="B9" s="7" t="s">
        <v>89</v>
      </c>
      <c r="C9" s="7" t="s">
        <v>90</v>
      </c>
      <c r="D9" s="7" t="s">
        <v>348</v>
      </c>
      <c r="E9" s="8" t="n">
        <v>2.25208333333333</v>
      </c>
      <c r="F9" s="7" t="n">
        <v>190</v>
      </c>
      <c r="G9" s="7" t="n">
        <v>190</v>
      </c>
      <c r="H9" s="7" t="n">
        <v>9.25</v>
      </c>
      <c r="I9" s="7" t="s">
        <v>102</v>
      </c>
      <c r="J9" s="7" t="s">
        <v>96</v>
      </c>
      <c r="K9" s="9" t="n">
        <v>45160</v>
      </c>
      <c r="L9" s="7" t="n">
        <v>16</v>
      </c>
    </row>
    <row r="10" customFormat="false" ht="12.75" hidden="false" customHeight="false" outlineLevel="0" collapsed="false">
      <c r="A10" s="7" t="n">
        <v>9</v>
      </c>
      <c r="B10" s="7" t="s">
        <v>104</v>
      </c>
      <c r="C10" s="7" t="s">
        <v>105</v>
      </c>
      <c r="D10" s="7" t="s">
        <v>348</v>
      </c>
      <c r="E10" s="8" t="n">
        <v>2.31041666666667</v>
      </c>
      <c r="F10" s="7" t="n">
        <v>190</v>
      </c>
      <c r="G10" s="7" t="n">
        <v>190</v>
      </c>
      <c r="H10" s="7" t="n">
        <v>9.31</v>
      </c>
      <c r="I10" s="7" t="s">
        <v>107</v>
      </c>
      <c r="J10" s="7" t="s">
        <v>108</v>
      </c>
      <c r="K10" s="9" t="n">
        <v>45116</v>
      </c>
      <c r="L10" s="7" t="n">
        <v>46</v>
      </c>
    </row>
    <row r="11" customFormat="false" ht="12.75" hidden="false" customHeight="false" outlineLevel="0" collapsed="false">
      <c r="A11" s="7" t="n">
        <v>10</v>
      </c>
      <c r="B11" s="7" t="s">
        <v>130</v>
      </c>
      <c r="C11" s="7" t="s">
        <v>131</v>
      </c>
      <c r="D11" s="7" t="s">
        <v>349</v>
      </c>
      <c r="E11" s="8" t="n">
        <v>2.47222222222222</v>
      </c>
      <c r="F11" s="7" t="n">
        <v>190</v>
      </c>
      <c r="G11" s="7" t="n">
        <v>190</v>
      </c>
      <c r="H11" s="7" t="n">
        <v>9.87</v>
      </c>
      <c r="I11" s="7" t="s">
        <v>116</v>
      </c>
      <c r="J11" s="7" t="s">
        <v>134</v>
      </c>
      <c r="K11" s="9" t="n">
        <v>45166</v>
      </c>
      <c r="L11" s="7" t="n">
        <v>5</v>
      </c>
    </row>
    <row r="12" customFormat="false" ht="12.75" hidden="false" customHeight="false" outlineLevel="0" collapsed="false">
      <c r="A12" s="7" t="n">
        <v>11</v>
      </c>
      <c r="B12" s="7" t="s">
        <v>75</v>
      </c>
      <c r="C12" s="7" t="s">
        <v>76</v>
      </c>
      <c r="D12" s="7" t="s">
        <v>350</v>
      </c>
      <c r="E12" s="10" t="n">
        <v>0.0439583333333333</v>
      </c>
      <c r="F12" s="7" t="n">
        <v>220</v>
      </c>
      <c r="G12" s="7" t="n">
        <v>180</v>
      </c>
      <c r="H12" s="7" t="n">
        <v>13.02</v>
      </c>
      <c r="I12" s="7" t="s">
        <v>120</v>
      </c>
      <c r="J12" s="7" t="s">
        <v>151</v>
      </c>
      <c r="K12" s="9" t="n">
        <v>45167</v>
      </c>
      <c r="L12" s="7" t="n">
        <v>3</v>
      </c>
    </row>
    <row r="13" customFormat="false" ht="12.75" hidden="false" customHeight="false" outlineLevel="0" collapsed="false">
      <c r="A13" s="7" t="n">
        <v>12</v>
      </c>
      <c r="B13" s="7" t="s">
        <v>97</v>
      </c>
      <c r="C13" s="7" t="s">
        <v>98</v>
      </c>
      <c r="D13" s="7" t="s">
        <v>351</v>
      </c>
      <c r="E13" s="8" t="n">
        <v>2.24791666666667</v>
      </c>
      <c r="F13" s="7" t="n">
        <v>170</v>
      </c>
      <c r="G13" s="7" t="n">
        <v>170</v>
      </c>
      <c r="H13" s="7" t="n">
        <v>9.89</v>
      </c>
      <c r="I13" s="7" t="s">
        <v>123</v>
      </c>
      <c r="J13" s="7" t="s">
        <v>103</v>
      </c>
      <c r="K13" s="9" t="n">
        <v>45159</v>
      </c>
      <c r="L13" s="7" t="n">
        <v>14</v>
      </c>
    </row>
    <row r="14" customFormat="false" ht="12.75" hidden="false" customHeight="false" outlineLevel="0" collapsed="false">
      <c r="A14" s="7" t="n">
        <v>13</v>
      </c>
      <c r="B14" s="7" t="s">
        <v>314</v>
      </c>
      <c r="C14" s="7" t="s">
        <v>315</v>
      </c>
      <c r="D14" s="7" t="s">
        <v>352</v>
      </c>
      <c r="E14" s="8" t="n">
        <v>2.26458333333333</v>
      </c>
      <c r="F14" s="7" t="n">
        <v>170</v>
      </c>
      <c r="G14" s="7" t="n">
        <v>170</v>
      </c>
      <c r="H14" s="7" t="n">
        <v>8.42</v>
      </c>
      <c r="I14" s="7" t="s">
        <v>133</v>
      </c>
      <c r="J14" s="7" t="s">
        <v>317</v>
      </c>
      <c r="K14" s="9" t="n">
        <v>45118</v>
      </c>
      <c r="L14" s="7" t="n">
        <v>25</v>
      </c>
    </row>
    <row r="15" customFormat="false" ht="12.75" hidden="false" customHeight="false" outlineLevel="0" collapsed="false">
      <c r="A15" s="7" t="n">
        <v>14</v>
      </c>
      <c r="B15" s="7" t="s">
        <v>84</v>
      </c>
      <c r="C15" s="7" t="s">
        <v>114</v>
      </c>
      <c r="D15" s="7" t="s">
        <v>352</v>
      </c>
      <c r="E15" s="8" t="n">
        <v>2.27986111111111</v>
      </c>
      <c r="F15" s="7" t="n">
        <v>170</v>
      </c>
      <c r="G15" s="7" t="n">
        <v>170</v>
      </c>
      <c r="H15" s="7" t="n">
        <v>8.67</v>
      </c>
      <c r="I15" s="7" t="s">
        <v>140</v>
      </c>
      <c r="J15" s="7" t="s">
        <v>141</v>
      </c>
      <c r="K15" s="9" t="n">
        <v>45141</v>
      </c>
      <c r="L15" s="7" t="n">
        <v>47</v>
      </c>
    </row>
    <row r="16" customFormat="false" ht="12.75" hidden="false" customHeight="false" outlineLevel="0" collapsed="false">
      <c r="A16" s="7" t="n">
        <v>15</v>
      </c>
      <c r="B16" s="7" t="s">
        <v>118</v>
      </c>
      <c r="C16" s="7" t="s">
        <v>119</v>
      </c>
      <c r="D16" s="7" t="s">
        <v>352</v>
      </c>
      <c r="E16" s="8" t="n">
        <v>2.28402777777778</v>
      </c>
      <c r="F16" s="7" t="n">
        <v>170</v>
      </c>
      <c r="G16" s="7" t="n">
        <v>170</v>
      </c>
      <c r="H16" s="7" t="n">
        <v>8.29</v>
      </c>
      <c r="I16" s="7" t="s">
        <v>143</v>
      </c>
      <c r="J16" s="7" t="s">
        <v>121</v>
      </c>
      <c r="K16" s="9" t="n">
        <v>45141</v>
      </c>
      <c r="L16" s="7" t="n">
        <v>18</v>
      </c>
    </row>
    <row r="17" customFormat="false" ht="12.75" hidden="false" customHeight="false" outlineLevel="0" collapsed="false">
      <c r="A17" s="7" t="n">
        <v>16</v>
      </c>
      <c r="B17" s="7" t="s">
        <v>125</v>
      </c>
      <c r="C17" s="7" t="s">
        <v>126</v>
      </c>
      <c r="D17" s="7" t="s">
        <v>352</v>
      </c>
      <c r="E17" s="8" t="n">
        <v>2.32152777777778</v>
      </c>
      <c r="F17" s="7" t="n">
        <v>170</v>
      </c>
      <c r="G17" s="7" t="n">
        <v>170</v>
      </c>
      <c r="H17" s="7" t="n">
        <v>8.51</v>
      </c>
      <c r="I17" s="7" t="s">
        <v>112</v>
      </c>
      <c r="J17" s="7" t="s">
        <v>129</v>
      </c>
      <c r="K17" s="9" t="n">
        <v>45139</v>
      </c>
      <c r="L17" s="7" t="n">
        <v>42</v>
      </c>
    </row>
    <row r="18" customFormat="false" ht="12.75" hidden="false" customHeight="false" outlineLevel="0" collapsed="false">
      <c r="A18" s="7" t="n">
        <v>17</v>
      </c>
      <c r="B18" s="7" t="s">
        <v>353</v>
      </c>
      <c r="C18" s="7" t="s">
        <v>76</v>
      </c>
      <c r="D18" s="7" t="s">
        <v>354</v>
      </c>
      <c r="E18" s="8" t="n">
        <v>2.35138888888889</v>
      </c>
      <c r="F18" s="7" t="n">
        <v>170</v>
      </c>
      <c r="G18" s="7" t="n">
        <v>170</v>
      </c>
      <c r="H18" s="7" t="n">
        <v>9.93</v>
      </c>
      <c r="I18" s="7" t="s">
        <v>164</v>
      </c>
      <c r="J18" s="7" t="s">
        <v>355</v>
      </c>
      <c r="K18" s="9" t="n">
        <v>45167</v>
      </c>
      <c r="L18" s="7" t="n">
        <v>33</v>
      </c>
    </row>
    <row r="19" customFormat="false" ht="12.75" hidden="false" customHeight="false" outlineLevel="0" collapsed="false">
      <c r="A19" s="7" t="n">
        <v>18</v>
      </c>
      <c r="B19" s="7" t="s">
        <v>109</v>
      </c>
      <c r="C19" s="7" t="s">
        <v>110</v>
      </c>
      <c r="D19" s="7" t="s">
        <v>356</v>
      </c>
      <c r="E19" s="8" t="n">
        <v>2.35416666666667</v>
      </c>
      <c r="F19" s="7" t="n">
        <v>170</v>
      </c>
      <c r="G19" s="7" t="n">
        <v>170</v>
      </c>
      <c r="H19" s="7" t="n">
        <v>8.66</v>
      </c>
      <c r="I19" s="7" t="s">
        <v>128</v>
      </c>
      <c r="J19" s="7" t="s">
        <v>113</v>
      </c>
      <c r="K19" s="9" t="n">
        <v>45159</v>
      </c>
      <c r="L19" s="7" t="n">
        <v>43</v>
      </c>
    </row>
    <row r="20" customFormat="false" ht="12.75" hidden="false" customHeight="false" outlineLevel="0" collapsed="false">
      <c r="A20" s="7" t="n">
        <v>19</v>
      </c>
      <c r="B20" s="7" t="s">
        <v>233</v>
      </c>
      <c r="C20" s="7" t="s">
        <v>234</v>
      </c>
      <c r="D20" s="7" t="s">
        <v>356</v>
      </c>
      <c r="E20" s="8" t="n">
        <v>2.36597222222222</v>
      </c>
      <c r="F20" s="7" t="n">
        <v>170</v>
      </c>
      <c r="G20" s="7" t="n">
        <v>170</v>
      </c>
      <c r="H20" s="7" t="n">
        <v>8.95</v>
      </c>
      <c r="I20" s="7" t="s">
        <v>137</v>
      </c>
      <c r="J20" s="7" t="s">
        <v>235</v>
      </c>
      <c r="K20" s="9" t="n">
        <v>45159</v>
      </c>
      <c r="L20" s="7" t="n">
        <v>19</v>
      </c>
    </row>
    <row r="21" customFormat="false" ht="12.75" hidden="false" customHeight="false" outlineLevel="0" collapsed="false">
      <c r="A21" s="7" t="n">
        <v>20</v>
      </c>
      <c r="B21" s="7" t="s">
        <v>89</v>
      </c>
      <c r="C21" s="7" t="s">
        <v>90</v>
      </c>
      <c r="D21" s="7" t="s">
        <v>357</v>
      </c>
      <c r="E21" s="8" t="n">
        <v>2.09513888888889</v>
      </c>
      <c r="F21" s="7" t="n">
        <v>160</v>
      </c>
      <c r="G21" s="7" t="n">
        <v>160</v>
      </c>
      <c r="H21" s="7" t="n">
        <v>8.26</v>
      </c>
      <c r="I21" s="7" t="s">
        <v>145</v>
      </c>
      <c r="J21" s="7" t="s">
        <v>265</v>
      </c>
      <c r="K21" s="9" t="n">
        <v>45149</v>
      </c>
      <c r="L21" s="7" t="n">
        <v>8</v>
      </c>
    </row>
    <row r="22" customFormat="false" ht="12.75" hidden="false" customHeight="false" outlineLevel="0" collapsed="false">
      <c r="A22" s="7" t="n">
        <v>21</v>
      </c>
      <c r="B22" s="7" t="s">
        <v>104</v>
      </c>
      <c r="C22" s="7" t="s">
        <v>152</v>
      </c>
      <c r="D22" s="7" t="s">
        <v>358</v>
      </c>
      <c r="E22" s="8" t="n">
        <v>2.32777777777778</v>
      </c>
      <c r="F22" s="7" t="n">
        <v>160</v>
      </c>
      <c r="G22" s="7" t="n">
        <v>160</v>
      </c>
      <c r="H22" s="7" t="n">
        <v>7.82</v>
      </c>
      <c r="I22" s="7" t="s">
        <v>150</v>
      </c>
      <c r="J22" s="7" t="s">
        <v>155</v>
      </c>
      <c r="K22" s="9" t="n">
        <v>45156</v>
      </c>
      <c r="L22" s="7" t="n">
        <v>39</v>
      </c>
    </row>
    <row r="23" customFormat="false" ht="12.75" hidden="false" customHeight="false" outlineLevel="0" collapsed="false">
      <c r="A23" s="7" t="n">
        <v>22</v>
      </c>
      <c r="B23" s="7" t="s">
        <v>174</v>
      </c>
      <c r="C23" s="7" t="s">
        <v>175</v>
      </c>
      <c r="D23" s="7" t="s">
        <v>359</v>
      </c>
      <c r="E23" s="8" t="n">
        <v>2.41041666666667</v>
      </c>
      <c r="F23" s="7" t="n">
        <v>160</v>
      </c>
      <c r="G23" s="7" t="n">
        <v>160</v>
      </c>
      <c r="H23" s="7" t="n">
        <v>7.73</v>
      </c>
      <c r="I23" s="7" t="s">
        <v>154</v>
      </c>
      <c r="J23" s="7" t="s">
        <v>178</v>
      </c>
      <c r="K23" s="9" t="n">
        <v>45123</v>
      </c>
      <c r="L23" s="7" t="n">
        <v>44</v>
      </c>
    </row>
    <row r="24" customFormat="false" ht="12.75" hidden="false" customHeight="false" outlineLevel="0" collapsed="false">
      <c r="A24" s="7" t="n">
        <v>23</v>
      </c>
      <c r="B24" s="7" t="s">
        <v>166</v>
      </c>
      <c r="C24" s="7" t="s">
        <v>167</v>
      </c>
      <c r="D24" s="7" t="s">
        <v>360</v>
      </c>
      <c r="E24" s="8" t="n">
        <v>2.27708333333333</v>
      </c>
      <c r="F24" s="7" t="n">
        <v>150</v>
      </c>
      <c r="G24" s="7" t="n">
        <v>150</v>
      </c>
      <c r="H24" s="7" t="n">
        <v>8.1</v>
      </c>
      <c r="I24" s="7" t="s">
        <v>159</v>
      </c>
      <c r="J24" s="7" t="s">
        <v>160</v>
      </c>
      <c r="K24" s="9" t="n">
        <v>45149</v>
      </c>
      <c r="L24" s="7" t="n">
        <v>6</v>
      </c>
    </row>
    <row r="25" customFormat="false" ht="12.75" hidden="false" customHeight="false" outlineLevel="0" collapsed="false">
      <c r="A25" s="7" t="n">
        <v>24</v>
      </c>
      <c r="B25" s="7" t="s">
        <v>135</v>
      </c>
      <c r="C25" s="7" t="s">
        <v>76</v>
      </c>
      <c r="D25" s="7" t="s">
        <v>360</v>
      </c>
      <c r="E25" s="8" t="n">
        <v>2.30625</v>
      </c>
      <c r="F25" s="7" t="n">
        <v>150</v>
      </c>
      <c r="G25" s="7" t="n">
        <v>150</v>
      </c>
      <c r="H25" s="7" t="n">
        <v>7.83</v>
      </c>
      <c r="I25" s="7" t="s">
        <v>182</v>
      </c>
      <c r="J25" s="7" t="s">
        <v>138</v>
      </c>
      <c r="K25" s="9" t="n">
        <v>45149</v>
      </c>
      <c r="L25" s="7" t="n">
        <v>21</v>
      </c>
    </row>
    <row r="26" customFormat="false" ht="12.75" hidden="false" customHeight="false" outlineLevel="0" collapsed="false">
      <c r="A26" s="7" t="n">
        <v>25</v>
      </c>
      <c r="B26" s="7" t="s">
        <v>361</v>
      </c>
      <c r="C26" s="7" t="s">
        <v>362</v>
      </c>
      <c r="D26" s="7" t="s">
        <v>360</v>
      </c>
      <c r="E26" s="8" t="n">
        <v>2.32638888888889</v>
      </c>
      <c r="F26" s="7" t="n">
        <v>150</v>
      </c>
      <c r="G26" s="7" t="n">
        <v>150</v>
      </c>
      <c r="H26" s="7" t="n">
        <v>8.02</v>
      </c>
      <c r="I26" s="7" t="s">
        <v>200</v>
      </c>
      <c r="J26" s="7" t="s">
        <v>183</v>
      </c>
      <c r="K26" s="9" t="n">
        <v>45149</v>
      </c>
      <c r="L26" s="7" t="n">
        <v>26</v>
      </c>
    </row>
    <row r="27" customFormat="false" ht="12.75" hidden="false" customHeight="false" outlineLevel="0" collapsed="false">
      <c r="A27" s="7" t="n">
        <v>26</v>
      </c>
      <c r="B27" s="7" t="s">
        <v>84</v>
      </c>
      <c r="C27" s="7" t="s">
        <v>114</v>
      </c>
      <c r="D27" s="7" t="s">
        <v>363</v>
      </c>
      <c r="E27" s="8" t="n">
        <v>2.22083333333333</v>
      </c>
      <c r="F27" s="7" t="n">
        <v>140</v>
      </c>
      <c r="G27" s="7" t="n">
        <v>140</v>
      </c>
      <c r="H27" s="7" t="n">
        <v>8.24</v>
      </c>
      <c r="I27" s="7" t="s">
        <v>169</v>
      </c>
      <c r="J27" s="7" t="s">
        <v>144</v>
      </c>
      <c r="K27" s="9" t="n">
        <v>45123</v>
      </c>
      <c r="L27" s="7" t="n">
        <v>11</v>
      </c>
    </row>
    <row r="28" customFormat="false" ht="12.75" hidden="false" customHeight="false" outlineLevel="0" collapsed="false">
      <c r="A28" s="7" t="n">
        <v>27</v>
      </c>
      <c r="B28" s="7" t="s">
        <v>118</v>
      </c>
      <c r="C28" s="7" t="s">
        <v>119</v>
      </c>
      <c r="D28" s="7" t="s">
        <v>364</v>
      </c>
      <c r="E28" s="8" t="n">
        <v>2.35277777777778</v>
      </c>
      <c r="F28" s="7" t="n">
        <v>140</v>
      </c>
      <c r="G28" s="7" t="n">
        <v>140</v>
      </c>
      <c r="H28" s="7" t="n">
        <v>8.03</v>
      </c>
      <c r="I28" s="7" t="s">
        <v>172</v>
      </c>
      <c r="J28" s="7" t="s">
        <v>146</v>
      </c>
      <c r="K28" s="9" t="n">
        <v>45132</v>
      </c>
      <c r="L28" s="7" t="n">
        <v>32</v>
      </c>
    </row>
    <row r="29" customFormat="false" ht="12.75" hidden="false" customHeight="false" outlineLevel="0" collapsed="false">
      <c r="A29" s="7" t="n">
        <v>28</v>
      </c>
      <c r="B29" s="7" t="s">
        <v>156</v>
      </c>
      <c r="C29" s="7" t="s">
        <v>157</v>
      </c>
      <c r="D29" s="7" t="s">
        <v>365</v>
      </c>
      <c r="E29" s="8" t="n">
        <v>2.43125</v>
      </c>
      <c r="F29" s="7" t="n">
        <v>140</v>
      </c>
      <c r="G29" s="7" t="n">
        <v>140</v>
      </c>
      <c r="H29" s="7" t="n">
        <v>8.06</v>
      </c>
      <c r="I29" s="7" t="s">
        <v>177</v>
      </c>
      <c r="J29" s="7" t="s">
        <v>170</v>
      </c>
      <c r="K29" s="9" t="n">
        <v>45120</v>
      </c>
      <c r="L29" s="7" t="n">
        <v>24</v>
      </c>
    </row>
    <row r="30" customFormat="false" ht="12.75" hidden="false" customHeight="false" outlineLevel="0" collapsed="false">
      <c r="A30" s="7" t="n">
        <v>29</v>
      </c>
      <c r="B30" s="7" t="s">
        <v>156</v>
      </c>
      <c r="C30" s="7" t="s">
        <v>157</v>
      </c>
      <c r="D30" s="7" t="s">
        <v>366</v>
      </c>
      <c r="E30" s="8" t="n">
        <v>2.31805555555556</v>
      </c>
      <c r="F30" s="7" t="n">
        <v>130</v>
      </c>
      <c r="G30" s="7" t="n">
        <v>130</v>
      </c>
      <c r="H30" s="7" t="n">
        <v>7.62</v>
      </c>
      <c r="I30" s="7" t="s">
        <v>185</v>
      </c>
      <c r="J30" s="7" t="s">
        <v>186</v>
      </c>
      <c r="K30" s="9" t="n">
        <v>45125</v>
      </c>
      <c r="L30" s="7" t="n">
        <v>38</v>
      </c>
    </row>
    <row r="31" customFormat="false" ht="12.75" hidden="false" customHeight="false" outlineLevel="0" collapsed="false">
      <c r="A31" s="7" t="n">
        <v>30</v>
      </c>
      <c r="B31" s="7" t="s">
        <v>84</v>
      </c>
      <c r="C31" s="7" t="s">
        <v>171</v>
      </c>
      <c r="D31" s="7" t="s">
        <v>367</v>
      </c>
      <c r="E31" s="8" t="n">
        <v>1.93541666666667</v>
      </c>
      <c r="F31" s="7" t="n">
        <v>120</v>
      </c>
      <c r="G31" s="7" t="n">
        <v>120</v>
      </c>
      <c r="H31" s="7" t="n">
        <v>7.27</v>
      </c>
      <c r="I31" s="7" t="s">
        <v>187</v>
      </c>
      <c r="J31" s="7" t="s">
        <v>173</v>
      </c>
      <c r="K31" s="9" t="n">
        <v>45156</v>
      </c>
      <c r="L31" s="7" t="n">
        <v>12</v>
      </c>
    </row>
    <row r="32" customFormat="false" ht="12.75" hidden="false" customHeight="false" outlineLevel="0" collapsed="false">
      <c r="A32" s="7" t="n">
        <v>31</v>
      </c>
      <c r="B32" s="7" t="s">
        <v>104</v>
      </c>
      <c r="C32" s="7" t="s">
        <v>152</v>
      </c>
      <c r="D32" s="7" t="s">
        <v>368</v>
      </c>
      <c r="E32" s="8" t="n">
        <v>2.36180555555556</v>
      </c>
      <c r="F32" s="7" t="n">
        <v>120</v>
      </c>
      <c r="G32" s="7" t="n">
        <v>120</v>
      </c>
      <c r="H32" s="7" t="n">
        <v>7.45</v>
      </c>
      <c r="I32" s="7" t="s">
        <v>192</v>
      </c>
      <c r="J32" s="7" t="s">
        <v>188</v>
      </c>
      <c r="K32" s="9" t="n">
        <v>45144</v>
      </c>
      <c r="L32" s="7" t="n">
        <v>34</v>
      </c>
    </row>
    <row r="33" customFormat="false" ht="12.75" hidden="false" customHeight="false" outlineLevel="0" collapsed="false">
      <c r="A33" s="7" t="n">
        <v>32</v>
      </c>
      <c r="B33" s="7" t="s">
        <v>97</v>
      </c>
      <c r="C33" s="7" t="s">
        <v>98</v>
      </c>
      <c r="D33" s="7" t="s">
        <v>369</v>
      </c>
      <c r="E33" s="10" t="n">
        <v>0.0443055555555556</v>
      </c>
      <c r="F33" s="7" t="n">
        <v>160</v>
      </c>
      <c r="G33" s="7" t="n">
        <v>120</v>
      </c>
      <c r="H33" s="7" t="n">
        <v>10.13</v>
      </c>
      <c r="I33" s="7" t="s">
        <v>195</v>
      </c>
      <c r="J33" s="7" t="s">
        <v>224</v>
      </c>
      <c r="K33" s="9" t="n">
        <v>45142</v>
      </c>
      <c r="L33" s="7" t="n">
        <v>30</v>
      </c>
    </row>
    <row r="34" customFormat="false" ht="12.75" hidden="false" customHeight="false" outlineLevel="0" collapsed="false">
      <c r="A34" s="7" t="n">
        <v>33</v>
      </c>
      <c r="B34" s="7" t="s">
        <v>189</v>
      </c>
      <c r="C34" s="7" t="s">
        <v>190</v>
      </c>
      <c r="D34" s="7" t="s">
        <v>370</v>
      </c>
      <c r="E34" s="8" t="n">
        <v>2.35486111111111</v>
      </c>
      <c r="F34" s="7" t="n">
        <v>110</v>
      </c>
      <c r="G34" s="7" t="n">
        <v>110</v>
      </c>
      <c r="H34" s="7" t="n">
        <v>6.742</v>
      </c>
      <c r="I34" s="7" t="s">
        <v>198</v>
      </c>
      <c r="J34" s="7" t="s">
        <v>193</v>
      </c>
      <c r="K34" s="9" t="n">
        <v>45149</v>
      </c>
      <c r="L34" s="7" t="n">
        <v>9</v>
      </c>
    </row>
    <row r="35" customFormat="false" ht="12.75" hidden="false" customHeight="false" outlineLevel="0" collapsed="false">
      <c r="A35" s="7" t="n">
        <v>34</v>
      </c>
      <c r="B35" s="7" t="s">
        <v>179</v>
      </c>
      <c r="C35" s="7" t="s">
        <v>180</v>
      </c>
      <c r="D35" s="7" t="s">
        <v>370</v>
      </c>
      <c r="E35" s="8" t="n">
        <v>2.35763888888889</v>
      </c>
      <c r="F35" s="7" t="n">
        <v>110</v>
      </c>
      <c r="G35" s="7" t="n">
        <v>110</v>
      </c>
      <c r="H35" s="7" t="n">
        <v>6.66</v>
      </c>
      <c r="I35" s="7" t="s">
        <v>203</v>
      </c>
      <c r="J35" s="7" t="s">
        <v>280</v>
      </c>
      <c r="K35" s="9" t="n">
        <v>45149</v>
      </c>
      <c r="L35" s="7" t="n">
        <v>23</v>
      </c>
    </row>
    <row r="36" customFormat="false" ht="12.75" hidden="false" customHeight="false" outlineLevel="0" collapsed="false">
      <c r="A36" s="7" t="n">
        <v>35</v>
      </c>
      <c r="B36" s="7" t="s">
        <v>89</v>
      </c>
      <c r="C36" s="7" t="s">
        <v>90</v>
      </c>
      <c r="D36" s="7" t="s">
        <v>369</v>
      </c>
      <c r="E36" s="10" t="n">
        <v>0.0446527777777778</v>
      </c>
      <c r="F36" s="7" t="n">
        <v>160</v>
      </c>
      <c r="G36" s="7" t="n">
        <v>110</v>
      </c>
      <c r="H36" s="7" t="n">
        <v>10.09</v>
      </c>
      <c r="I36" s="7" t="s">
        <v>254</v>
      </c>
      <c r="J36" s="7" t="s">
        <v>269</v>
      </c>
      <c r="K36" s="9" t="n">
        <v>45142</v>
      </c>
      <c r="L36" s="7" t="n">
        <v>28</v>
      </c>
    </row>
    <row r="37" customFormat="false" ht="12.75" hidden="false" customHeight="false" outlineLevel="0" collapsed="false">
      <c r="A37" s="7" t="n">
        <v>36</v>
      </c>
      <c r="B37" s="7" t="s">
        <v>166</v>
      </c>
      <c r="C37" s="7" t="s">
        <v>167</v>
      </c>
      <c r="D37" s="7" t="s">
        <v>371</v>
      </c>
      <c r="E37" s="8" t="n">
        <v>1.81319444444444</v>
      </c>
      <c r="F37" s="7" t="n">
        <v>100</v>
      </c>
      <c r="G37" s="7" t="n">
        <v>100</v>
      </c>
      <c r="H37" s="7" t="n">
        <v>6.94</v>
      </c>
      <c r="I37" s="7" t="s">
        <v>261</v>
      </c>
      <c r="J37" s="7" t="s">
        <v>306</v>
      </c>
      <c r="K37" s="9" t="n">
        <v>45141</v>
      </c>
      <c r="L37" s="7" t="n">
        <v>7</v>
      </c>
    </row>
    <row r="38" customFormat="false" ht="12.75" hidden="false" customHeight="false" outlineLevel="0" collapsed="false">
      <c r="A38" s="7" t="n">
        <v>37</v>
      </c>
      <c r="B38" s="7" t="s">
        <v>361</v>
      </c>
      <c r="C38" s="7" t="s">
        <v>362</v>
      </c>
      <c r="D38" s="7" t="s">
        <v>371</v>
      </c>
      <c r="E38" s="8" t="n">
        <v>1.82083333333333</v>
      </c>
      <c r="F38" s="7" t="n">
        <v>100</v>
      </c>
      <c r="G38" s="7" t="n">
        <v>100</v>
      </c>
      <c r="H38" s="7" t="n">
        <v>6.96</v>
      </c>
      <c r="I38" s="7" t="s">
        <v>250</v>
      </c>
      <c r="J38" s="7" t="s">
        <v>372</v>
      </c>
      <c r="K38" s="9" t="n">
        <v>45141</v>
      </c>
      <c r="L38" s="7" t="n">
        <v>36</v>
      </c>
    </row>
    <row r="39" customFormat="false" ht="12.75" hidden="false" customHeight="false" outlineLevel="0" collapsed="false">
      <c r="A39" s="7" t="n">
        <v>38</v>
      </c>
      <c r="B39" s="7" t="s">
        <v>174</v>
      </c>
      <c r="C39" s="7" t="s">
        <v>175</v>
      </c>
      <c r="D39" s="7" t="s">
        <v>373</v>
      </c>
      <c r="E39" s="8" t="n">
        <v>2.36041666666667</v>
      </c>
      <c r="F39" s="7" t="n">
        <v>80</v>
      </c>
      <c r="G39" s="7" t="n">
        <v>80</v>
      </c>
      <c r="H39" s="7" t="n">
        <v>6.88</v>
      </c>
      <c r="I39" s="7" t="s">
        <v>264</v>
      </c>
      <c r="J39" s="7" t="s">
        <v>199</v>
      </c>
      <c r="K39" s="9" t="n">
        <v>45113</v>
      </c>
      <c r="L39" s="7" t="n">
        <v>10</v>
      </c>
    </row>
    <row r="40" customFormat="false" ht="12.75" hidden="false" customHeight="false" outlineLevel="0" collapsed="false">
      <c r="A40" s="7" t="n">
        <v>39</v>
      </c>
      <c r="B40" s="7" t="s">
        <v>174</v>
      </c>
      <c r="C40" s="7" t="s">
        <v>175</v>
      </c>
      <c r="D40" s="7" t="s">
        <v>374</v>
      </c>
      <c r="E40" s="10" t="n">
        <v>0.0483912037037037</v>
      </c>
      <c r="F40" s="7" t="n">
        <v>140</v>
      </c>
      <c r="G40" s="7" t="n">
        <v>40</v>
      </c>
      <c r="H40" s="7" t="n">
        <v>8.08</v>
      </c>
      <c r="I40" s="7" t="s">
        <v>268</v>
      </c>
      <c r="J40" s="7" t="s">
        <v>244</v>
      </c>
      <c r="K40" s="9" t="n">
        <v>45119</v>
      </c>
      <c r="L40" s="7" t="n">
        <v>35</v>
      </c>
    </row>
    <row r="41" customFormat="false" ht="12.75" hidden="false" customHeight="false" outlineLevel="0" collapsed="false">
      <c r="A41" s="7" t="n">
        <v>40</v>
      </c>
      <c r="B41" s="7" t="s">
        <v>161</v>
      </c>
      <c r="C41" s="7" t="s">
        <v>162</v>
      </c>
      <c r="D41" s="7" t="s">
        <v>375</v>
      </c>
      <c r="E41" s="10" t="n">
        <v>0.0517824074074074</v>
      </c>
      <c r="F41" s="7" t="n">
        <v>170</v>
      </c>
      <c r="G41" s="7" t="n">
        <v>20</v>
      </c>
      <c r="H41" s="7" t="n">
        <v>11.06</v>
      </c>
      <c r="I41" s="7" t="s">
        <v>231</v>
      </c>
      <c r="J41" s="7" t="s">
        <v>165</v>
      </c>
      <c r="K41" s="9" t="n">
        <v>45159</v>
      </c>
      <c r="L41" s="7" t="n">
        <v>22</v>
      </c>
    </row>
    <row r="42" customFormat="false" ht="12.75" hidden="false" customHeight="false" outlineLevel="0" collapsed="false">
      <c r="A42" s="7" t="n">
        <v>41</v>
      </c>
      <c r="B42" s="7" t="s">
        <v>174</v>
      </c>
      <c r="C42" s="7" t="s">
        <v>175</v>
      </c>
      <c r="D42" s="7" t="n">
        <v>1</v>
      </c>
      <c r="E42" s="11" t="n">
        <v>0.0854166666666667</v>
      </c>
      <c r="F42" s="7" t="n">
        <v>10</v>
      </c>
      <c r="G42" s="7" t="n">
        <v>10</v>
      </c>
      <c r="H42" s="7" t="n">
        <v>0.61</v>
      </c>
      <c r="I42" s="7" t="s">
        <v>270</v>
      </c>
      <c r="J42" s="7" t="s">
        <v>284</v>
      </c>
      <c r="K42" s="9" t="n">
        <v>45142</v>
      </c>
      <c r="L42" s="7" t="n">
        <v>45</v>
      </c>
    </row>
    <row r="43" customFormat="false" ht="12.75" hidden="false" customHeight="false" outlineLevel="0" collapsed="false">
      <c r="A43" s="7" t="n">
        <v>42</v>
      </c>
      <c r="B43" s="7" t="s">
        <v>156</v>
      </c>
      <c r="C43" s="7" t="s">
        <v>157</v>
      </c>
      <c r="D43" s="7" t="n">
        <v>1</v>
      </c>
      <c r="E43" s="11" t="n">
        <v>0.147222222222222</v>
      </c>
      <c r="F43" s="7" t="n">
        <v>10</v>
      </c>
      <c r="G43" s="7" t="n">
        <v>10</v>
      </c>
      <c r="H43" s="7" t="n">
        <v>0.57</v>
      </c>
      <c r="I43" s="7" t="s">
        <v>273</v>
      </c>
      <c r="J43" s="7" t="s">
        <v>322</v>
      </c>
      <c r="K43" s="9" t="n">
        <v>45125</v>
      </c>
      <c r="L43" s="7" t="n">
        <v>31</v>
      </c>
    </row>
    <row r="44" customFormat="false" ht="12.75" hidden="false" customHeight="false" outlineLevel="0" collapsed="false">
      <c r="A44" s="7" t="n">
        <v>43</v>
      </c>
      <c r="B44" s="7" t="s">
        <v>174</v>
      </c>
      <c r="C44" s="7" t="s">
        <v>175</v>
      </c>
      <c r="D44" s="7" t="n">
        <v>1</v>
      </c>
      <c r="E44" s="11" t="n">
        <v>0.152777777777778</v>
      </c>
      <c r="F44" s="7" t="n">
        <v>10</v>
      </c>
      <c r="G44" s="7" t="n">
        <v>10</v>
      </c>
      <c r="H44" s="7" t="n">
        <v>0.58</v>
      </c>
      <c r="I44" s="7" t="s">
        <v>274</v>
      </c>
      <c r="J44" s="7" t="s">
        <v>376</v>
      </c>
      <c r="K44" s="9" t="n">
        <v>45143</v>
      </c>
      <c r="L44" s="7" t="n">
        <v>13</v>
      </c>
    </row>
    <row r="45" customFormat="false" ht="12.75" hidden="false" customHeight="false" outlineLevel="0" collapsed="false">
      <c r="A45" s="7" t="n">
        <v>44</v>
      </c>
      <c r="B45" s="7" t="s">
        <v>166</v>
      </c>
      <c r="C45" s="7" t="s">
        <v>167</v>
      </c>
      <c r="D45" s="7" t="s">
        <v>359</v>
      </c>
      <c r="E45" s="10" t="n">
        <v>0.0515277777777778</v>
      </c>
      <c r="F45" s="7" t="n">
        <v>160</v>
      </c>
      <c r="G45" s="7" t="n">
        <v>10</v>
      </c>
      <c r="H45" s="7" t="n">
        <v>9.89</v>
      </c>
      <c r="I45" s="7" t="s">
        <v>282</v>
      </c>
      <c r="J45" s="7" t="s">
        <v>377</v>
      </c>
      <c r="K45" s="9" t="n">
        <v>45147</v>
      </c>
      <c r="L45" s="7" t="n">
        <v>37</v>
      </c>
    </row>
    <row r="46" customFormat="false" ht="12.75" hidden="false" customHeight="false" outlineLevel="0" collapsed="false">
      <c r="A46" s="7" t="n">
        <v>45</v>
      </c>
      <c r="B46" s="7" t="s">
        <v>361</v>
      </c>
      <c r="C46" s="7" t="s">
        <v>362</v>
      </c>
      <c r="D46" s="7" t="s">
        <v>359</v>
      </c>
      <c r="E46" s="10" t="n">
        <v>0.0515856481481481</v>
      </c>
      <c r="F46" s="7" t="n">
        <v>160</v>
      </c>
      <c r="G46" s="7" t="n">
        <v>10</v>
      </c>
      <c r="H46" s="7" t="n">
        <v>9.87</v>
      </c>
      <c r="I46" s="7" t="s">
        <v>252</v>
      </c>
      <c r="J46" s="7" t="s">
        <v>378</v>
      </c>
      <c r="K46" s="9" t="n">
        <v>45147</v>
      </c>
      <c r="L46" s="7" t="n">
        <v>4</v>
      </c>
    </row>
    <row r="47" customFormat="false" ht="12.75" hidden="false" customHeight="false" outlineLevel="0" collapsed="false">
      <c r="A47" s="7" t="n">
        <v>46</v>
      </c>
      <c r="B47" s="7" t="s">
        <v>174</v>
      </c>
      <c r="C47" s="7" t="s">
        <v>175</v>
      </c>
      <c r="D47" s="7" t="s">
        <v>379</v>
      </c>
      <c r="E47" s="10" t="n">
        <v>0.0539814814814815</v>
      </c>
      <c r="F47" s="7" t="n">
        <v>90</v>
      </c>
      <c r="G47" s="7" t="n">
        <v>-90</v>
      </c>
      <c r="H47" s="7" t="n">
        <v>7.81</v>
      </c>
      <c r="I47" s="7" t="s">
        <v>283</v>
      </c>
      <c r="J47" s="7" t="s">
        <v>380</v>
      </c>
      <c r="K47" s="9" t="n">
        <v>45148</v>
      </c>
      <c r="L47" s="7" t="n">
        <v>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75" zeroHeight="false" outlineLevelRow="0" outlineLevelCol="0"/>
  <cols>
    <col collapsed="false" customWidth="true" hidden="false" outlineLevel="0" max="1" min="1" style="7" width="3.34"/>
    <col collapsed="false" customWidth="true" hidden="false" outlineLevel="0" max="2" min="2" style="7" width="8.74"/>
    <col collapsed="false" customWidth="true" hidden="false" outlineLevel="0" max="3" min="3" style="7" width="10.57"/>
    <col collapsed="false" customWidth="true" hidden="false" outlineLevel="0" max="4" min="4" style="7" width="27.48"/>
    <col collapsed="false" customWidth="true" hidden="false" outlineLevel="0" max="5" min="5" style="7" width="7.51"/>
    <col collapsed="false" customWidth="false" hidden="false" outlineLevel="0" max="6" min="6" style="7" width="10.2"/>
    <col collapsed="false" customWidth="true" hidden="false" outlineLevel="0" max="7" min="7" style="7" width="8.36"/>
    <col collapsed="false" customWidth="true" hidden="false" outlineLevel="0" max="8" min="8" style="7" width="5.3"/>
    <col collapsed="false" customWidth="true" hidden="false" outlineLevel="0" max="9" min="9" style="7" width="12.17"/>
    <col collapsed="false" customWidth="true" hidden="false" outlineLevel="0" max="10" min="10" style="7" width="12.41"/>
    <col collapsed="false" customWidth="true" hidden="false" outlineLevel="0" max="11" min="11" style="7" width="9.22"/>
    <col collapsed="false" customWidth="true" hidden="false" outlineLevel="0" max="12" min="12" style="7" width="7.75"/>
    <col collapsed="false" customWidth="false" hidden="false" outlineLevel="0" max="16384" min="13" style="7" width="10.16"/>
  </cols>
  <sheetData>
    <row r="1" customFormat="false" ht="12.75" hidden="false" customHeight="false" outlineLevel="0" collapsed="false">
      <c r="A1" s="7" t="s">
        <v>58</v>
      </c>
      <c r="B1" s="7" t="s">
        <v>59</v>
      </c>
      <c r="C1" s="7" t="s">
        <v>60</v>
      </c>
      <c r="D1" s="7" t="s">
        <v>61</v>
      </c>
      <c r="E1" s="7" t="s">
        <v>62</v>
      </c>
      <c r="F1" s="7" t="s">
        <v>63</v>
      </c>
      <c r="G1" s="7" t="s">
        <v>64</v>
      </c>
      <c r="H1" s="7" t="s">
        <v>65</v>
      </c>
      <c r="I1" s="7" t="s">
        <v>66</v>
      </c>
      <c r="J1" s="7" t="s">
        <v>67</v>
      </c>
      <c r="K1" s="7" t="s">
        <v>68</v>
      </c>
      <c r="L1" s="7" t="s">
        <v>69</v>
      </c>
    </row>
    <row r="2" customFormat="false" ht="12.75" hidden="false" customHeight="false" outlineLevel="0" collapsed="false">
      <c r="A2" s="7" t="n">
        <v>1</v>
      </c>
      <c r="B2" s="7" t="s">
        <v>75</v>
      </c>
      <c r="C2" s="7" t="s">
        <v>76</v>
      </c>
      <c r="D2" s="7" t="s">
        <v>381</v>
      </c>
      <c r="E2" s="10" t="n">
        <v>0.0543981481481482</v>
      </c>
      <c r="F2" s="7" t="n">
        <v>250</v>
      </c>
      <c r="G2" s="7" t="n">
        <v>250</v>
      </c>
      <c r="H2" s="7" t="n">
        <v>16.87</v>
      </c>
      <c r="I2" s="7" t="s">
        <v>73</v>
      </c>
      <c r="J2" s="7" t="s">
        <v>79</v>
      </c>
      <c r="K2" s="9" t="n">
        <v>45169</v>
      </c>
      <c r="L2" s="7" t="n">
        <v>19</v>
      </c>
    </row>
    <row r="3" customFormat="false" ht="12.75" hidden="false" customHeight="false" outlineLevel="0" collapsed="false">
      <c r="A3" s="7" t="n">
        <v>2</v>
      </c>
      <c r="B3" s="7" t="s">
        <v>80</v>
      </c>
      <c r="C3" s="7" t="s">
        <v>81</v>
      </c>
      <c r="D3" s="7" t="s">
        <v>382</v>
      </c>
      <c r="E3" s="10" t="n">
        <v>0.0525694444444444</v>
      </c>
      <c r="F3" s="7" t="n">
        <v>230</v>
      </c>
      <c r="G3" s="7" t="n">
        <v>230</v>
      </c>
      <c r="H3" s="7" t="n">
        <v>14.64</v>
      </c>
      <c r="I3" s="7" t="s">
        <v>78</v>
      </c>
      <c r="J3" s="7" t="s">
        <v>83</v>
      </c>
      <c r="K3" s="9" t="n">
        <v>45156</v>
      </c>
      <c r="L3" s="7" t="n">
        <v>32</v>
      </c>
    </row>
    <row r="4" customFormat="false" ht="12.75" hidden="false" customHeight="false" outlineLevel="0" collapsed="false">
      <c r="A4" s="7" t="n">
        <v>3</v>
      </c>
      <c r="B4" s="7" t="s">
        <v>80</v>
      </c>
      <c r="C4" s="7" t="s">
        <v>81</v>
      </c>
      <c r="D4" s="7" t="s">
        <v>383</v>
      </c>
      <c r="E4" s="10" t="n">
        <v>0.0515509259259259</v>
      </c>
      <c r="F4" s="7" t="n">
        <v>220</v>
      </c>
      <c r="G4" s="7" t="n">
        <v>220</v>
      </c>
      <c r="H4" s="7" t="n">
        <v>13.9</v>
      </c>
      <c r="I4" s="7" t="s">
        <v>82</v>
      </c>
      <c r="J4" s="7" t="s">
        <v>100</v>
      </c>
      <c r="K4" s="9" t="n">
        <v>45120</v>
      </c>
      <c r="L4" s="7" t="n">
        <v>31</v>
      </c>
    </row>
    <row r="5" customFormat="false" ht="12.75" hidden="false" customHeight="false" outlineLevel="0" collapsed="false">
      <c r="A5" s="7" t="n">
        <v>4</v>
      </c>
      <c r="B5" s="7" t="s">
        <v>84</v>
      </c>
      <c r="C5" s="7" t="s">
        <v>85</v>
      </c>
      <c r="D5" s="7" t="s">
        <v>383</v>
      </c>
      <c r="E5" s="10" t="n">
        <v>0.0524305555555556</v>
      </c>
      <c r="F5" s="7" t="n">
        <v>220</v>
      </c>
      <c r="G5" s="7" t="n">
        <v>220</v>
      </c>
      <c r="H5" s="7" t="n">
        <v>13.85</v>
      </c>
      <c r="I5" s="7" t="s">
        <v>87</v>
      </c>
      <c r="J5" s="7" t="s">
        <v>88</v>
      </c>
      <c r="K5" s="9" t="n">
        <v>45141</v>
      </c>
      <c r="L5" s="7" t="n">
        <v>33</v>
      </c>
    </row>
    <row r="6" customFormat="false" ht="12.75" hidden="false" customHeight="false" outlineLevel="0" collapsed="false">
      <c r="A6" s="7" t="n">
        <v>5</v>
      </c>
      <c r="B6" s="7" t="s">
        <v>84</v>
      </c>
      <c r="C6" s="7" t="s">
        <v>114</v>
      </c>
      <c r="D6" s="7" t="s">
        <v>384</v>
      </c>
      <c r="E6" s="10" t="n">
        <v>0.0512731481481482</v>
      </c>
      <c r="F6" s="7" t="n">
        <v>200</v>
      </c>
      <c r="G6" s="7" t="n">
        <v>200</v>
      </c>
      <c r="H6" s="7" t="n">
        <v>13.09</v>
      </c>
      <c r="I6" s="7" t="s">
        <v>92</v>
      </c>
      <c r="J6" s="7" t="s">
        <v>117</v>
      </c>
      <c r="K6" s="9" t="n">
        <v>45168</v>
      </c>
      <c r="L6" s="7" t="n">
        <v>7</v>
      </c>
    </row>
    <row r="7" customFormat="false" ht="12.75" hidden="false" customHeight="false" outlineLevel="0" collapsed="false">
      <c r="A7" s="7" t="n">
        <v>6</v>
      </c>
      <c r="B7" s="7" t="s">
        <v>104</v>
      </c>
      <c r="C7" s="7" t="s">
        <v>105</v>
      </c>
      <c r="D7" s="7" t="s">
        <v>385</v>
      </c>
      <c r="E7" s="10" t="n">
        <v>0.0519907407407408</v>
      </c>
      <c r="F7" s="7" t="n">
        <v>200</v>
      </c>
      <c r="G7" s="7" t="n">
        <v>200</v>
      </c>
      <c r="H7" s="7" t="n">
        <v>12.6</v>
      </c>
      <c r="I7" s="7" t="s">
        <v>95</v>
      </c>
      <c r="J7" s="7" t="s">
        <v>108</v>
      </c>
      <c r="K7" s="9" t="n">
        <v>45137</v>
      </c>
      <c r="L7" s="7" t="n">
        <v>4</v>
      </c>
    </row>
    <row r="8" customFormat="false" ht="12.75" hidden="false" customHeight="false" outlineLevel="0" collapsed="false">
      <c r="A8" s="7" t="n">
        <v>7</v>
      </c>
      <c r="B8" s="7" t="s">
        <v>353</v>
      </c>
      <c r="C8" s="7" t="s">
        <v>76</v>
      </c>
      <c r="D8" s="7" t="s">
        <v>386</v>
      </c>
      <c r="E8" s="10" t="n">
        <v>0.0559953703703704</v>
      </c>
      <c r="F8" s="7" t="n">
        <v>210</v>
      </c>
      <c r="G8" s="7" t="n">
        <v>200</v>
      </c>
      <c r="H8" s="7" t="n">
        <v>15.17</v>
      </c>
      <c r="I8" s="7" t="s">
        <v>164</v>
      </c>
      <c r="J8" s="7" t="s">
        <v>355</v>
      </c>
      <c r="K8" s="9" t="n">
        <v>45163</v>
      </c>
      <c r="L8" s="7" t="n">
        <v>25</v>
      </c>
    </row>
    <row r="9" customFormat="false" ht="12.75" hidden="false" customHeight="false" outlineLevel="0" collapsed="false">
      <c r="A9" s="7" t="n">
        <v>8</v>
      </c>
      <c r="B9" s="7" t="s">
        <v>89</v>
      </c>
      <c r="C9" s="7" t="s">
        <v>90</v>
      </c>
      <c r="D9" s="7" t="s">
        <v>387</v>
      </c>
      <c r="E9" s="10" t="n">
        <v>0.0518981481481481</v>
      </c>
      <c r="F9" s="7" t="n">
        <v>190</v>
      </c>
      <c r="G9" s="7" t="n">
        <v>190</v>
      </c>
      <c r="H9" s="7" t="n">
        <v>12.59</v>
      </c>
      <c r="I9" s="7" t="s">
        <v>99</v>
      </c>
      <c r="J9" s="7" t="s">
        <v>93</v>
      </c>
      <c r="K9" s="9" t="n">
        <v>45168</v>
      </c>
      <c r="L9" s="7" t="n">
        <v>30</v>
      </c>
    </row>
    <row r="10" customFormat="false" ht="12.75" hidden="false" customHeight="false" outlineLevel="0" collapsed="false">
      <c r="A10" s="7" t="n">
        <v>9</v>
      </c>
      <c r="B10" s="7" t="s">
        <v>130</v>
      </c>
      <c r="C10" s="7" t="s">
        <v>131</v>
      </c>
      <c r="D10" s="7" t="s">
        <v>388</v>
      </c>
      <c r="E10" s="10" t="n">
        <v>0.0541550925925926</v>
      </c>
      <c r="F10" s="7" t="n">
        <v>180</v>
      </c>
      <c r="G10" s="7" t="n">
        <v>180</v>
      </c>
      <c r="H10" s="7" t="n">
        <v>12.71</v>
      </c>
      <c r="I10" s="7" t="s">
        <v>102</v>
      </c>
      <c r="J10" s="7" t="s">
        <v>96</v>
      </c>
      <c r="K10" s="9" t="n">
        <v>45157</v>
      </c>
      <c r="L10" s="7" t="n">
        <v>8</v>
      </c>
    </row>
    <row r="11" customFormat="false" ht="12.75" hidden="false" customHeight="false" outlineLevel="0" collapsed="false">
      <c r="A11" s="7" t="n">
        <v>10</v>
      </c>
      <c r="B11" s="7" t="s">
        <v>118</v>
      </c>
      <c r="C11" s="7" t="s">
        <v>119</v>
      </c>
      <c r="D11" s="7" t="s">
        <v>389</v>
      </c>
      <c r="E11" s="10" t="n">
        <v>0.0551157407407407</v>
      </c>
      <c r="F11" s="7" t="n">
        <v>180</v>
      </c>
      <c r="G11" s="7" t="n">
        <v>180</v>
      </c>
      <c r="H11" s="7" t="n">
        <v>12.99</v>
      </c>
      <c r="I11" s="7" t="s">
        <v>116</v>
      </c>
      <c r="J11" s="7" t="s">
        <v>121</v>
      </c>
      <c r="K11" s="9" t="n">
        <v>45155</v>
      </c>
      <c r="L11" s="7" t="n">
        <v>5</v>
      </c>
    </row>
    <row r="12" customFormat="false" ht="12.75" hidden="false" customHeight="false" outlineLevel="0" collapsed="false">
      <c r="A12" s="7" t="n">
        <v>11</v>
      </c>
      <c r="B12" s="7" t="s">
        <v>84</v>
      </c>
      <c r="C12" s="7" t="s">
        <v>114</v>
      </c>
      <c r="D12" s="7" t="s">
        <v>389</v>
      </c>
      <c r="E12" s="10" t="n">
        <v>0.0551157407407407</v>
      </c>
      <c r="F12" s="7" t="n">
        <v>180</v>
      </c>
      <c r="G12" s="7" t="n">
        <v>180</v>
      </c>
      <c r="H12" s="7" t="n">
        <v>12.99</v>
      </c>
      <c r="I12" s="7" t="s">
        <v>107</v>
      </c>
      <c r="J12" s="7" t="s">
        <v>124</v>
      </c>
      <c r="K12" s="9" t="n">
        <v>45155</v>
      </c>
      <c r="L12" s="7" t="n">
        <v>14</v>
      </c>
    </row>
    <row r="13" customFormat="false" ht="12.75" hidden="false" customHeight="false" outlineLevel="0" collapsed="false">
      <c r="A13" s="7" t="n">
        <v>12</v>
      </c>
      <c r="B13" s="7" t="s">
        <v>84</v>
      </c>
      <c r="C13" s="7" t="s">
        <v>114</v>
      </c>
      <c r="D13" s="7" t="s">
        <v>390</v>
      </c>
      <c r="E13" s="10" t="n">
        <v>0.0505555555555556</v>
      </c>
      <c r="F13" s="7" t="n">
        <v>160</v>
      </c>
      <c r="G13" s="7" t="n">
        <v>160</v>
      </c>
      <c r="H13" s="7" t="n">
        <v>12.31</v>
      </c>
      <c r="I13" s="7" t="s">
        <v>120</v>
      </c>
      <c r="J13" s="7" t="s">
        <v>141</v>
      </c>
      <c r="K13" s="9" t="n">
        <v>45133</v>
      </c>
      <c r="L13" s="7" t="n">
        <v>18</v>
      </c>
    </row>
    <row r="14" customFormat="false" ht="12.75" hidden="false" customHeight="false" outlineLevel="0" collapsed="false">
      <c r="A14" s="7" t="n">
        <v>13</v>
      </c>
      <c r="B14" s="7" t="s">
        <v>125</v>
      </c>
      <c r="C14" s="7" t="s">
        <v>126</v>
      </c>
      <c r="D14" s="7" t="s">
        <v>391</v>
      </c>
      <c r="E14" s="10" t="n">
        <v>0.0552199074074074</v>
      </c>
      <c r="F14" s="7" t="n">
        <v>160</v>
      </c>
      <c r="G14" s="7" t="n">
        <v>160</v>
      </c>
      <c r="H14" s="7" t="n">
        <v>11.79</v>
      </c>
      <c r="I14" s="7" t="s">
        <v>112</v>
      </c>
      <c r="J14" s="7" t="s">
        <v>129</v>
      </c>
      <c r="K14" s="9" t="n">
        <v>45168</v>
      </c>
      <c r="L14" s="7" t="n">
        <v>15</v>
      </c>
    </row>
    <row r="15" customFormat="false" ht="12.75" hidden="false" customHeight="false" outlineLevel="0" collapsed="false">
      <c r="A15" s="7" t="n">
        <v>14</v>
      </c>
      <c r="B15" s="7" t="s">
        <v>174</v>
      </c>
      <c r="C15" s="7" t="s">
        <v>175</v>
      </c>
      <c r="D15" s="7" t="s">
        <v>392</v>
      </c>
      <c r="E15" s="10" t="n">
        <v>0.0537384259259259</v>
      </c>
      <c r="F15" s="7" t="n">
        <v>150</v>
      </c>
      <c r="G15" s="7" t="n">
        <v>150</v>
      </c>
      <c r="H15" s="7" t="n">
        <v>10.35</v>
      </c>
      <c r="I15" s="7" t="s">
        <v>123</v>
      </c>
      <c r="J15" s="7" t="s">
        <v>178</v>
      </c>
      <c r="K15" s="9" t="n">
        <v>45146</v>
      </c>
      <c r="L15" s="7" t="n">
        <v>50</v>
      </c>
    </row>
    <row r="16" customFormat="false" ht="12.75" hidden="false" customHeight="false" outlineLevel="0" collapsed="false">
      <c r="A16" s="7" t="n">
        <v>15</v>
      </c>
      <c r="B16" s="7" t="s">
        <v>156</v>
      </c>
      <c r="C16" s="7" t="s">
        <v>157</v>
      </c>
      <c r="D16" s="7" t="s">
        <v>392</v>
      </c>
      <c r="E16" s="10" t="n">
        <v>0.0543518518518519</v>
      </c>
      <c r="F16" s="7" t="n">
        <v>150</v>
      </c>
      <c r="G16" s="7" t="n">
        <v>150</v>
      </c>
      <c r="H16" s="7" t="n">
        <v>10.98</v>
      </c>
      <c r="I16" s="7" t="s">
        <v>133</v>
      </c>
      <c r="J16" s="7" t="s">
        <v>160</v>
      </c>
      <c r="K16" s="9" t="n">
        <v>45169</v>
      </c>
      <c r="L16" s="7" t="n">
        <v>47</v>
      </c>
    </row>
    <row r="17" customFormat="false" ht="12.75" hidden="false" customHeight="false" outlineLevel="0" collapsed="false">
      <c r="A17" s="7" t="n">
        <v>16</v>
      </c>
      <c r="B17" s="7" t="s">
        <v>109</v>
      </c>
      <c r="C17" s="7" t="s">
        <v>110</v>
      </c>
      <c r="D17" s="7" t="s">
        <v>393</v>
      </c>
      <c r="E17" s="10" t="n">
        <v>0.0546064814814815</v>
      </c>
      <c r="F17" s="7" t="n">
        <v>140</v>
      </c>
      <c r="G17" s="7" t="n">
        <v>140</v>
      </c>
      <c r="H17" s="7" t="n">
        <v>11.03</v>
      </c>
      <c r="I17" s="7" t="s">
        <v>128</v>
      </c>
      <c r="J17" s="7" t="s">
        <v>113</v>
      </c>
      <c r="K17" s="9" t="n">
        <v>45158</v>
      </c>
      <c r="L17" s="7" t="n">
        <v>11</v>
      </c>
    </row>
    <row r="18" customFormat="false" ht="12.75" hidden="false" customHeight="false" outlineLevel="0" collapsed="false">
      <c r="A18" s="7" t="n">
        <v>17</v>
      </c>
      <c r="B18" s="7" t="s">
        <v>89</v>
      </c>
      <c r="C18" s="7" t="s">
        <v>90</v>
      </c>
      <c r="D18" s="7" t="s">
        <v>393</v>
      </c>
      <c r="E18" s="10" t="n">
        <v>0.0548726851851852</v>
      </c>
      <c r="F18" s="7" t="n">
        <v>140</v>
      </c>
      <c r="G18" s="7" t="n">
        <v>140</v>
      </c>
      <c r="H18" s="7" t="n">
        <v>11.04</v>
      </c>
      <c r="I18" s="7" t="s">
        <v>140</v>
      </c>
      <c r="J18" s="7" t="s">
        <v>134</v>
      </c>
      <c r="K18" s="9" t="n">
        <v>45158</v>
      </c>
      <c r="L18" s="7" t="n">
        <v>51</v>
      </c>
    </row>
    <row r="19" customFormat="false" ht="12.75" hidden="false" customHeight="false" outlineLevel="0" collapsed="false">
      <c r="A19" s="7" t="n">
        <v>18</v>
      </c>
      <c r="B19" s="7" t="s">
        <v>139</v>
      </c>
      <c r="C19" s="7" t="s">
        <v>76</v>
      </c>
      <c r="D19" s="7" t="s">
        <v>385</v>
      </c>
      <c r="E19" s="10" t="n">
        <v>0.059375</v>
      </c>
      <c r="F19" s="7" t="n">
        <v>200</v>
      </c>
      <c r="G19" s="7" t="n">
        <v>140</v>
      </c>
      <c r="H19" s="7" t="n">
        <v>13.17</v>
      </c>
      <c r="I19" s="7" t="s">
        <v>143</v>
      </c>
      <c r="J19" s="7" t="s">
        <v>144</v>
      </c>
      <c r="K19" s="9" t="n">
        <v>45163</v>
      </c>
      <c r="L19" s="7" t="n">
        <v>24</v>
      </c>
    </row>
    <row r="20" customFormat="false" ht="12.75" hidden="false" customHeight="false" outlineLevel="0" collapsed="false">
      <c r="A20" s="7" t="n">
        <v>19</v>
      </c>
      <c r="B20" s="7" t="s">
        <v>174</v>
      </c>
      <c r="C20" s="7" t="s">
        <v>175</v>
      </c>
      <c r="D20" s="7" t="s">
        <v>394</v>
      </c>
      <c r="E20" s="10" t="n">
        <v>0.0546412037037037</v>
      </c>
      <c r="F20" s="7" t="n">
        <v>130</v>
      </c>
      <c r="G20" s="7" t="n">
        <v>130</v>
      </c>
      <c r="H20" s="7" t="n">
        <v>10.58</v>
      </c>
      <c r="I20" s="7" t="s">
        <v>145</v>
      </c>
      <c r="J20" s="7" t="s">
        <v>199</v>
      </c>
      <c r="K20" s="9" t="n">
        <v>45139</v>
      </c>
      <c r="L20" s="7" t="n">
        <v>49</v>
      </c>
    </row>
    <row r="21" customFormat="false" ht="12.75" hidden="false" customHeight="false" outlineLevel="0" collapsed="false">
      <c r="A21" s="7" t="n">
        <v>20</v>
      </c>
      <c r="B21" s="7" t="s">
        <v>156</v>
      </c>
      <c r="C21" s="7" t="s">
        <v>157</v>
      </c>
      <c r="D21" s="7" t="s">
        <v>395</v>
      </c>
      <c r="E21" s="10" t="n">
        <v>0.0493055555555556</v>
      </c>
      <c r="F21" s="7" t="n">
        <v>120</v>
      </c>
      <c r="G21" s="7" t="n">
        <v>120</v>
      </c>
      <c r="H21" s="7" t="n">
        <v>9.96</v>
      </c>
      <c r="I21" s="7" t="s">
        <v>150</v>
      </c>
      <c r="J21" s="7" t="s">
        <v>170</v>
      </c>
      <c r="K21" s="9" t="n">
        <v>45148</v>
      </c>
      <c r="L21" s="7" t="n">
        <v>10</v>
      </c>
    </row>
    <row r="22" customFormat="false" ht="12.75" hidden="false" customHeight="false" outlineLevel="0" collapsed="false">
      <c r="A22" s="7" t="n">
        <v>21</v>
      </c>
      <c r="B22" s="7" t="s">
        <v>84</v>
      </c>
      <c r="C22" s="7" t="s">
        <v>114</v>
      </c>
      <c r="D22" s="7" t="s">
        <v>396</v>
      </c>
      <c r="E22" s="10" t="n">
        <v>0.0556828703703704</v>
      </c>
      <c r="F22" s="7" t="n">
        <v>130</v>
      </c>
      <c r="G22" s="7" t="n">
        <v>120</v>
      </c>
      <c r="H22" s="7" t="n">
        <v>12.23</v>
      </c>
      <c r="I22" s="7" t="s">
        <v>154</v>
      </c>
      <c r="J22" s="7" t="s">
        <v>397</v>
      </c>
      <c r="K22" s="9" t="n">
        <v>45130</v>
      </c>
      <c r="L22" s="7" t="n">
        <v>41</v>
      </c>
    </row>
    <row r="23" customFormat="false" ht="12.75" hidden="false" customHeight="false" outlineLevel="0" collapsed="false">
      <c r="A23" s="7" t="n">
        <v>22</v>
      </c>
      <c r="B23" s="7" t="s">
        <v>104</v>
      </c>
      <c r="C23" s="7" t="s">
        <v>152</v>
      </c>
      <c r="D23" s="7" t="s">
        <v>398</v>
      </c>
      <c r="E23" s="10" t="n">
        <v>0.0563541666666667</v>
      </c>
      <c r="F23" s="7" t="n">
        <v>140</v>
      </c>
      <c r="G23" s="7" t="n">
        <v>120</v>
      </c>
      <c r="H23" s="7" t="n">
        <v>10.61</v>
      </c>
      <c r="I23" s="7" t="s">
        <v>159</v>
      </c>
      <c r="J23" s="7" t="s">
        <v>155</v>
      </c>
      <c r="K23" s="9" t="n">
        <v>45151</v>
      </c>
      <c r="L23" s="7" t="n">
        <v>13</v>
      </c>
    </row>
    <row r="24" customFormat="false" ht="12.75" hidden="false" customHeight="false" outlineLevel="0" collapsed="false">
      <c r="A24" s="7" t="n">
        <v>23</v>
      </c>
      <c r="B24" s="7" t="s">
        <v>84</v>
      </c>
      <c r="C24" s="7" t="s">
        <v>171</v>
      </c>
      <c r="D24" s="7" t="s">
        <v>399</v>
      </c>
      <c r="E24" s="10" t="n">
        <v>0.0512037037037037</v>
      </c>
      <c r="F24" s="7" t="n">
        <v>110</v>
      </c>
      <c r="G24" s="7" t="n">
        <v>110</v>
      </c>
      <c r="H24" s="7" t="n">
        <v>9.98</v>
      </c>
      <c r="I24" s="7" t="s">
        <v>172</v>
      </c>
      <c r="J24" s="7" t="s">
        <v>173</v>
      </c>
      <c r="K24" s="9" t="n">
        <v>45167</v>
      </c>
      <c r="L24" s="7" t="n">
        <v>38</v>
      </c>
    </row>
    <row r="25" customFormat="false" ht="12.75" hidden="false" customHeight="false" outlineLevel="0" collapsed="false">
      <c r="A25" s="7" t="n">
        <v>24</v>
      </c>
      <c r="B25" s="7" t="s">
        <v>166</v>
      </c>
      <c r="C25" s="7" t="s">
        <v>167</v>
      </c>
      <c r="D25" s="7" t="s">
        <v>399</v>
      </c>
      <c r="E25" s="10" t="n">
        <v>0.0512037037037037</v>
      </c>
      <c r="F25" s="7" t="n">
        <v>110</v>
      </c>
      <c r="G25" s="7" t="n">
        <v>110</v>
      </c>
      <c r="H25" s="7" t="n">
        <v>9.98</v>
      </c>
      <c r="I25" s="7" t="s">
        <v>169</v>
      </c>
      <c r="J25" s="7" t="s">
        <v>186</v>
      </c>
      <c r="K25" s="9" t="n">
        <v>45167</v>
      </c>
      <c r="L25" s="7" t="n">
        <v>44</v>
      </c>
    </row>
    <row r="26" customFormat="false" ht="12.75" hidden="false" customHeight="false" outlineLevel="0" collapsed="false">
      <c r="A26" s="7" t="n">
        <v>25</v>
      </c>
      <c r="B26" s="7" t="s">
        <v>104</v>
      </c>
      <c r="C26" s="7" t="s">
        <v>152</v>
      </c>
      <c r="D26" s="7" t="s">
        <v>400</v>
      </c>
      <c r="E26" s="10" t="n">
        <v>0.0572106481481481</v>
      </c>
      <c r="F26" s="7" t="n">
        <v>140</v>
      </c>
      <c r="G26" s="7" t="n">
        <v>110</v>
      </c>
      <c r="H26" s="7" t="n">
        <v>10.83</v>
      </c>
      <c r="I26" s="7" t="s">
        <v>177</v>
      </c>
      <c r="J26" s="7" t="s">
        <v>188</v>
      </c>
      <c r="K26" s="9" t="n">
        <v>45130</v>
      </c>
      <c r="L26" s="7" t="n">
        <v>40</v>
      </c>
    </row>
    <row r="27" customFormat="false" ht="12.75" hidden="false" customHeight="false" outlineLevel="0" collapsed="false">
      <c r="A27" s="7" t="n">
        <v>26</v>
      </c>
      <c r="B27" s="7" t="s">
        <v>233</v>
      </c>
      <c r="C27" s="7" t="s">
        <v>234</v>
      </c>
      <c r="D27" s="7" t="s">
        <v>401</v>
      </c>
      <c r="E27" s="10" t="n">
        <v>0.0606134259259259</v>
      </c>
      <c r="F27" s="7" t="n">
        <v>190</v>
      </c>
      <c r="G27" s="7" t="n">
        <v>110</v>
      </c>
      <c r="H27" s="7" t="n">
        <v>14.66</v>
      </c>
      <c r="I27" s="7" t="s">
        <v>137</v>
      </c>
      <c r="J27" s="7" t="s">
        <v>235</v>
      </c>
      <c r="K27" s="9" t="n">
        <v>45156</v>
      </c>
      <c r="L27" s="7" t="n">
        <v>17</v>
      </c>
    </row>
    <row r="28" customFormat="false" ht="12.75" hidden="false" customHeight="false" outlineLevel="0" collapsed="false">
      <c r="A28" s="7" t="n">
        <v>27</v>
      </c>
      <c r="B28" s="7" t="s">
        <v>97</v>
      </c>
      <c r="C28" s="7" t="s">
        <v>98</v>
      </c>
      <c r="D28" s="7" t="s">
        <v>401</v>
      </c>
      <c r="E28" s="10" t="n">
        <v>0.0606712962962963</v>
      </c>
      <c r="F28" s="7" t="n">
        <v>190</v>
      </c>
      <c r="G28" s="7" t="n">
        <v>110</v>
      </c>
      <c r="H28" s="7" t="n">
        <v>15.38</v>
      </c>
      <c r="I28" s="7" t="s">
        <v>185</v>
      </c>
      <c r="J28" s="7" t="s">
        <v>103</v>
      </c>
      <c r="K28" s="9" t="n">
        <v>45156</v>
      </c>
      <c r="L28" s="7" t="n">
        <v>37</v>
      </c>
    </row>
    <row r="29" customFormat="false" ht="12.75" hidden="false" customHeight="false" outlineLevel="0" collapsed="false">
      <c r="A29" s="7" t="n">
        <v>28</v>
      </c>
      <c r="B29" s="7" t="s">
        <v>156</v>
      </c>
      <c r="C29" s="7" t="s">
        <v>157</v>
      </c>
      <c r="D29" s="7" t="s">
        <v>402</v>
      </c>
      <c r="E29" s="10" t="n">
        <v>0.0512268518518519</v>
      </c>
      <c r="F29" s="7" t="n">
        <v>100</v>
      </c>
      <c r="G29" s="7" t="n">
        <v>100</v>
      </c>
      <c r="H29" s="7" t="n">
        <v>9.38</v>
      </c>
      <c r="I29" s="7" t="s">
        <v>187</v>
      </c>
      <c r="J29" s="7" t="s">
        <v>306</v>
      </c>
      <c r="K29" s="9" t="n">
        <v>45132</v>
      </c>
      <c r="L29" s="7" t="n">
        <v>28</v>
      </c>
    </row>
    <row r="30" customFormat="false" ht="12.75" hidden="false" customHeight="false" outlineLevel="0" collapsed="false">
      <c r="A30" s="7" t="n">
        <v>29</v>
      </c>
      <c r="B30" s="7" t="s">
        <v>179</v>
      </c>
      <c r="C30" s="7" t="s">
        <v>180</v>
      </c>
      <c r="D30" s="7" t="s">
        <v>403</v>
      </c>
      <c r="E30" s="10" t="n">
        <v>0.0527314814814815</v>
      </c>
      <c r="F30" s="7" t="n">
        <v>100</v>
      </c>
      <c r="G30" s="7" t="n">
        <v>100</v>
      </c>
      <c r="H30" s="7" t="n">
        <v>8.67</v>
      </c>
      <c r="I30" s="7" t="s">
        <v>182</v>
      </c>
      <c r="J30" s="7" t="s">
        <v>183</v>
      </c>
      <c r="K30" s="9" t="n">
        <v>45130</v>
      </c>
      <c r="L30" s="7" t="n">
        <v>16</v>
      </c>
    </row>
    <row r="31" customFormat="false" ht="12.75" hidden="false" customHeight="false" outlineLevel="0" collapsed="false">
      <c r="A31" s="7" t="n">
        <v>30</v>
      </c>
      <c r="B31" s="7" t="s">
        <v>189</v>
      </c>
      <c r="C31" s="7" t="s">
        <v>190</v>
      </c>
      <c r="D31" s="7" t="s">
        <v>403</v>
      </c>
      <c r="E31" s="10" t="n">
        <v>0.0531365740740741</v>
      </c>
      <c r="F31" s="7" t="n">
        <v>100</v>
      </c>
      <c r="G31" s="7" t="n">
        <v>100</v>
      </c>
      <c r="H31" s="7" t="n">
        <v>8.62</v>
      </c>
      <c r="I31" s="7" t="s">
        <v>192</v>
      </c>
      <c r="J31" s="7" t="s">
        <v>146</v>
      </c>
      <c r="K31" s="9" t="n">
        <v>45130</v>
      </c>
      <c r="L31" s="7" t="n">
        <v>29</v>
      </c>
    </row>
    <row r="32" customFormat="false" ht="12.75" hidden="false" customHeight="false" outlineLevel="0" collapsed="false">
      <c r="A32" s="7" t="n">
        <v>31</v>
      </c>
      <c r="B32" s="7" t="s">
        <v>314</v>
      </c>
      <c r="C32" s="7" t="s">
        <v>315</v>
      </c>
      <c r="D32" s="7" t="s">
        <v>404</v>
      </c>
      <c r="E32" s="10" t="n">
        <v>0.0582523148148148</v>
      </c>
      <c r="F32" s="7" t="n">
        <v>130</v>
      </c>
      <c r="G32" s="7" t="n">
        <v>90</v>
      </c>
      <c r="H32" s="7" t="n">
        <v>12.2</v>
      </c>
      <c r="I32" s="7" t="s">
        <v>195</v>
      </c>
      <c r="J32" s="7" t="s">
        <v>317</v>
      </c>
      <c r="K32" s="9" t="n">
        <v>45169</v>
      </c>
      <c r="L32" s="7" t="n">
        <v>36</v>
      </c>
    </row>
    <row r="33" customFormat="false" ht="12.75" hidden="false" customHeight="false" outlineLevel="0" collapsed="false">
      <c r="A33" s="7" t="n">
        <v>32</v>
      </c>
      <c r="B33" s="7" t="s">
        <v>189</v>
      </c>
      <c r="C33" s="7" t="s">
        <v>190</v>
      </c>
      <c r="D33" s="7" t="s">
        <v>405</v>
      </c>
      <c r="E33" s="10" t="n">
        <v>0.0495949074074074</v>
      </c>
      <c r="F33" s="7" t="n">
        <v>80</v>
      </c>
      <c r="G33" s="7" t="n">
        <v>80</v>
      </c>
      <c r="H33" s="7" t="n">
        <v>8.12</v>
      </c>
      <c r="I33" s="7" t="s">
        <v>198</v>
      </c>
      <c r="J33" s="7" t="s">
        <v>241</v>
      </c>
      <c r="K33" s="9" t="n">
        <v>45121</v>
      </c>
      <c r="L33" s="7" t="n">
        <v>2</v>
      </c>
    </row>
    <row r="34" customFormat="false" ht="12.75" hidden="false" customHeight="false" outlineLevel="0" collapsed="false">
      <c r="A34" s="7" t="n">
        <v>33</v>
      </c>
      <c r="B34" s="7" t="s">
        <v>179</v>
      </c>
      <c r="C34" s="7" t="s">
        <v>180</v>
      </c>
      <c r="D34" s="7" t="s">
        <v>405</v>
      </c>
      <c r="E34" s="10" t="n">
        <v>0.0495949074074074</v>
      </c>
      <c r="F34" s="7" t="n">
        <v>80</v>
      </c>
      <c r="G34" s="7" t="n">
        <v>80</v>
      </c>
      <c r="H34" s="7" t="n">
        <v>8.12</v>
      </c>
      <c r="I34" s="7" t="s">
        <v>200</v>
      </c>
      <c r="J34" s="7" t="s">
        <v>280</v>
      </c>
      <c r="K34" s="9" t="n">
        <v>45121</v>
      </c>
      <c r="L34" s="7" t="n">
        <v>6</v>
      </c>
    </row>
    <row r="35" customFormat="false" ht="12.75" hidden="false" customHeight="false" outlineLevel="0" collapsed="false">
      <c r="A35" s="7" t="n">
        <v>34</v>
      </c>
      <c r="B35" s="7" t="s">
        <v>406</v>
      </c>
      <c r="C35" s="7" t="s">
        <v>407</v>
      </c>
      <c r="D35" s="7" t="s">
        <v>405</v>
      </c>
      <c r="E35" s="10" t="n">
        <v>0.0495949074074074</v>
      </c>
      <c r="F35" s="7" t="n">
        <v>80</v>
      </c>
      <c r="G35" s="7" t="n">
        <v>80</v>
      </c>
      <c r="H35" s="7" t="n">
        <v>8.12</v>
      </c>
      <c r="I35" s="7" t="s">
        <v>254</v>
      </c>
      <c r="J35" s="7" t="s">
        <v>262</v>
      </c>
      <c r="K35" s="9" t="n">
        <v>45121</v>
      </c>
      <c r="L35" s="7" t="n">
        <v>12</v>
      </c>
    </row>
    <row r="36" customFormat="false" ht="12.75" hidden="false" customHeight="false" outlineLevel="0" collapsed="false">
      <c r="A36" s="7" t="n">
        <v>35</v>
      </c>
      <c r="B36" s="7" t="s">
        <v>156</v>
      </c>
      <c r="C36" s="7" t="s">
        <v>157</v>
      </c>
      <c r="D36" s="7" t="s">
        <v>408</v>
      </c>
      <c r="E36" s="10" t="n">
        <v>0.0514351851851852</v>
      </c>
      <c r="F36" s="7" t="n">
        <v>80</v>
      </c>
      <c r="G36" s="7" t="n">
        <v>80</v>
      </c>
      <c r="H36" s="7" t="n">
        <v>9.88</v>
      </c>
      <c r="I36" s="7" t="s">
        <v>261</v>
      </c>
      <c r="J36" s="7" t="s">
        <v>322</v>
      </c>
      <c r="K36" s="9" t="n">
        <v>45153</v>
      </c>
      <c r="L36" s="7" t="n">
        <v>9</v>
      </c>
    </row>
    <row r="37" customFormat="false" ht="12.75" hidden="false" customHeight="false" outlineLevel="0" collapsed="false">
      <c r="A37" s="7" t="n">
        <v>36</v>
      </c>
      <c r="B37" s="7" t="s">
        <v>84</v>
      </c>
      <c r="C37" s="7" t="s">
        <v>114</v>
      </c>
      <c r="D37" s="7" t="s">
        <v>409</v>
      </c>
      <c r="E37" s="10" t="n">
        <v>0.0543981481481482</v>
      </c>
      <c r="F37" s="7" t="n">
        <v>80</v>
      </c>
      <c r="G37" s="7" t="n">
        <v>80</v>
      </c>
      <c r="H37" s="7" t="n">
        <v>9.77</v>
      </c>
      <c r="I37" s="7" t="s">
        <v>264</v>
      </c>
      <c r="J37" s="7" t="s">
        <v>410</v>
      </c>
      <c r="K37" s="9" t="n">
        <v>45125</v>
      </c>
      <c r="L37" s="7" t="n">
        <v>3</v>
      </c>
    </row>
    <row r="38" customFormat="false" ht="12.75" hidden="false" customHeight="false" outlineLevel="0" collapsed="false">
      <c r="A38" s="7" t="n">
        <v>37</v>
      </c>
      <c r="B38" s="7" t="s">
        <v>118</v>
      </c>
      <c r="C38" s="7" t="s">
        <v>119</v>
      </c>
      <c r="D38" s="7" t="s">
        <v>409</v>
      </c>
      <c r="E38" s="10" t="n">
        <v>0.0544444444444444</v>
      </c>
      <c r="F38" s="7" t="n">
        <v>80</v>
      </c>
      <c r="G38" s="7" t="n">
        <v>80</v>
      </c>
      <c r="H38" s="7" t="n">
        <v>9.04</v>
      </c>
      <c r="I38" s="7" t="s">
        <v>268</v>
      </c>
      <c r="J38" s="7" t="s">
        <v>193</v>
      </c>
      <c r="K38" s="9" t="n">
        <v>45125</v>
      </c>
      <c r="L38" s="7" t="n">
        <v>27</v>
      </c>
    </row>
    <row r="39" customFormat="false" ht="12.75" hidden="false" customHeight="false" outlineLevel="0" collapsed="false">
      <c r="A39" s="7" t="n">
        <v>38</v>
      </c>
      <c r="B39" s="7" t="s">
        <v>97</v>
      </c>
      <c r="C39" s="7" t="s">
        <v>98</v>
      </c>
      <c r="D39" s="7" t="s">
        <v>411</v>
      </c>
      <c r="E39" s="10" t="n">
        <v>0.0614467592592593</v>
      </c>
      <c r="F39" s="7" t="n">
        <v>170</v>
      </c>
      <c r="G39" s="7" t="n">
        <v>80</v>
      </c>
      <c r="H39" s="7" t="n">
        <v>12.77</v>
      </c>
      <c r="I39" s="7" t="s">
        <v>270</v>
      </c>
      <c r="J39" s="7" t="s">
        <v>224</v>
      </c>
      <c r="K39" s="9" t="n">
        <v>45135</v>
      </c>
      <c r="L39" s="7" t="n">
        <v>43</v>
      </c>
    </row>
    <row r="40" customFormat="false" ht="12.75" hidden="false" customHeight="false" outlineLevel="0" collapsed="false">
      <c r="A40" s="7" t="n">
        <v>39</v>
      </c>
      <c r="B40" s="7" t="s">
        <v>174</v>
      </c>
      <c r="C40" s="7" t="s">
        <v>175</v>
      </c>
      <c r="D40" s="7" t="s">
        <v>412</v>
      </c>
      <c r="E40" s="10" t="n">
        <v>0.0540393518518519</v>
      </c>
      <c r="F40" s="7" t="n">
        <v>70</v>
      </c>
      <c r="G40" s="7" t="n">
        <v>70</v>
      </c>
      <c r="H40" s="7" t="n">
        <v>10.01</v>
      </c>
      <c r="I40" s="7" t="s">
        <v>273</v>
      </c>
      <c r="J40" s="7" t="s">
        <v>244</v>
      </c>
      <c r="K40" s="9" t="n">
        <v>45137</v>
      </c>
      <c r="L40" s="7" t="n">
        <v>42</v>
      </c>
    </row>
    <row r="41" customFormat="false" ht="12.75" hidden="false" customHeight="false" outlineLevel="0" collapsed="false">
      <c r="A41" s="7" t="n">
        <v>40</v>
      </c>
      <c r="B41" s="7" t="s">
        <v>166</v>
      </c>
      <c r="C41" s="7" t="s">
        <v>167</v>
      </c>
      <c r="D41" s="7" t="s">
        <v>413</v>
      </c>
      <c r="E41" s="10" t="n">
        <v>0.0544791666666667</v>
      </c>
      <c r="F41" s="7" t="n">
        <v>60</v>
      </c>
      <c r="G41" s="7" t="n">
        <v>60</v>
      </c>
      <c r="H41" s="7" t="n">
        <v>7.89</v>
      </c>
      <c r="I41" s="7" t="s">
        <v>274</v>
      </c>
      <c r="J41" s="7" t="s">
        <v>377</v>
      </c>
      <c r="K41" s="9" t="n">
        <v>45114</v>
      </c>
      <c r="L41" s="7" t="n">
        <v>26</v>
      </c>
    </row>
    <row r="42" customFormat="false" ht="12.75" hidden="false" customHeight="false" outlineLevel="0" collapsed="false">
      <c r="A42" s="7" t="n">
        <v>41</v>
      </c>
      <c r="B42" s="7" t="s">
        <v>125</v>
      </c>
      <c r="C42" s="7" t="s">
        <v>126</v>
      </c>
      <c r="D42" s="7" t="s">
        <v>414</v>
      </c>
      <c r="E42" s="10" t="n">
        <v>0.0635532407407407</v>
      </c>
      <c r="F42" s="7" t="n">
        <v>180</v>
      </c>
      <c r="G42" s="7" t="n">
        <v>60</v>
      </c>
      <c r="H42" s="7" t="n">
        <v>13.26</v>
      </c>
      <c r="I42" s="7" t="s">
        <v>203</v>
      </c>
      <c r="J42" s="7" t="s">
        <v>201</v>
      </c>
      <c r="K42" s="9" t="n">
        <v>45145</v>
      </c>
      <c r="L42" s="7" t="n">
        <v>21</v>
      </c>
    </row>
    <row r="43" customFormat="false" ht="12.75" hidden="false" customHeight="false" outlineLevel="0" collapsed="false">
      <c r="A43" s="7" t="n">
        <v>42</v>
      </c>
      <c r="B43" s="7" t="s">
        <v>135</v>
      </c>
      <c r="C43" s="7" t="s">
        <v>76</v>
      </c>
      <c r="D43" s="7" t="s">
        <v>415</v>
      </c>
      <c r="E43" s="8" t="n">
        <v>2.10555555555556</v>
      </c>
      <c r="F43" s="7" t="n">
        <v>50</v>
      </c>
      <c r="G43" s="7" t="n">
        <v>50</v>
      </c>
      <c r="H43" s="7" t="n">
        <v>6.17</v>
      </c>
      <c r="I43" s="7" t="s">
        <v>250</v>
      </c>
      <c r="J43" s="7" t="s">
        <v>138</v>
      </c>
      <c r="K43" s="9" t="n">
        <v>45169</v>
      </c>
      <c r="L43" s="7" t="n">
        <v>39</v>
      </c>
    </row>
    <row r="44" customFormat="false" ht="12.75" hidden="false" customHeight="false" outlineLevel="0" collapsed="false">
      <c r="A44" s="7" t="n">
        <v>43</v>
      </c>
      <c r="B44" s="7" t="s">
        <v>361</v>
      </c>
      <c r="C44" s="7" t="s">
        <v>362</v>
      </c>
      <c r="E44" s="8" t="n">
        <v>2.10555555555556</v>
      </c>
      <c r="F44" s="7" t="n">
        <v>50</v>
      </c>
      <c r="G44" s="7" t="n">
        <v>50</v>
      </c>
      <c r="H44" s="7" t="n">
        <v>6.17</v>
      </c>
      <c r="I44" s="7" t="s">
        <v>252</v>
      </c>
      <c r="J44" s="7" t="s">
        <v>372</v>
      </c>
      <c r="K44" s="9" t="n">
        <v>45169</v>
      </c>
      <c r="L44" s="7" t="n">
        <v>48</v>
      </c>
    </row>
    <row r="45" customFormat="false" ht="12.75" hidden="false" customHeight="false" outlineLevel="0" collapsed="false">
      <c r="A45" s="7" t="n">
        <v>44</v>
      </c>
      <c r="B45" s="7" t="s">
        <v>84</v>
      </c>
      <c r="C45" s="7" t="s">
        <v>171</v>
      </c>
      <c r="D45" s="7" t="s">
        <v>416</v>
      </c>
      <c r="E45" s="10" t="n">
        <v>0.0546296296296296</v>
      </c>
      <c r="F45" s="7" t="n">
        <v>30</v>
      </c>
      <c r="G45" s="7" t="n">
        <v>30</v>
      </c>
      <c r="H45" s="7" t="n">
        <v>4.28</v>
      </c>
      <c r="I45" s="7" t="s">
        <v>282</v>
      </c>
      <c r="J45" s="7" t="s">
        <v>313</v>
      </c>
      <c r="K45" s="9" t="n">
        <v>45114</v>
      </c>
      <c r="L45" s="7" t="n">
        <v>46</v>
      </c>
    </row>
    <row r="46" customFormat="false" ht="12.75" hidden="false" customHeight="false" outlineLevel="0" collapsed="false">
      <c r="A46" s="7" t="n">
        <v>45</v>
      </c>
      <c r="B46" s="7" t="s">
        <v>130</v>
      </c>
      <c r="C46" s="7" t="s">
        <v>131</v>
      </c>
      <c r="D46" s="7" t="s">
        <v>417</v>
      </c>
      <c r="E46" s="10" t="n">
        <v>0.0598726851851852</v>
      </c>
      <c r="F46" s="7" t="n">
        <v>100</v>
      </c>
      <c r="G46" s="7" t="n">
        <v>30</v>
      </c>
      <c r="H46" s="7" t="n">
        <v>12.75</v>
      </c>
      <c r="I46" s="7" t="s">
        <v>283</v>
      </c>
      <c r="J46" s="7" t="s">
        <v>265</v>
      </c>
      <c r="K46" s="9" t="n">
        <v>45155</v>
      </c>
      <c r="L46" s="7" t="n">
        <v>34</v>
      </c>
    </row>
    <row r="47" customFormat="false" ht="12.75" hidden="false" customHeight="false" outlineLevel="0" collapsed="false">
      <c r="A47" s="7" t="n">
        <v>46</v>
      </c>
      <c r="B47" s="7" t="s">
        <v>174</v>
      </c>
      <c r="C47" s="7" t="s">
        <v>175</v>
      </c>
      <c r="D47" s="7" t="n">
        <v>1</v>
      </c>
      <c r="E47" s="11" t="n">
        <v>0.925</v>
      </c>
      <c r="F47" s="7" t="n">
        <v>10</v>
      </c>
      <c r="G47" s="7" t="n">
        <v>10</v>
      </c>
      <c r="H47" s="7" t="n">
        <v>2.03</v>
      </c>
      <c r="I47" s="7" t="s">
        <v>418</v>
      </c>
      <c r="J47" s="7" t="s">
        <v>284</v>
      </c>
      <c r="K47" s="9" t="n">
        <v>45134</v>
      </c>
      <c r="L47" s="7" t="n">
        <v>23</v>
      </c>
    </row>
    <row r="48" customFormat="false" ht="12.75" hidden="false" customHeight="false" outlineLevel="0" collapsed="false">
      <c r="A48" s="7" t="n">
        <v>47</v>
      </c>
      <c r="B48" s="7" t="s">
        <v>166</v>
      </c>
      <c r="C48" s="7" t="s">
        <v>167</v>
      </c>
      <c r="D48" s="7" t="s">
        <v>419</v>
      </c>
      <c r="E48" s="10" t="n">
        <v>0.0938425925925926</v>
      </c>
      <c r="F48" s="7" t="n">
        <v>130</v>
      </c>
      <c r="G48" s="7" t="n">
        <v>-430</v>
      </c>
      <c r="H48" s="7" t="n">
        <v>14.68</v>
      </c>
      <c r="I48" s="7" t="s">
        <v>420</v>
      </c>
      <c r="J48" s="7" t="s">
        <v>421</v>
      </c>
      <c r="K48" s="9" t="n">
        <v>45163</v>
      </c>
      <c r="L48" s="7" t="n">
        <v>35</v>
      </c>
    </row>
    <row r="49" customFormat="false" ht="12.75" hidden="false" customHeight="false" outlineLevel="0" collapsed="false">
      <c r="A49" s="7" t="n">
        <v>48</v>
      </c>
      <c r="B49" s="7" t="s">
        <v>125</v>
      </c>
      <c r="C49" s="7" t="s">
        <v>126</v>
      </c>
      <c r="D49" s="7" t="s">
        <v>422</v>
      </c>
      <c r="E49" s="10" t="n">
        <v>0.107476851851852</v>
      </c>
      <c r="F49" s="7" t="n">
        <v>250</v>
      </c>
      <c r="G49" s="7" t="n">
        <v>-500</v>
      </c>
      <c r="H49" s="7" t="n">
        <v>17.17</v>
      </c>
      <c r="I49" s="7" t="s">
        <v>277</v>
      </c>
      <c r="J49" s="7" t="s">
        <v>204</v>
      </c>
      <c r="K49" s="9" t="n">
        <v>45137</v>
      </c>
      <c r="L49" s="7" t="n">
        <v>45</v>
      </c>
    </row>
    <row r="50" customFormat="false" ht="12.75" hidden="false" customHeight="false" outlineLevel="0" collapsed="false">
      <c r="A50" s="7" t="n">
        <v>49</v>
      </c>
      <c r="B50" s="7" t="s">
        <v>84</v>
      </c>
      <c r="C50" s="7" t="s">
        <v>171</v>
      </c>
      <c r="D50" s="7" t="s">
        <v>423</v>
      </c>
      <c r="E50" s="10" t="n">
        <v>0.102662037037037</v>
      </c>
      <c r="F50" s="7" t="n">
        <v>160</v>
      </c>
      <c r="G50" s="7" t="n">
        <v>-520</v>
      </c>
      <c r="H50" s="7" t="n">
        <v>12.08</v>
      </c>
      <c r="I50" s="7" t="s">
        <v>424</v>
      </c>
      <c r="J50" s="7" t="s">
        <v>319</v>
      </c>
      <c r="K50" s="9" t="n">
        <v>45110</v>
      </c>
      <c r="L50" s="7" t="n">
        <v>20</v>
      </c>
    </row>
    <row r="51" customFormat="false" ht="12.75" hidden="false" customHeight="false" outlineLevel="0" collapsed="false">
      <c r="A51" s="7" t="n">
        <v>50</v>
      </c>
      <c r="B51" s="7" t="s">
        <v>166</v>
      </c>
      <c r="C51" s="7" t="s">
        <v>167</v>
      </c>
      <c r="D51" s="7" t="s">
        <v>423</v>
      </c>
      <c r="E51" s="10" t="n">
        <v>0.102800925925926</v>
      </c>
      <c r="F51" s="7" t="n">
        <v>160</v>
      </c>
      <c r="G51" s="7" t="n">
        <v>-530</v>
      </c>
      <c r="H51" s="7" t="n">
        <v>15.19</v>
      </c>
      <c r="I51" s="7" t="s">
        <v>425</v>
      </c>
      <c r="J51" s="7" t="s">
        <v>426</v>
      </c>
      <c r="K51" s="9" t="n">
        <v>45110</v>
      </c>
      <c r="L51" s="7" t="n">
        <v>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H41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H49" activeCellId="0" sqref="H49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6.55"/>
    <col collapsed="false" customWidth="true" hidden="false" outlineLevel="0" max="2" min="2" style="0" width="15.55"/>
    <col collapsed="false" customWidth="true" hidden="false" outlineLevel="0" max="3" min="3" style="0" width="12.45"/>
    <col collapsed="false" customWidth="true" hidden="false" outlineLevel="0" max="4" min="4" style="0" width="9.22"/>
    <col collapsed="false" customWidth="true" hidden="false" outlineLevel="0" max="5" min="5" style="0" width="9.33"/>
    <col collapsed="false" customWidth="true" hidden="false" outlineLevel="0" max="6" min="6" style="0" width="12.11"/>
    <col collapsed="false" customWidth="true" hidden="false" outlineLevel="0" max="7" min="7" style="0" width="7.67"/>
    <col collapsed="false" customWidth="true" hidden="false" outlineLevel="0" max="8" min="8" style="0" width="10.78"/>
  </cols>
  <sheetData>
    <row r="3" customFormat="false" ht="14.25" hidden="false" customHeight="false" outlineLevel="0" collapsed="false">
      <c r="A3" s="12" t="s">
        <v>427</v>
      </c>
      <c r="B3" s="13" t="s">
        <v>0</v>
      </c>
      <c r="C3" s="14"/>
      <c r="D3" s="14"/>
      <c r="E3" s="14"/>
      <c r="F3" s="14"/>
      <c r="G3" s="14"/>
      <c r="H3" s="15"/>
    </row>
    <row r="4" customFormat="false" ht="14.25" hidden="false" customHeight="false" outlineLevel="0" collapsed="false">
      <c r="A4" s="16" t="s">
        <v>8</v>
      </c>
      <c r="B4" s="17" t="s">
        <v>6</v>
      </c>
      <c r="C4" s="18" t="s">
        <v>3</v>
      </c>
      <c r="D4" s="18" t="s">
        <v>2</v>
      </c>
      <c r="E4" s="18" t="s">
        <v>1</v>
      </c>
      <c r="F4" s="18" t="s">
        <v>4</v>
      </c>
      <c r="G4" s="18" t="s">
        <v>5</v>
      </c>
      <c r="H4" s="19" t="s">
        <v>428</v>
      </c>
    </row>
    <row r="5" customFormat="false" ht="14.25" hidden="false" customHeight="false" outlineLevel="0" collapsed="false">
      <c r="A5" s="20" t="s">
        <v>19</v>
      </c>
      <c r="B5" s="21" t="n">
        <v>170</v>
      </c>
      <c r="C5" s="22" t="n">
        <v>180</v>
      </c>
      <c r="D5" s="22" t="n">
        <v>200</v>
      </c>
      <c r="E5" s="22" t="n">
        <v>190</v>
      </c>
      <c r="F5" s="22" t="n">
        <v>180</v>
      </c>
      <c r="G5" s="23" t="n">
        <v>180</v>
      </c>
      <c r="H5" s="24" t="n">
        <v>200</v>
      </c>
    </row>
    <row r="6" customFormat="false" ht="14.25" hidden="false" customHeight="false" outlineLevel="0" collapsed="false">
      <c r="A6" s="25" t="s">
        <v>54</v>
      </c>
      <c r="B6" s="26"/>
      <c r="C6" s="27"/>
      <c r="D6" s="27"/>
      <c r="E6" s="27" t="n">
        <v>100</v>
      </c>
      <c r="F6" s="27"/>
      <c r="G6" s="28"/>
      <c r="H6" s="29" t="n">
        <v>100</v>
      </c>
    </row>
    <row r="7" customFormat="false" ht="14.25" hidden="false" customHeight="false" outlineLevel="0" collapsed="false">
      <c r="A7" s="25" t="s">
        <v>55</v>
      </c>
      <c r="B7" s="26"/>
      <c r="C7" s="27"/>
      <c r="D7" s="27"/>
      <c r="E7" s="27"/>
      <c r="F7" s="27"/>
      <c r="G7" s="28" t="n">
        <v>80</v>
      </c>
      <c r="H7" s="29" t="n">
        <v>80</v>
      </c>
    </row>
    <row r="8" customFormat="false" ht="14.25" hidden="false" customHeight="false" outlineLevel="0" collapsed="false">
      <c r="A8" s="25" t="s">
        <v>49</v>
      </c>
      <c r="B8" s="26"/>
      <c r="C8" s="27"/>
      <c r="D8" s="27"/>
      <c r="E8" s="27" t="n">
        <v>100</v>
      </c>
      <c r="F8" s="27" t="n">
        <v>90</v>
      </c>
      <c r="G8" s="28"/>
      <c r="H8" s="29" t="n">
        <v>100</v>
      </c>
    </row>
    <row r="9" customFormat="false" ht="14.25" hidden="false" customHeight="false" outlineLevel="0" collapsed="false">
      <c r="A9" s="25" t="s">
        <v>24</v>
      </c>
      <c r="B9" s="26" t="n">
        <v>170</v>
      </c>
      <c r="C9" s="27" t="n">
        <v>150</v>
      </c>
      <c r="D9" s="27" t="n">
        <v>190</v>
      </c>
      <c r="E9" s="27" t="n">
        <v>170</v>
      </c>
      <c r="F9" s="27" t="n">
        <v>160</v>
      </c>
      <c r="G9" s="28" t="n">
        <v>160</v>
      </c>
      <c r="H9" s="29" t="n">
        <v>190</v>
      </c>
    </row>
    <row r="10" customFormat="false" ht="14.25" hidden="false" customHeight="false" outlineLevel="0" collapsed="false">
      <c r="A10" s="25" t="s">
        <v>42</v>
      </c>
      <c r="B10" s="26" t="n">
        <v>110</v>
      </c>
      <c r="C10" s="27"/>
      <c r="D10" s="27" t="n">
        <v>120</v>
      </c>
      <c r="E10" s="27" t="n">
        <v>110</v>
      </c>
      <c r="F10" s="27"/>
      <c r="G10" s="28" t="n">
        <v>100</v>
      </c>
      <c r="H10" s="29" t="n">
        <v>120</v>
      </c>
    </row>
    <row r="11" customFormat="false" ht="14.25" hidden="false" customHeight="false" outlineLevel="0" collapsed="false">
      <c r="A11" s="25" t="s">
        <v>21</v>
      </c>
      <c r="B11" s="26" t="n">
        <v>190</v>
      </c>
      <c r="C11" s="27" t="n">
        <v>140</v>
      </c>
      <c r="D11" s="27" t="n">
        <v>170</v>
      </c>
      <c r="E11" s="27" t="n">
        <v>170</v>
      </c>
      <c r="F11" s="27" t="n">
        <v>200</v>
      </c>
      <c r="G11" s="28" t="n">
        <v>180</v>
      </c>
      <c r="H11" s="29" t="n">
        <v>200</v>
      </c>
    </row>
    <row r="12" customFormat="false" ht="14.25" hidden="false" customHeight="false" outlineLevel="0" collapsed="false">
      <c r="A12" s="25" t="s">
        <v>27</v>
      </c>
      <c r="B12" s="26" t="n">
        <v>170</v>
      </c>
      <c r="C12" s="27" t="n">
        <v>100</v>
      </c>
      <c r="D12" s="27" t="n">
        <v>200</v>
      </c>
      <c r="E12" s="27" t="n">
        <v>190</v>
      </c>
      <c r="F12" s="27" t="n">
        <v>130</v>
      </c>
      <c r="G12" s="28" t="n">
        <v>140</v>
      </c>
      <c r="H12" s="29" t="n">
        <v>200</v>
      </c>
    </row>
    <row r="13" customFormat="false" ht="14.25" hidden="false" customHeight="false" outlineLevel="0" collapsed="false">
      <c r="A13" s="25" t="s">
        <v>50</v>
      </c>
      <c r="B13" s="26"/>
      <c r="C13" s="27"/>
      <c r="D13" s="27"/>
      <c r="E13" s="27" t="n">
        <v>170</v>
      </c>
      <c r="F13" s="27"/>
      <c r="G13" s="28"/>
      <c r="H13" s="29" t="n">
        <v>170</v>
      </c>
    </row>
    <row r="14" customFormat="false" ht="14.25" hidden="false" customHeight="false" outlineLevel="0" collapsed="false">
      <c r="A14" s="25" t="s">
        <v>44</v>
      </c>
      <c r="B14" s="26" t="n">
        <v>20</v>
      </c>
      <c r="C14" s="27"/>
      <c r="D14" s="27" t="n">
        <v>150</v>
      </c>
      <c r="E14" s="27" t="n">
        <v>180</v>
      </c>
      <c r="F14" s="27"/>
      <c r="G14" s="28"/>
      <c r="H14" s="29" t="n">
        <v>180</v>
      </c>
    </row>
    <row r="15" customFormat="false" ht="14.25" hidden="false" customHeight="false" outlineLevel="0" collapsed="false">
      <c r="A15" s="25" t="s">
        <v>46</v>
      </c>
      <c r="B15" s="26"/>
      <c r="C15" s="27"/>
      <c r="D15" s="27" t="n">
        <v>160</v>
      </c>
      <c r="E15" s="27" t="n">
        <v>190</v>
      </c>
      <c r="F15" s="27"/>
      <c r="G15" s="28"/>
      <c r="H15" s="29" t="n">
        <v>190</v>
      </c>
    </row>
    <row r="16" customFormat="false" ht="14.25" hidden="false" customHeight="false" outlineLevel="0" collapsed="false">
      <c r="A16" s="25" t="s">
        <v>48</v>
      </c>
      <c r="B16" s="26" t="n">
        <v>150</v>
      </c>
      <c r="C16" s="27"/>
      <c r="D16" s="27"/>
      <c r="E16" s="27"/>
      <c r="F16" s="27"/>
      <c r="G16" s="28" t="n">
        <v>50</v>
      </c>
      <c r="H16" s="29" t="n">
        <v>150</v>
      </c>
    </row>
    <row r="17" customFormat="false" ht="14.25" hidden="false" customHeight="false" outlineLevel="0" collapsed="false">
      <c r="A17" s="25" t="s">
        <v>32</v>
      </c>
      <c r="B17" s="26" t="n">
        <v>150</v>
      </c>
      <c r="C17" s="27" t="n">
        <v>150</v>
      </c>
      <c r="D17" s="27" t="n">
        <v>170</v>
      </c>
      <c r="E17" s="27" t="n">
        <v>170</v>
      </c>
      <c r="F17" s="27" t="n">
        <v>160</v>
      </c>
      <c r="G17" s="28" t="n">
        <v>50</v>
      </c>
      <c r="H17" s="29" t="n">
        <v>170</v>
      </c>
    </row>
    <row r="18" customFormat="false" ht="14.25" hidden="false" customHeight="false" outlineLevel="0" collapsed="false">
      <c r="A18" s="25" t="s">
        <v>51</v>
      </c>
      <c r="B18" s="26"/>
      <c r="C18" s="27"/>
      <c r="D18" s="27"/>
      <c r="E18" s="27" t="n">
        <v>160</v>
      </c>
      <c r="F18" s="27"/>
      <c r="G18" s="28"/>
      <c r="H18" s="29" t="n">
        <v>160</v>
      </c>
    </row>
    <row r="19" customFormat="false" ht="14.25" hidden="false" customHeight="false" outlineLevel="0" collapsed="false">
      <c r="A19" s="25" t="s">
        <v>14</v>
      </c>
      <c r="B19" s="26" t="n">
        <v>190</v>
      </c>
      <c r="C19" s="27" t="n">
        <v>190</v>
      </c>
      <c r="D19" s="27" t="n">
        <v>200</v>
      </c>
      <c r="E19" s="27" t="n">
        <v>200</v>
      </c>
      <c r="F19" s="27" t="n">
        <v>200</v>
      </c>
      <c r="G19" s="28" t="n">
        <v>200</v>
      </c>
      <c r="H19" s="29" t="n">
        <v>200</v>
      </c>
    </row>
    <row r="20" customFormat="false" ht="14.25" hidden="false" customHeight="false" outlineLevel="0" collapsed="false">
      <c r="A20" s="25" t="s">
        <v>38</v>
      </c>
      <c r="B20" s="26" t="n">
        <v>160</v>
      </c>
      <c r="C20" s="27"/>
      <c r="D20" s="27" t="n">
        <v>150</v>
      </c>
      <c r="E20" s="27" t="n">
        <v>160</v>
      </c>
      <c r="F20" s="27" t="n">
        <v>110</v>
      </c>
      <c r="G20" s="28" t="n">
        <v>120</v>
      </c>
      <c r="H20" s="29" t="n">
        <v>160</v>
      </c>
    </row>
    <row r="21" customFormat="false" ht="14.25" hidden="false" customHeight="false" outlineLevel="0" collapsed="false">
      <c r="A21" s="25" t="s">
        <v>43</v>
      </c>
      <c r="B21" s="26" t="n">
        <v>170</v>
      </c>
      <c r="C21" s="27"/>
      <c r="D21" s="27"/>
      <c r="E21" s="27"/>
      <c r="F21" s="27"/>
      <c r="G21" s="28" t="n">
        <v>200</v>
      </c>
      <c r="H21" s="29" t="n">
        <v>200</v>
      </c>
    </row>
    <row r="22" customFormat="false" ht="14.25" hidden="false" customHeight="false" outlineLevel="0" collapsed="false">
      <c r="A22" s="25" t="s">
        <v>39</v>
      </c>
      <c r="B22" s="26" t="n">
        <v>110</v>
      </c>
      <c r="C22" s="27" t="n">
        <v>120</v>
      </c>
      <c r="D22" s="27" t="n">
        <v>140</v>
      </c>
      <c r="E22" s="27" t="n">
        <v>120</v>
      </c>
      <c r="F22" s="27"/>
      <c r="G22" s="28" t="n">
        <v>100</v>
      </c>
      <c r="H22" s="29" t="n">
        <v>140</v>
      </c>
    </row>
    <row r="23" customFormat="false" ht="14.25" hidden="false" customHeight="false" outlineLevel="0" collapsed="false">
      <c r="A23" s="25" t="s">
        <v>56</v>
      </c>
      <c r="B23" s="26"/>
      <c r="C23" s="27"/>
      <c r="D23" s="27"/>
      <c r="E23" s="27" t="n">
        <v>60</v>
      </c>
      <c r="F23" s="27"/>
      <c r="G23" s="28"/>
      <c r="H23" s="29" t="n">
        <v>60</v>
      </c>
    </row>
    <row r="24" customFormat="false" ht="14.25" hidden="false" customHeight="false" outlineLevel="0" collapsed="false">
      <c r="A24" s="25" t="s">
        <v>52</v>
      </c>
      <c r="B24" s="26"/>
      <c r="C24" s="27"/>
      <c r="D24" s="27"/>
      <c r="E24" s="27" t="n">
        <v>120</v>
      </c>
      <c r="F24" s="27"/>
      <c r="G24" s="28"/>
      <c r="H24" s="29" t="n">
        <v>120</v>
      </c>
    </row>
    <row r="25" customFormat="false" ht="14.25" hidden="false" customHeight="false" outlineLevel="0" collapsed="false">
      <c r="A25" s="25" t="s">
        <v>12</v>
      </c>
      <c r="B25" s="26" t="n">
        <v>240</v>
      </c>
      <c r="C25" s="27" t="n">
        <v>210</v>
      </c>
      <c r="D25" s="27" t="n">
        <v>250</v>
      </c>
      <c r="E25" s="27" t="n">
        <v>220</v>
      </c>
      <c r="F25" s="27" t="n">
        <v>220</v>
      </c>
      <c r="G25" s="28" t="n">
        <v>230</v>
      </c>
      <c r="H25" s="29" t="n">
        <v>250</v>
      </c>
    </row>
    <row r="26" customFormat="false" ht="14.25" hidden="false" customHeight="false" outlineLevel="0" collapsed="false">
      <c r="A26" s="25" t="s">
        <v>41</v>
      </c>
      <c r="B26" s="26" t="n">
        <v>170</v>
      </c>
      <c r="C26" s="27" t="n">
        <v>150</v>
      </c>
      <c r="D26" s="27"/>
      <c r="E26" s="27"/>
      <c r="F26" s="27" t="n">
        <v>100</v>
      </c>
      <c r="G26" s="28" t="n">
        <v>90</v>
      </c>
      <c r="H26" s="29" t="n">
        <v>170</v>
      </c>
    </row>
    <row r="27" customFormat="false" ht="14.25" hidden="false" customHeight="false" outlineLevel="0" collapsed="false">
      <c r="A27" s="25" t="s">
        <v>26</v>
      </c>
      <c r="B27" s="26" t="n">
        <v>170</v>
      </c>
      <c r="C27" s="27" t="n">
        <v>150</v>
      </c>
      <c r="D27" s="27" t="n">
        <v>220</v>
      </c>
      <c r="E27" s="27" t="n">
        <v>200</v>
      </c>
      <c r="F27" s="27" t="n">
        <v>150</v>
      </c>
      <c r="G27" s="28" t="n">
        <v>110</v>
      </c>
      <c r="H27" s="29" t="n">
        <v>220</v>
      </c>
    </row>
    <row r="28" customFormat="false" ht="14.25" hidden="false" customHeight="false" outlineLevel="0" collapsed="false">
      <c r="A28" s="25" t="s">
        <v>29</v>
      </c>
      <c r="B28" s="26" t="n">
        <v>140</v>
      </c>
      <c r="C28" s="27" t="n">
        <v>150</v>
      </c>
      <c r="D28" s="27" t="n">
        <v>150</v>
      </c>
      <c r="E28" s="27" t="n">
        <v>160</v>
      </c>
      <c r="F28" s="27" t="n">
        <v>140</v>
      </c>
      <c r="G28" s="28" t="n">
        <v>150</v>
      </c>
      <c r="H28" s="29" t="n">
        <v>160</v>
      </c>
    </row>
    <row r="29" customFormat="false" ht="14.25" hidden="false" customHeight="false" outlineLevel="0" collapsed="false">
      <c r="A29" s="25" t="s">
        <v>23</v>
      </c>
      <c r="B29" s="26" t="n">
        <v>200</v>
      </c>
      <c r="C29" s="27" t="n">
        <v>180</v>
      </c>
      <c r="D29" s="27" t="n">
        <v>170</v>
      </c>
      <c r="E29" s="27" t="n">
        <v>170</v>
      </c>
      <c r="F29" s="27" t="n">
        <v>170</v>
      </c>
      <c r="G29" s="28" t="n">
        <v>140</v>
      </c>
      <c r="H29" s="29" t="n">
        <v>200</v>
      </c>
    </row>
    <row r="30" customFormat="false" ht="14.25" hidden="false" customHeight="false" outlineLevel="0" collapsed="false">
      <c r="A30" s="25" t="s">
        <v>30</v>
      </c>
      <c r="B30" s="26" t="n">
        <v>160</v>
      </c>
      <c r="C30" s="27" t="n">
        <v>150</v>
      </c>
      <c r="D30" s="27" t="n">
        <v>140</v>
      </c>
      <c r="E30" s="27" t="n">
        <v>140</v>
      </c>
      <c r="F30" s="27" t="n">
        <v>150</v>
      </c>
      <c r="G30" s="28" t="n">
        <v>150</v>
      </c>
      <c r="H30" s="29" t="n">
        <v>160</v>
      </c>
    </row>
    <row r="31" customFormat="false" ht="14.25" hidden="false" customHeight="false" outlineLevel="0" collapsed="false">
      <c r="A31" s="25" t="s">
        <v>34</v>
      </c>
      <c r="B31" s="26"/>
      <c r="C31" s="27" t="n">
        <v>180</v>
      </c>
      <c r="D31" s="27" t="n">
        <v>250</v>
      </c>
      <c r="E31" s="27" t="n">
        <v>250</v>
      </c>
      <c r="F31" s="27" t="n">
        <v>160</v>
      </c>
      <c r="G31" s="28"/>
      <c r="H31" s="29" t="n">
        <v>250</v>
      </c>
    </row>
    <row r="32" customFormat="false" ht="14.25" hidden="false" customHeight="false" outlineLevel="0" collapsed="false">
      <c r="A32" s="25" t="s">
        <v>47</v>
      </c>
      <c r="B32" s="26"/>
      <c r="C32" s="27"/>
      <c r="D32" s="27"/>
      <c r="E32" s="27" t="n">
        <v>240</v>
      </c>
      <c r="F32" s="27"/>
      <c r="G32" s="28"/>
      <c r="H32" s="29" t="n">
        <v>240</v>
      </c>
    </row>
    <row r="33" customFormat="false" ht="14.25" hidden="false" customHeight="false" outlineLevel="0" collapsed="false">
      <c r="A33" s="25" t="s">
        <v>22</v>
      </c>
      <c r="B33" s="26" t="n">
        <v>190</v>
      </c>
      <c r="C33" s="27" t="n">
        <v>110</v>
      </c>
      <c r="D33" s="27" t="n">
        <v>230</v>
      </c>
      <c r="E33" s="27" t="n">
        <v>200</v>
      </c>
      <c r="F33" s="27" t="n">
        <v>120</v>
      </c>
      <c r="G33" s="28" t="n">
        <v>190</v>
      </c>
      <c r="H33" s="29" t="n">
        <v>230</v>
      </c>
    </row>
    <row r="34" customFormat="false" ht="14.25" hidden="false" customHeight="false" outlineLevel="0" collapsed="false">
      <c r="A34" s="25" t="s">
        <v>18</v>
      </c>
      <c r="B34" s="26" t="n">
        <v>190</v>
      </c>
      <c r="C34" s="27" t="n">
        <v>180</v>
      </c>
      <c r="D34" s="27" t="n">
        <v>200</v>
      </c>
      <c r="E34" s="27" t="n">
        <v>190</v>
      </c>
      <c r="F34" s="27" t="n">
        <v>150</v>
      </c>
      <c r="G34" s="28" t="n">
        <v>200</v>
      </c>
      <c r="H34" s="29" t="n">
        <v>200</v>
      </c>
    </row>
    <row r="35" customFormat="false" ht="14.25" hidden="false" customHeight="false" outlineLevel="0" collapsed="false">
      <c r="A35" s="25" t="s">
        <v>36</v>
      </c>
      <c r="B35" s="26" t="n">
        <v>120</v>
      </c>
      <c r="C35" s="27" t="n">
        <v>150</v>
      </c>
      <c r="D35" s="27" t="n">
        <v>140</v>
      </c>
      <c r="E35" s="27" t="n">
        <v>140</v>
      </c>
      <c r="F35" s="27" t="n">
        <v>150</v>
      </c>
      <c r="G35" s="28" t="n">
        <v>110</v>
      </c>
      <c r="H35" s="29" t="n">
        <v>150</v>
      </c>
    </row>
    <row r="36" customFormat="false" ht="14.25" hidden="false" customHeight="false" outlineLevel="0" collapsed="false">
      <c r="A36" s="25" t="s">
        <v>16</v>
      </c>
      <c r="B36" s="26" t="n">
        <v>240</v>
      </c>
      <c r="C36" s="27"/>
      <c r="D36" s="27" t="n">
        <v>250</v>
      </c>
      <c r="E36" s="27" t="n">
        <v>230</v>
      </c>
      <c r="F36" s="27" t="n">
        <v>210</v>
      </c>
      <c r="G36" s="28" t="n">
        <v>220</v>
      </c>
      <c r="H36" s="29" t="n">
        <v>250</v>
      </c>
    </row>
    <row r="37" customFormat="false" ht="14.25" hidden="false" customHeight="false" outlineLevel="0" collapsed="false">
      <c r="A37" s="25" t="s">
        <v>35</v>
      </c>
      <c r="B37" s="26" t="n">
        <v>150</v>
      </c>
      <c r="C37" s="27" t="n">
        <v>150</v>
      </c>
      <c r="D37" s="27" t="n">
        <v>140</v>
      </c>
      <c r="E37" s="27" t="n">
        <v>140</v>
      </c>
      <c r="F37" s="27" t="n">
        <v>150</v>
      </c>
      <c r="G37" s="28" t="n">
        <v>110</v>
      </c>
      <c r="H37" s="29" t="n">
        <v>150</v>
      </c>
    </row>
    <row r="38" customFormat="false" ht="14.25" hidden="false" customHeight="false" outlineLevel="0" collapsed="false">
      <c r="A38" s="25" t="s">
        <v>37</v>
      </c>
      <c r="B38" s="26" t="n">
        <v>170</v>
      </c>
      <c r="C38" s="27" t="n">
        <v>150</v>
      </c>
      <c r="D38" s="27"/>
      <c r="E38" s="27" t="n">
        <v>170</v>
      </c>
      <c r="F38" s="27" t="n">
        <v>150</v>
      </c>
      <c r="G38" s="28" t="n">
        <v>110</v>
      </c>
      <c r="H38" s="29" t="n">
        <v>170</v>
      </c>
    </row>
    <row r="39" customFormat="false" ht="14.25" hidden="false" customHeight="false" outlineLevel="0" collapsed="false">
      <c r="A39" s="25" t="s">
        <v>10</v>
      </c>
      <c r="B39" s="26" t="n">
        <v>250</v>
      </c>
      <c r="C39" s="27" t="n">
        <v>210</v>
      </c>
      <c r="D39" s="27" t="n">
        <v>250</v>
      </c>
      <c r="E39" s="27" t="n">
        <v>250</v>
      </c>
      <c r="F39" s="27" t="n">
        <v>210</v>
      </c>
      <c r="G39" s="28" t="n">
        <v>250</v>
      </c>
      <c r="H39" s="29" t="n">
        <v>250</v>
      </c>
    </row>
    <row r="40" customFormat="false" ht="14.25" hidden="false" customHeight="false" outlineLevel="0" collapsed="false">
      <c r="A40" s="25" t="s">
        <v>57</v>
      </c>
      <c r="B40" s="30"/>
      <c r="C40" s="31"/>
      <c r="D40" s="31"/>
      <c r="E40" s="31" t="n">
        <v>60</v>
      </c>
      <c r="F40" s="31"/>
      <c r="G40" s="32"/>
      <c r="H40" s="33" t="n">
        <v>60</v>
      </c>
    </row>
    <row r="41" customFormat="false" ht="14.25" hidden="false" customHeight="false" outlineLevel="0" collapsed="false">
      <c r="A41" s="34" t="s">
        <v>428</v>
      </c>
      <c r="B41" s="35" t="n">
        <v>250</v>
      </c>
      <c r="C41" s="36" t="n">
        <v>210</v>
      </c>
      <c r="D41" s="36" t="n">
        <v>250</v>
      </c>
      <c r="E41" s="36" t="n">
        <v>250</v>
      </c>
      <c r="F41" s="36" t="n">
        <v>220</v>
      </c>
      <c r="G41" s="37" t="n">
        <v>250</v>
      </c>
      <c r="H41" s="38" t="n">
        <v>250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48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O58" activeCellId="0" sqref="O58"/>
    </sheetView>
  </sheetViews>
  <sheetFormatPr defaultColWidth="8.66796875" defaultRowHeight="14.25" zeroHeight="false" outlineLevelRow="0" outlineLevelCol="0"/>
  <cols>
    <col collapsed="false" customWidth="true" hidden="false" outlineLevel="0" max="11" min="11" style="0" width="11"/>
    <col collapsed="false" customWidth="true" hidden="false" outlineLevel="0" max="13" min="13" style="0" width="18.11"/>
    <col collapsed="false" customWidth="true" hidden="false" outlineLevel="0" max="14" min="14" style="0" width="13.11"/>
  </cols>
  <sheetData>
    <row r="1" customFormat="false" ht="14.25" hidden="false" customHeight="false" outlineLevel="0" collapsed="false">
      <c r="A1" s="0" t="s">
        <v>58</v>
      </c>
      <c r="B1" s="0" t="s">
        <v>59</v>
      </c>
      <c r="C1" s="0" t="s">
        <v>60</v>
      </c>
      <c r="D1" s="0" t="s">
        <v>61</v>
      </c>
      <c r="E1" s="0" t="s">
        <v>62</v>
      </c>
      <c r="F1" s="0" t="s">
        <v>63</v>
      </c>
      <c r="G1" s="0" t="s">
        <v>64</v>
      </c>
      <c r="H1" s="0" t="s">
        <v>65</v>
      </c>
      <c r="I1" s="0" t="s">
        <v>66</v>
      </c>
      <c r="J1" s="0" t="s">
        <v>67</v>
      </c>
      <c r="K1" s="0" t="s">
        <v>68</v>
      </c>
      <c r="L1" s="0" t="s">
        <v>69</v>
      </c>
      <c r="M1" s="0" t="s">
        <v>8</v>
      </c>
      <c r="N1" s="0" t="s">
        <v>0</v>
      </c>
    </row>
    <row r="2" customFormat="false" ht="14.25" hidden="false" customHeight="false" outlineLevel="0" collapsed="false">
      <c r="A2" s="7" t="n">
        <v>1</v>
      </c>
      <c r="B2" s="7" t="s">
        <v>70</v>
      </c>
      <c r="C2" s="7" t="s">
        <v>71</v>
      </c>
      <c r="D2" s="7" t="s">
        <v>72</v>
      </c>
      <c r="E2" s="8" t="n">
        <v>2.13263888888889</v>
      </c>
      <c r="F2" s="7" t="n">
        <v>250</v>
      </c>
      <c r="G2" s="7" t="n">
        <v>250</v>
      </c>
      <c r="H2" s="7" t="n">
        <v>11.35</v>
      </c>
      <c r="I2" s="7" t="s">
        <v>73</v>
      </c>
      <c r="J2" s="7" t="s">
        <v>74</v>
      </c>
      <c r="K2" s="9" t="n">
        <v>45025</v>
      </c>
      <c r="L2" s="7" t="n">
        <v>33</v>
      </c>
      <c r="M2" s="0" t="str">
        <f aca="false">CONCATENATE(B2," ",C2)</f>
        <v>Richard Cottam</v>
      </c>
      <c r="N2" s="0" t="s">
        <v>2</v>
      </c>
    </row>
    <row r="3" customFormat="false" ht="14.25" hidden="false" customHeight="false" outlineLevel="0" collapsed="false">
      <c r="A3" s="7" t="n">
        <v>2</v>
      </c>
      <c r="B3" s="7" t="s">
        <v>75</v>
      </c>
      <c r="C3" s="7" t="s">
        <v>76</v>
      </c>
      <c r="D3" s="7" t="s">
        <v>77</v>
      </c>
      <c r="E3" s="8" t="n">
        <v>2.22430555555556</v>
      </c>
      <c r="F3" s="7" t="n">
        <v>250</v>
      </c>
      <c r="G3" s="7" t="n">
        <v>250</v>
      </c>
      <c r="H3" s="7" t="n">
        <v>11.01</v>
      </c>
      <c r="I3" s="7" t="s">
        <v>78</v>
      </c>
      <c r="J3" s="7" t="s">
        <v>79</v>
      </c>
      <c r="K3" s="9" t="n">
        <v>45023</v>
      </c>
      <c r="L3" s="7" t="n">
        <v>28</v>
      </c>
      <c r="M3" s="0" t="str">
        <f aca="false">CONCATENATE(B3," ",C3)</f>
        <v>Tom Fryers</v>
      </c>
      <c r="N3" s="0" t="s">
        <v>2</v>
      </c>
    </row>
    <row r="4" customFormat="false" ht="14.25" hidden="false" customHeight="false" outlineLevel="0" collapsed="false">
      <c r="A4" s="7" t="n">
        <v>3</v>
      </c>
      <c r="B4" s="7" t="s">
        <v>80</v>
      </c>
      <c r="C4" s="7" t="s">
        <v>81</v>
      </c>
      <c r="D4" s="7" t="s">
        <v>77</v>
      </c>
      <c r="E4" s="8" t="n">
        <v>2.24027777777778</v>
      </c>
      <c r="F4" s="7" t="n">
        <v>250</v>
      </c>
      <c r="G4" s="7" t="n">
        <v>250</v>
      </c>
      <c r="H4" s="7" t="n">
        <v>10.57</v>
      </c>
      <c r="I4" s="7" t="s">
        <v>82</v>
      </c>
      <c r="J4" s="7" t="s">
        <v>83</v>
      </c>
      <c r="K4" s="9" t="n">
        <v>45022</v>
      </c>
      <c r="L4" s="7" t="n">
        <v>13</v>
      </c>
      <c r="M4" s="0" t="str">
        <f aca="false">CONCATENATE(B4," ",C4)</f>
        <v>Jon Hallam</v>
      </c>
      <c r="N4" s="0" t="s">
        <v>2</v>
      </c>
    </row>
    <row r="5" customFormat="false" ht="14.25" hidden="false" customHeight="false" outlineLevel="0" collapsed="false">
      <c r="A5" s="7" t="n">
        <v>4</v>
      </c>
      <c r="B5" s="7" t="s">
        <v>84</v>
      </c>
      <c r="C5" s="7" t="s">
        <v>85</v>
      </c>
      <c r="D5" s="7" t="s">
        <v>86</v>
      </c>
      <c r="E5" s="8" t="n">
        <v>2.46527777777778</v>
      </c>
      <c r="F5" s="7" t="n">
        <v>250</v>
      </c>
      <c r="G5" s="7" t="n">
        <v>250</v>
      </c>
      <c r="H5" s="7" t="n">
        <v>10.87</v>
      </c>
      <c r="I5" s="7" t="s">
        <v>87</v>
      </c>
      <c r="J5" s="7" t="s">
        <v>88</v>
      </c>
      <c r="K5" s="9" t="n">
        <v>45028</v>
      </c>
      <c r="L5" s="7" t="n">
        <v>27</v>
      </c>
      <c r="M5" s="0" t="str">
        <f aca="false">CONCATENATE(B5," ",C5)</f>
        <v>Steve Sanders</v>
      </c>
      <c r="N5" s="0" t="s">
        <v>2</v>
      </c>
    </row>
    <row r="6" customFormat="false" ht="14.25" hidden="false" customHeight="false" outlineLevel="0" collapsed="false">
      <c r="A6" s="7" t="n">
        <v>5</v>
      </c>
      <c r="B6" s="7" t="s">
        <v>89</v>
      </c>
      <c r="C6" s="7" t="s">
        <v>90</v>
      </c>
      <c r="D6" s="7" t="s">
        <v>91</v>
      </c>
      <c r="E6" s="8" t="n">
        <v>2.42222222222222</v>
      </c>
      <c r="F6" s="7" t="n">
        <v>230</v>
      </c>
      <c r="G6" s="7" t="n">
        <v>230</v>
      </c>
      <c r="H6" s="7" t="n">
        <v>10.4</v>
      </c>
      <c r="I6" s="7" t="s">
        <v>92</v>
      </c>
      <c r="J6" s="7" t="s">
        <v>93</v>
      </c>
      <c r="K6" s="9" t="n">
        <v>45021</v>
      </c>
      <c r="L6" s="7" t="n">
        <v>18</v>
      </c>
      <c r="M6" s="0" t="str">
        <f aca="false">CONCATENATE(B6," ",C6)</f>
        <v>Shaun Swallow</v>
      </c>
      <c r="N6" s="0" t="s">
        <v>2</v>
      </c>
    </row>
    <row r="7" customFormat="false" ht="14.25" hidden="false" customHeight="false" outlineLevel="0" collapsed="false">
      <c r="A7" s="7" t="n">
        <v>6</v>
      </c>
      <c r="B7" s="7" t="s">
        <v>89</v>
      </c>
      <c r="C7" s="7" t="s">
        <v>90</v>
      </c>
      <c r="D7" s="7" t="s">
        <v>94</v>
      </c>
      <c r="E7" s="8" t="n">
        <v>2.40694444444444</v>
      </c>
      <c r="F7" s="7" t="n">
        <v>220</v>
      </c>
      <c r="G7" s="7" t="n">
        <v>220</v>
      </c>
      <c r="H7" s="7" t="n">
        <v>10.27</v>
      </c>
      <c r="I7" s="7" t="s">
        <v>95</v>
      </c>
      <c r="J7" s="7" t="s">
        <v>96</v>
      </c>
      <c r="K7" s="9" t="n">
        <v>45020</v>
      </c>
      <c r="L7" s="7" t="n">
        <v>35</v>
      </c>
      <c r="M7" s="0" t="str">
        <f aca="false">CONCATENATE(B7," ",C7)</f>
        <v>Shaun Swallow</v>
      </c>
      <c r="N7" s="0" t="s">
        <v>2</v>
      </c>
    </row>
    <row r="8" customFormat="false" ht="14.25" hidden="false" customHeight="false" outlineLevel="0" collapsed="false">
      <c r="A8" s="7" t="n">
        <v>7</v>
      </c>
      <c r="B8" s="7" t="s">
        <v>97</v>
      </c>
      <c r="C8" s="7" t="s">
        <v>98</v>
      </c>
      <c r="D8" s="7" t="s">
        <v>94</v>
      </c>
      <c r="E8" s="8" t="n">
        <v>2.42152777777778</v>
      </c>
      <c r="F8" s="7" t="n">
        <v>220</v>
      </c>
      <c r="G8" s="7" t="n">
        <v>220</v>
      </c>
      <c r="H8" s="7" t="n">
        <v>10.55</v>
      </c>
      <c r="I8" s="7" t="s">
        <v>99</v>
      </c>
      <c r="J8" s="7" t="s">
        <v>100</v>
      </c>
      <c r="K8" s="9" t="n">
        <v>45020</v>
      </c>
      <c r="L8" s="7" t="n">
        <v>15</v>
      </c>
      <c r="M8" s="0" t="str">
        <f aca="false">CONCATENATE(B8," ",C8)</f>
        <v>Matthew Coldwell</v>
      </c>
      <c r="N8" s="0" t="s">
        <v>2</v>
      </c>
    </row>
    <row r="9" customFormat="false" ht="14.25" hidden="false" customHeight="false" outlineLevel="0" collapsed="false">
      <c r="A9" s="7" t="n">
        <v>8</v>
      </c>
      <c r="B9" s="7" t="s">
        <v>80</v>
      </c>
      <c r="C9" s="7" t="s">
        <v>81</v>
      </c>
      <c r="D9" s="7" t="s">
        <v>101</v>
      </c>
      <c r="E9" s="8" t="n">
        <v>2.28125</v>
      </c>
      <c r="F9" s="7" t="n">
        <v>210</v>
      </c>
      <c r="G9" s="7" t="n">
        <v>210</v>
      </c>
      <c r="H9" s="7" t="n">
        <v>9.39</v>
      </c>
      <c r="I9" s="7" t="s">
        <v>102</v>
      </c>
      <c r="J9" s="7" t="s">
        <v>103</v>
      </c>
      <c r="K9" s="9" t="n">
        <v>45018</v>
      </c>
      <c r="L9" s="7" t="n">
        <v>21</v>
      </c>
      <c r="M9" s="0" t="str">
        <f aca="false">CONCATENATE(B9," ",C9)</f>
        <v>Jon Hallam</v>
      </c>
      <c r="N9" s="0" t="s">
        <v>2</v>
      </c>
    </row>
    <row r="10" customFormat="false" ht="14.25" hidden="false" customHeight="false" outlineLevel="0" collapsed="false">
      <c r="A10" s="7" t="n">
        <v>9</v>
      </c>
      <c r="B10" s="7" t="s">
        <v>104</v>
      </c>
      <c r="C10" s="7" t="s">
        <v>105</v>
      </c>
      <c r="D10" s="7" t="s">
        <v>106</v>
      </c>
      <c r="E10" s="8" t="n">
        <v>2.26666666666667</v>
      </c>
      <c r="F10" s="7" t="n">
        <v>200</v>
      </c>
      <c r="G10" s="7" t="n">
        <v>200</v>
      </c>
      <c r="H10" s="7" t="n">
        <v>9.11</v>
      </c>
      <c r="I10" s="7" t="s">
        <v>107</v>
      </c>
      <c r="J10" s="7" t="s">
        <v>108</v>
      </c>
      <c r="K10" s="9" t="n">
        <v>45018</v>
      </c>
      <c r="L10" s="7" t="n">
        <v>20</v>
      </c>
      <c r="M10" s="0" t="str">
        <f aca="false">CONCATENATE(B10," ",C10)</f>
        <v>Ian Charlesworth</v>
      </c>
      <c r="N10" s="0" t="s">
        <v>2</v>
      </c>
    </row>
    <row r="11" customFormat="false" ht="14.25" hidden="false" customHeight="false" outlineLevel="0" collapsed="false">
      <c r="A11" s="7" t="n">
        <v>10</v>
      </c>
      <c r="B11" s="7" t="s">
        <v>109</v>
      </c>
      <c r="C11" s="7" t="s">
        <v>110</v>
      </c>
      <c r="D11" s="7" t="s">
        <v>111</v>
      </c>
      <c r="E11" s="8" t="n">
        <v>2.34166666666667</v>
      </c>
      <c r="F11" s="7" t="n">
        <v>200</v>
      </c>
      <c r="G11" s="7" t="n">
        <v>200</v>
      </c>
      <c r="H11" s="7" t="n">
        <v>9.15</v>
      </c>
      <c r="I11" s="7" t="s">
        <v>112</v>
      </c>
      <c r="J11" s="7" t="s">
        <v>113</v>
      </c>
      <c r="K11" s="9" t="n">
        <v>45044</v>
      </c>
      <c r="L11" s="7" t="n">
        <v>9</v>
      </c>
      <c r="M11" s="0" t="str">
        <f aca="false">CONCATENATE(B11," ",C11)</f>
        <v>Emma Moore</v>
      </c>
      <c r="N11" s="0" t="s">
        <v>2</v>
      </c>
    </row>
    <row r="12" customFormat="false" ht="14.25" hidden="false" customHeight="false" outlineLevel="0" collapsed="false">
      <c r="A12" s="7" t="n">
        <v>11</v>
      </c>
      <c r="B12" s="7" t="s">
        <v>84</v>
      </c>
      <c r="C12" s="7" t="s">
        <v>114</v>
      </c>
      <c r="D12" s="7" t="s">
        <v>115</v>
      </c>
      <c r="E12" s="8" t="n">
        <v>2.37916666666667</v>
      </c>
      <c r="F12" s="7" t="n">
        <v>200</v>
      </c>
      <c r="G12" s="7" t="n">
        <v>200</v>
      </c>
      <c r="H12" s="7" t="n">
        <v>8.58</v>
      </c>
      <c r="I12" s="7" t="s">
        <v>116</v>
      </c>
      <c r="J12" s="7" t="s">
        <v>117</v>
      </c>
      <c r="K12" s="9" t="n">
        <v>45022</v>
      </c>
      <c r="L12" s="7" t="n">
        <v>11</v>
      </c>
      <c r="M12" s="0" t="str">
        <f aca="false">CONCATENATE(B12," ",C12)</f>
        <v>Steve Dickinson</v>
      </c>
      <c r="N12" s="0" t="s">
        <v>2</v>
      </c>
    </row>
    <row r="13" customFormat="false" ht="14.25" hidden="false" customHeight="false" outlineLevel="0" collapsed="false">
      <c r="A13" s="7" t="n">
        <v>12</v>
      </c>
      <c r="B13" s="7" t="s">
        <v>118</v>
      </c>
      <c r="C13" s="7" t="s">
        <v>119</v>
      </c>
      <c r="D13" s="7" t="s">
        <v>115</v>
      </c>
      <c r="E13" s="8" t="n">
        <v>2.39861111111111</v>
      </c>
      <c r="F13" s="7" t="n">
        <v>200</v>
      </c>
      <c r="G13" s="7" t="n">
        <v>200</v>
      </c>
      <c r="H13" s="7" t="n">
        <v>8.65</v>
      </c>
      <c r="I13" s="7" t="s">
        <v>120</v>
      </c>
      <c r="J13" s="7" t="s">
        <v>121</v>
      </c>
      <c r="K13" s="9" t="n">
        <v>45022</v>
      </c>
      <c r="L13" s="7" t="n">
        <v>30</v>
      </c>
      <c r="M13" s="0" t="str">
        <f aca="false">CONCATENATE(B13," ",C13)</f>
        <v>Alan Knox</v>
      </c>
      <c r="N13" s="0" t="s">
        <v>2</v>
      </c>
    </row>
    <row r="14" customFormat="false" ht="14.25" hidden="false" customHeight="false" outlineLevel="0" collapsed="false">
      <c r="A14" s="7" t="n">
        <v>13</v>
      </c>
      <c r="B14" s="7" t="s">
        <v>84</v>
      </c>
      <c r="C14" s="7" t="s">
        <v>114</v>
      </c>
      <c r="D14" s="7" t="s">
        <v>122</v>
      </c>
      <c r="E14" s="8" t="n">
        <v>2.25347222222222</v>
      </c>
      <c r="F14" s="7" t="n">
        <v>190</v>
      </c>
      <c r="G14" s="7" t="n">
        <v>190</v>
      </c>
      <c r="H14" s="7" t="n">
        <v>8.33</v>
      </c>
      <c r="I14" s="7" t="s">
        <v>123</v>
      </c>
      <c r="J14" s="7" t="s">
        <v>124</v>
      </c>
      <c r="K14" s="9" t="n">
        <v>45015</v>
      </c>
      <c r="L14" s="7" t="n">
        <v>26</v>
      </c>
      <c r="M14" s="0" t="str">
        <f aca="false">CONCATENATE(B14," ",C14)</f>
        <v>Steve Dickinson</v>
      </c>
      <c r="N14" s="0" t="s">
        <v>2</v>
      </c>
    </row>
    <row r="15" customFormat="false" ht="14.25" hidden="false" customHeight="false" outlineLevel="0" collapsed="false">
      <c r="A15" s="7" t="n">
        <v>14</v>
      </c>
      <c r="B15" s="7" t="s">
        <v>125</v>
      </c>
      <c r="C15" s="7" t="s">
        <v>126</v>
      </c>
      <c r="D15" s="7" t="s">
        <v>127</v>
      </c>
      <c r="E15" s="8" t="n">
        <v>2.25763888888889</v>
      </c>
      <c r="F15" s="7" t="n">
        <v>190</v>
      </c>
      <c r="G15" s="7" t="n">
        <v>190</v>
      </c>
      <c r="H15" s="7" t="n">
        <v>8.82</v>
      </c>
      <c r="I15" s="7" t="s">
        <v>128</v>
      </c>
      <c r="J15" s="7" t="s">
        <v>129</v>
      </c>
      <c r="K15" s="9" t="n">
        <v>45032</v>
      </c>
      <c r="L15" s="7" t="n">
        <v>3</v>
      </c>
      <c r="M15" s="0" t="str">
        <f aca="false">CONCATENATE(B15," ",C15)</f>
        <v>Charlotte Metcalfe</v>
      </c>
      <c r="N15" s="0" t="s">
        <v>2</v>
      </c>
    </row>
    <row r="16" customFormat="false" ht="14.25" hidden="false" customHeight="false" outlineLevel="0" collapsed="false">
      <c r="A16" s="7" t="n">
        <v>15</v>
      </c>
      <c r="B16" s="7" t="s">
        <v>130</v>
      </c>
      <c r="C16" s="7" t="s">
        <v>131</v>
      </c>
      <c r="D16" s="7" t="s">
        <v>132</v>
      </c>
      <c r="E16" s="8" t="n">
        <v>2.19444444444444</v>
      </c>
      <c r="F16" s="7" t="n">
        <v>170</v>
      </c>
      <c r="G16" s="7" t="n">
        <v>170</v>
      </c>
      <c r="H16" s="7" t="n">
        <v>8.17</v>
      </c>
      <c r="I16" s="7" t="s">
        <v>133</v>
      </c>
      <c r="J16" s="7" t="s">
        <v>134</v>
      </c>
      <c r="K16" s="9" t="n">
        <v>45046</v>
      </c>
      <c r="L16" s="7" t="n">
        <v>17</v>
      </c>
      <c r="M16" s="0" t="str">
        <f aca="false">CONCATENATE(B16," ",C16)</f>
        <v>Dean Allcroft</v>
      </c>
      <c r="N16" s="0" t="s">
        <v>2</v>
      </c>
    </row>
    <row r="17" customFormat="false" ht="14.25" hidden="false" customHeight="false" outlineLevel="0" collapsed="false">
      <c r="A17" s="7" t="n">
        <v>16</v>
      </c>
      <c r="B17" s="7" t="s">
        <v>135</v>
      </c>
      <c r="C17" s="7" t="s">
        <v>76</v>
      </c>
      <c r="D17" s="7" t="s">
        <v>136</v>
      </c>
      <c r="E17" s="8" t="n">
        <v>2.40833333333333</v>
      </c>
      <c r="F17" s="7" t="n">
        <v>170</v>
      </c>
      <c r="G17" s="7" t="n">
        <v>170</v>
      </c>
      <c r="H17" s="7" t="n">
        <v>7.79</v>
      </c>
      <c r="I17" s="7" t="s">
        <v>137</v>
      </c>
      <c r="J17" s="7" t="s">
        <v>138</v>
      </c>
      <c r="K17" s="9" t="n">
        <v>45045</v>
      </c>
      <c r="L17" s="7" t="n">
        <v>23</v>
      </c>
      <c r="M17" s="0" t="str">
        <f aca="false">CONCATENATE(B17," ",C17)</f>
        <v>Helen Fryers</v>
      </c>
      <c r="N17" s="0" t="s">
        <v>2</v>
      </c>
    </row>
    <row r="18" customFormat="false" ht="14.25" hidden="false" customHeight="false" outlineLevel="0" collapsed="false">
      <c r="A18" s="7" t="n">
        <v>17</v>
      </c>
      <c r="B18" s="7" t="s">
        <v>139</v>
      </c>
      <c r="C18" s="7" t="s">
        <v>76</v>
      </c>
      <c r="D18" s="7" t="s">
        <v>136</v>
      </c>
      <c r="E18" s="8" t="n">
        <v>2.4125</v>
      </c>
      <c r="F18" s="7" t="n">
        <v>170</v>
      </c>
      <c r="G18" s="7" t="n">
        <v>170</v>
      </c>
      <c r="H18" s="7" t="n">
        <v>7.9</v>
      </c>
      <c r="I18" s="7" t="s">
        <v>140</v>
      </c>
      <c r="J18" s="7" t="s">
        <v>141</v>
      </c>
      <c r="K18" s="9" t="n">
        <v>45045</v>
      </c>
      <c r="L18" s="7" t="n">
        <v>31</v>
      </c>
      <c r="M18" s="0" t="str">
        <f aca="false">CONCATENATE(B18," ",C18)</f>
        <v>Paul Fryers</v>
      </c>
      <c r="N18" s="0" t="s">
        <v>2</v>
      </c>
    </row>
    <row r="19" customFormat="false" ht="14.25" hidden="false" customHeight="false" outlineLevel="0" collapsed="false">
      <c r="A19" s="7" t="n">
        <v>18</v>
      </c>
      <c r="B19" s="7" t="s">
        <v>84</v>
      </c>
      <c r="C19" s="7" t="s">
        <v>114</v>
      </c>
      <c r="D19" s="7" t="s">
        <v>142</v>
      </c>
      <c r="E19" s="8" t="n">
        <v>2.0875</v>
      </c>
      <c r="F19" s="7" t="n">
        <v>160</v>
      </c>
      <c r="G19" s="7" t="n">
        <v>160</v>
      </c>
      <c r="H19" s="7" t="n">
        <v>7.16</v>
      </c>
      <c r="I19" s="7" t="s">
        <v>143</v>
      </c>
      <c r="J19" s="7" t="s">
        <v>144</v>
      </c>
      <c r="K19" s="9" t="n">
        <v>45008</v>
      </c>
      <c r="L19" s="7" t="n">
        <v>4</v>
      </c>
      <c r="M19" s="0" t="str">
        <f aca="false">CONCATENATE(B19," ",C19)</f>
        <v>Steve Dickinson</v>
      </c>
      <c r="N19" s="0" t="s">
        <v>2</v>
      </c>
    </row>
    <row r="20" customFormat="false" ht="14.25" hidden="false" customHeight="false" outlineLevel="0" collapsed="false">
      <c r="A20" s="7" t="n">
        <v>19</v>
      </c>
      <c r="B20" s="7" t="s">
        <v>118</v>
      </c>
      <c r="C20" s="7" t="s">
        <v>119</v>
      </c>
      <c r="D20" s="7" t="s">
        <v>142</v>
      </c>
      <c r="E20" s="8" t="n">
        <v>2.09791666666667</v>
      </c>
      <c r="F20" s="7" t="n">
        <v>160</v>
      </c>
      <c r="G20" s="7" t="n">
        <v>160</v>
      </c>
      <c r="H20" s="7" t="n">
        <v>7.21</v>
      </c>
      <c r="I20" s="7" t="s">
        <v>145</v>
      </c>
      <c r="J20" s="7" t="s">
        <v>146</v>
      </c>
      <c r="K20" s="9" t="n">
        <v>45008</v>
      </c>
      <c r="L20" s="7" t="n">
        <v>7</v>
      </c>
      <c r="M20" s="0" t="str">
        <f aca="false">CONCATENATE(B20," ",C20)</f>
        <v>Alan Knox</v>
      </c>
      <c r="N20" s="0" t="s">
        <v>2</v>
      </c>
    </row>
    <row r="21" customFormat="false" ht="14.25" hidden="false" customHeight="false" outlineLevel="0" collapsed="false">
      <c r="A21" s="7" t="n">
        <v>20</v>
      </c>
      <c r="B21" s="7" t="s">
        <v>147</v>
      </c>
      <c r="C21" s="7" t="s">
        <v>148</v>
      </c>
      <c r="D21" s="7" t="s">
        <v>149</v>
      </c>
      <c r="E21" s="8" t="n">
        <v>2.13819444444444</v>
      </c>
      <c r="F21" s="7" t="n">
        <v>160</v>
      </c>
      <c r="G21" s="7" t="n">
        <v>160</v>
      </c>
      <c r="H21" s="7" t="n">
        <v>9.59</v>
      </c>
      <c r="I21" s="7" t="s">
        <v>150</v>
      </c>
      <c r="J21" s="7" t="s">
        <v>151</v>
      </c>
      <c r="K21" s="9" t="n">
        <v>45037</v>
      </c>
      <c r="L21" s="7" t="n">
        <v>10</v>
      </c>
      <c r="M21" s="0" t="str">
        <f aca="false">CONCATENATE(B21," ",C21)</f>
        <v>George Parr</v>
      </c>
      <c r="N21" s="0" t="s">
        <v>2</v>
      </c>
    </row>
    <row r="22" customFormat="false" ht="14.25" hidden="false" customHeight="false" outlineLevel="0" collapsed="false">
      <c r="A22" s="7" t="n">
        <v>21</v>
      </c>
      <c r="B22" s="7" t="s">
        <v>104</v>
      </c>
      <c r="C22" s="7" t="s">
        <v>152</v>
      </c>
      <c r="D22" s="7" t="s">
        <v>153</v>
      </c>
      <c r="E22" s="8" t="n">
        <v>2.27152777777778</v>
      </c>
      <c r="F22" s="7" t="n">
        <v>150</v>
      </c>
      <c r="G22" s="7" t="n">
        <v>150</v>
      </c>
      <c r="H22" s="7" t="n">
        <v>7.56</v>
      </c>
      <c r="I22" s="7" t="s">
        <v>154</v>
      </c>
      <c r="J22" s="7" t="s">
        <v>155</v>
      </c>
      <c r="K22" s="9" t="n">
        <v>45023</v>
      </c>
      <c r="L22" s="7" t="n">
        <v>19</v>
      </c>
      <c r="M22" s="0" t="str">
        <f aca="false">CONCATENATE(B22," ",C22)</f>
        <v>Ian Wragg</v>
      </c>
      <c r="N22" s="0" t="s">
        <v>2</v>
      </c>
    </row>
    <row r="23" customFormat="false" ht="14.25" hidden="false" customHeight="false" outlineLevel="0" collapsed="false">
      <c r="A23" s="7" t="n">
        <v>22</v>
      </c>
      <c r="B23" s="7" t="s">
        <v>156</v>
      </c>
      <c r="C23" s="7" t="s">
        <v>157</v>
      </c>
      <c r="D23" s="7" t="s">
        <v>158</v>
      </c>
      <c r="E23" s="10" t="n">
        <v>0.0427314814814815</v>
      </c>
      <c r="F23" s="7" t="n">
        <v>170</v>
      </c>
      <c r="G23" s="7" t="n">
        <v>150</v>
      </c>
      <c r="H23" s="7" t="n">
        <v>8.45</v>
      </c>
      <c r="I23" s="7" t="s">
        <v>159</v>
      </c>
      <c r="J23" s="7" t="s">
        <v>160</v>
      </c>
      <c r="K23" s="9" t="n">
        <v>45019</v>
      </c>
      <c r="L23" s="7" t="n">
        <v>5</v>
      </c>
      <c r="M23" s="0" t="str">
        <f aca="false">CONCATENATE(B23," ",C23)</f>
        <v>Nick Whittingham</v>
      </c>
      <c r="N23" s="0" t="s">
        <v>2</v>
      </c>
    </row>
    <row r="24" customFormat="false" ht="14.25" hidden="false" customHeight="false" outlineLevel="0" collapsed="false">
      <c r="A24" s="7" t="n">
        <v>23</v>
      </c>
      <c r="B24" s="7" t="s">
        <v>161</v>
      </c>
      <c r="C24" s="7" t="s">
        <v>162</v>
      </c>
      <c r="D24" s="7" t="s">
        <v>163</v>
      </c>
      <c r="E24" s="10" t="n">
        <v>0.0442939814814815</v>
      </c>
      <c r="F24" s="7" t="n">
        <v>190</v>
      </c>
      <c r="G24" s="7" t="n">
        <v>150</v>
      </c>
      <c r="H24" s="7" t="n">
        <v>9.91</v>
      </c>
      <c r="I24" s="7" t="s">
        <v>164</v>
      </c>
      <c r="J24" s="7" t="s">
        <v>165</v>
      </c>
      <c r="K24" s="9" t="n">
        <v>45039</v>
      </c>
      <c r="L24" s="7" t="n">
        <v>6</v>
      </c>
      <c r="M24" s="0" t="str">
        <f aca="false">CONCATENATE(B24," ",C24)</f>
        <v>Flynn Rogers</v>
      </c>
      <c r="N24" s="0" t="s">
        <v>2</v>
      </c>
    </row>
    <row r="25" customFormat="false" ht="14.25" hidden="false" customHeight="false" outlineLevel="0" collapsed="false">
      <c r="A25" s="7" t="n">
        <v>24</v>
      </c>
      <c r="B25" s="7" t="s">
        <v>166</v>
      </c>
      <c r="C25" s="7" t="s">
        <v>167</v>
      </c>
      <c r="D25" s="7" t="s">
        <v>168</v>
      </c>
      <c r="E25" s="8" t="n">
        <v>2.08819444444444</v>
      </c>
      <c r="F25" s="7" t="n">
        <v>140</v>
      </c>
      <c r="G25" s="7" t="n">
        <v>140</v>
      </c>
      <c r="H25" s="7" t="n">
        <v>6.99</v>
      </c>
      <c r="I25" s="7" t="s">
        <v>169</v>
      </c>
      <c r="J25" s="7" t="s">
        <v>170</v>
      </c>
      <c r="K25" s="9" t="n">
        <v>45033</v>
      </c>
      <c r="L25" s="7" t="n">
        <v>24</v>
      </c>
      <c r="M25" s="0" t="str">
        <f aca="false">CONCATENATE(B25," ",C25)</f>
        <v>Stu Smith</v>
      </c>
      <c r="N25" s="0" t="s">
        <v>2</v>
      </c>
    </row>
    <row r="26" customFormat="false" ht="14.25" hidden="false" customHeight="false" outlineLevel="0" collapsed="false">
      <c r="A26" s="7" t="n">
        <v>25</v>
      </c>
      <c r="B26" s="7" t="s">
        <v>84</v>
      </c>
      <c r="C26" s="7" t="s">
        <v>171</v>
      </c>
      <c r="D26" s="7" t="s">
        <v>168</v>
      </c>
      <c r="E26" s="8" t="n">
        <v>2.10833333333333</v>
      </c>
      <c r="F26" s="7" t="n">
        <v>140</v>
      </c>
      <c r="G26" s="7" t="n">
        <v>140</v>
      </c>
      <c r="H26" s="7" t="n">
        <v>6.82</v>
      </c>
      <c r="I26" s="7" t="s">
        <v>172</v>
      </c>
      <c r="J26" s="7" t="s">
        <v>173</v>
      </c>
      <c r="K26" s="9" t="n">
        <v>45033</v>
      </c>
      <c r="L26" s="7" t="n">
        <v>8</v>
      </c>
      <c r="M26" s="0" t="str">
        <f aca="false">CONCATENATE(B26," ",C26)</f>
        <v>Steve Dommett</v>
      </c>
      <c r="N26" s="0" t="s">
        <v>2</v>
      </c>
    </row>
    <row r="27" customFormat="false" ht="14.25" hidden="false" customHeight="false" outlineLevel="0" collapsed="false">
      <c r="A27" s="7" t="n">
        <v>26</v>
      </c>
      <c r="B27" s="7" t="s">
        <v>174</v>
      </c>
      <c r="C27" s="7" t="s">
        <v>175</v>
      </c>
      <c r="D27" s="7" t="s">
        <v>176</v>
      </c>
      <c r="E27" s="8" t="n">
        <v>2.15277777777778</v>
      </c>
      <c r="F27" s="7" t="n">
        <v>140</v>
      </c>
      <c r="G27" s="7" t="n">
        <v>140</v>
      </c>
      <c r="H27" s="7" t="n">
        <v>6.96</v>
      </c>
      <c r="I27" s="7" t="s">
        <v>177</v>
      </c>
      <c r="J27" s="7" t="s">
        <v>178</v>
      </c>
      <c r="K27" s="9" t="n">
        <v>45019</v>
      </c>
      <c r="L27" s="7" t="n">
        <v>29</v>
      </c>
      <c r="M27" s="0" t="str">
        <f aca="false">CONCATENATE(B27," ",C27)</f>
        <v>Raymond Brown</v>
      </c>
      <c r="N27" s="0" t="s">
        <v>2</v>
      </c>
    </row>
    <row r="28" customFormat="false" ht="14.25" hidden="false" customHeight="false" outlineLevel="0" collapsed="false">
      <c r="A28" s="7" t="n">
        <v>27</v>
      </c>
      <c r="B28" s="7" t="s">
        <v>179</v>
      </c>
      <c r="C28" s="7" t="s">
        <v>180</v>
      </c>
      <c r="D28" s="7" t="s">
        <v>181</v>
      </c>
      <c r="E28" s="8" t="n">
        <v>2.38888888888889</v>
      </c>
      <c r="F28" s="7" t="n">
        <v>140</v>
      </c>
      <c r="G28" s="7" t="n">
        <v>140</v>
      </c>
      <c r="H28" s="7" t="n">
        <v>6.63</v>
      </c>
      <c r="I28" s="7" t="s">
        <v>182</v>
      </c>
      <c r="J28" s="7" t="s">
        <v>183</v>
      </c>
      <c r="K28" s="9" t="n">
        <v>45041</v>
      </c>
      <c r="L28" s="7" t="n">
        <v>16</v>
      </c>
      <c r="M28" s="0" t="str">
        <f aca="false">CONCATENATE(B28," ",C28)</f>
        <v>Jane Cockerton</v>
      </c>
      <c r="N28" s="0" t="s">
        <v>2</v>
      </c>
    </row>
    <row r="29" customFormat="false" ht="14.25" hidden="false" customHeight="false" outlineLevel="0" collapsed="false">
      <c r="A29" s="7" t="n">
        <v>28</v>
      </c>
      <c r="B29" s="7" t="s">
        <v>166</v>
      </c>
      <c r="C29" s="7" t="s">
        <v>167</v>
      </c>
      <c r="D29" s="7" t="s">
        <v>184</v>
      </c>
      <c r="E29" s="8" t="n">
        <v>2.23472222222222</v>
      </c>
      <c r="F29" s="7" t="n">
        <v>120</v>
      </c>
      <c r="G29" s="7" t="n">
        <v>120</v>
      </c>
      <c r="H29" s="7" t="n">
        <v>7.48</v>
      </c>
      <c r="I29" s="7" t="s">
        <v>185</v>
      </c>
      <c r="J29" s="7" t="s">
        <v>186</v>
      </c>
      <c r="K29" s="9" t="n">
        <v>45012</v>
      </c>
      <c r="L29" s="7" t="n">
        <v>34</v>
      </c>
      <c r="M29" s="0" t="str">
        <f aca="false">CONCATENATE(B29," ",C29)</f>
        <v>Stu Smith</v>
      </c>
      <c r="N29" s="0" t="s">
        <v>2</v>
      </c>
    </row>
    <row r="30" customFormat="false" ht="14.25" hidden="false" customHeight="false" outlineLevel="0" collapsed="false">
      <c r="A30" s="7" t="n">
        <v>29</v>
      </c>
      <c r="B30" s="7" t="s">
        <v>84</v>
      </c>
      <c r="C30" s="7" t="s">
        <v>171</v>
      </c>
      <c r="D30" s="7" t="s">
        <v>184</v>
      </c>
      <c r="E30" s="8" t="n">
        <v>2.23819444444444</v>
      </c>
      <c r="F30" s="7" t="n">
        <v>120</v>
      </c>
      <c r="G30" s="7" t="n">
        <v>120</v>
      </c>
      <c r="H30" s="7" t="n">
        <v>7.43</v>
      </c>
      <c r="I30" s="7" t="s">
        <v>187</v>
      </c>
      <c r="J30" s="7" t="s">
        <v>188</v>
      </c>
      <c r="K30" s="9" t="n">
        <v>45012</v>
      </c>
      <c r="L30" s="7" t="n">
        <v>2</v>
      </c>
      <c r="M30" s="0" t="str">
        <f aca="false">CONCATENATE(B30," ",C30)</f>
        <v>Steve Dommett</v>
      </c>
      <c r="N30" s="0" t="s">
        <v>2</v>
      </c>
    </row>
    <row r="31" customFormat="false" ht="14.25" hidden="false" customHeight="false" outlineLevel="0" collapsed="false">
      <c r="A31" s="7" t="n">
        <v>30</v>
      </c>
      <c r="B31" s="7" t="s">
        <v>189</v>
      </c>
      <c r="C31" s="7" t="s">
        <v>190</v>
      </c>
      <c r="D31" s="7" t="s">
        <v>191</v>
      </c>
      <c r="E31" s="8" t="n">
        <v>2.39861111111111</v>
      </c>
      <c r="F31" s="7" t="n">
        <v>120</v>
      </c>
      <c r="G31" s="7" t="n">
        <v>120</v>
      </c>
      <c r="H31" s="7" t="n">
        <v>6.488</v>
      </c>
      <c r="I31" s="7" t="s">
        <v>192</v>
      </c>
      <c r="J31" s="7" t="s">
        <v>193</v>
      </c>
      <c r="K31" s="9" t="n">
        <v>45046</v>
      </c>
      <c r="L31" s="7" t="n">
        <v>32</v>
      </c>
      <c r="M31" s="0" t="str">
        <f aca="false">CONCATENATE(B31," ",C31)</f>
        <v>Dave Foster</v>
      </c>
      <c r="N31" s="0" t="s">
        <v>2</v>
      </c>
    </row>
    <row r="32" customFormat="false" ht="14.25" hidden="false" customHeight="false" outlineLevel="0" collapsed="false">
      <c r="A32" s="7" t="n">
        <v>31</v>
      </c>
      <c r="B32" s="7" t="s">
        <v>118</v>
      </c>
      <c r="C32" s="7" t="s">
        <v>119</v>
      </c>
      <c r="D32" s="7" t="s">
        <v>194</v>
      </c>
      <c r="E32" s="8" t="n">
        <v>2.37430555555556</v>
      </c>
      <c r="F32" s="7" t="n">
        <v>110</v>
      </c>
      <c r="G32" s="7" t="n">
        <v>110</v>
      </c>
      <c r="H32" s="7" t="n">
        <v>6.47</v>
      </c>
      <c r="I32" s="7" t="s">
        <v>195</v>
      </c>
      <c r="J32" s="7" t="s">
        <v>196</v>
      </c>
      <c r="K32" s="9" t="n">
        <v>45001</v>
      </c>
      <c r="L32" s="7" t="n">
        <v>25</v>
      </c>
      <c r="M32" s="0" t="str">
        <f aca="false">CONCATENATE(B32," ",C32)</f>
        <v>Alan Knox</v>
      </c>
      <c r="N32" s="0" t="s">
        <v>2</v>
      </c>
    </row>
    <row r="33" customFormat="false" ht="14.25" hidden="false" customHeight="false" outlineLevel="0" collapsed="false">
      <c r="A33" s="7" t="n">
        <v>32</v>
      </c>
      <c r="B33" s="7" t="s">
        <v>174</v>
      </c>
      <c r="C33" s="7" t="s">
        <v>175</v>
      </c>
      <c r="D33" s="7" t="s">
        <v>197</v>
      </c>
      <c r="E33" s="8" t="n">
        <v>2.00763888888889</v>
      </c>
      <c r="F33" s="7" t="n">
        <v>90</v>
      </c>
      <c r="G33" s="7" t="n">
        <v>90</v>
      </c>
      <c r="H33" s="7" t="n">
        <v>5.87</v>
      </c>
      <c r="I33" s="7" t="s">
        <v>198</v>
      </c>
      <c r="J33" s="7" t="s">
        <v>199</v>
      </c>
      <c r="K33" s="9" t="n">
        <v>45008</v>
      </c>
      <c r="L33" s="7" t="n">
        <v>14</v>
      </c>
      <c r="M33" s="0" t="str">
        <f aca="false">CONCATENATE(B33," ",C33)</f>
        <v>Raymond Brown</v>
      </c>
      <c r="N33" s="0" t="s">
        <v>2</v>
      </c>
    </row>
    <row r="34" customFormat="false" ht="14.25" hidden="false" customHeight="false" outlineLevel="0" collapsed="false">
      <c r="A34" s="7" t="n">
        <v>33</v>
      </c>
      <c r="B34" s="7" t="s">
        <v>125</v>
      </c>
      <c r="C34" s="7" t="s">
        <v>126</v>
      </c>
      <c r="D34" s="7" t="s">
        <v>86</v>
      </c>
      <c r="E34" s="10" t="n">
        <v>0.0707523148148148</v>
      </c>
      <c r="F34" s="7" t="n">
        <v>250</v>
      </c>
      <c r="G34" s="7" t="n">
        <v>-170</v>
      </c>
      <c r="H34" s="7" t="n">
        <v>11.84</v>
      </c>
      <c r="I34" s="7" t="s">
        <v>200</v>
      </c>
      <c r="J34" s="7" t="s">
        <v>201</v>
      </c>
      <c r="K34" s="9" t="n">
        <v>45023</v>
      </c>
      <c r="L34" s="7" t="n">
        <v>22</v>
      </c>
      <c r="M34" s="0" t="str">
        <f aca="false">CONCATENATE(B34," ",C34)</f>
        <v>Charlotte Metcalfe</v>
      </c>
      <c r="N34" s="0" t="s">
        <v>2</v>
      </c>
    </row>
    <row r="35" customFormat="false" ht="14.25" hidden="false" customHeight="false" outlineLevel="0" collapsed="false">
      <c r="A35" s="7" t="n">
        <v>34</v>
      </c>
      <c r="B35" s="7" t="s">
        <v>125</v>
      </c>
      <c r="C35" s="7" t="s">
        <v>126</v>
      </c>
      <c r="D35" s="7" t="s">
        <v>202</v>
      </c>
      <c r="E35" s="10" t="n">
        <v>0.0701851851851852</v>
      </c>
      <c r="F35" s="7" t="n">
        <v>240</v>
      </c>
      <c r="G35" s="7" t="n">
        <v>-180</v>
      </c>
      <c r="H35" s="7" t="n">
        <v>12.17</v>
      </c>
      <c r="I35" s="7" t="s">
        <v>203</v>
      </c>
      <c r="J35" s="7" t="s">
        <v>204</v>
      </c>
      <c r="K35" s="9" t="n">
        <v>45007</v>
      </c>
      <c r="L35" s="7" t="n">
        <v>12</v>
      </c>
      <c r="M35" s="0" t="str">
        <f aca="false">CONCATENATE(B35," ",C35)</f>
        <v>Charlotte Metcalfe</v>
      </c>
      <c r="N35" s="0" t="s">
        <v>2</v>
      </c>
    </row>
    <row r="36" customFormat="false" ht="14.25" hidden="false" customHeight="false" outlineLevel="0" collapsed="false">
      <c r="A36" s="7" t="n">
        <v>1</v>
      </c>
      <c r="B36" s="7" t="s">
        <v>70</v>
      </c>
      <c r="C36" s="7" t="s">
        <v>71</v>
      </c>
      <c r="D36" s="7" t="s">
        <v>205</v>
      </c>
      <c r="E36" s="8" t="n">
        <v>1.70555555555556</v>
      </c>
      <c r="F36" s="7" t="n">
        <v>250</v>
      </c>
      <c r="G36" s="7" t="n">
        <v>250</v>
      </c>
      <c r="H36" s="7" t="n">
        <v>9.17</v>
      </c>
      <c r="I36" s="7" t="s">
        <v>73</v>
      </c>
      <c r="J36" s="7" t="s">
        <v>74</v>
      </c>
      <c r="K36" s="9" t="n">
        <v>45030</v>
      </c>
      <c r="L36" s="7" t="n">
        <v>4</v>
      </c>
      <c r="M36" s="0" t="str">
        <f aca="false">CONCATENATE(B36," ",C36)</f>
        <v>Richard Cottam</v>
      </c>
      <c r="N36" s="0" t="s">
        <v>1</v>
      </c>
    </row>
    <row r="37" customFormat="false" ht="14.25" hidden="false" customHeight="false" outlineLevel="0" collapsed="false">
      <c r="A37" s="7" t="n">
        <v>2</v>
      </c>
      <c r="B37" s="7" t="s">
        <v>75</v>
      </c>
      <c r="C37" s="7" t="s">
        <v>76</v>
      </c>
      <c r="D37" s="7" t="s">
        <v>206</v>
      </c>
      <c r="E37" s="8" t="n">
        <v>1.85625</v>
      </c>
      <c r="F37" s="7" t="n">
        <v>250</v>
      </c>
      <c r="G37" s="7" t="n">
        <v>250</v>
      </c>
      <c r="H37" s="7" t="n">
        <v>10.37</v>
      </c>
      <c r="I37" s="7" t="s">
        <v>78</v>
      </c>
      <c r="J37" s="7" t="s">
        <v>79</v>
      </c>
      <c r="K37" s="9" t="n">
        <v>45007</v>
      </c>
      <c r="L37" s="7" t="n">
        <v>37</v>
      </c>
      <c r="M37" s="0" t="str">
        <f aca="false">CONCATENATE(B37," ",C37)</f>
        <v>Tom Fryers</v>
      </c>
      <c r="N37" s="0" t="s">
        <v>1</v>
      </c>
    </row>
    <row r="38" customFormat="false" ht="14.25" hidden="false" customHeight="false" outlineLevel="0" collapsed="false">
      <c r="A38" s="7" t="n">
        <v>3</v>
      </c>
      <c r="B38" s="7" t="s">
        <v>207</v>
      </c>
      <c r="C38" s="7" t="s">
        <v>208</v>
      </c>
      <c r="D38" s="7" t="s">
        <v>209</v>
      </c>
      <c r="E38" s="8" t="n">
        <v>1.8375</v>
      </c>
      <c r="F38" s="7" t="n">
        <v>240</v>
      </c>
      <c r="G38" s="7" t="n">
        <v>240</v>
      </c>
      <c r="H38" s="7" t="n">
        <v>9.73</v>
      </c>
      <c r="I38" s="7" t="s">
        <v>82</v>
      </c>
      <c r="J38" s="7" t="s">
        <v>83</v>
      </c>
      <c r="K38" s="9" t="n">
        <v>45039</v>
      </c>
      <c r="L38" s="7" t="n">
        <v>33</v>
      </c>
      <c r="M38" s="0" t="str">
        <f aca="false">CONCATENATE(B38," ",C38)</f>
        <v>Robert Lees</v>
      </c>
      <c r="N38" s="0" t="s">
        <v>1</v>
      </c>
    </row>
    <row r="39" customFormat="false" ht="14.25" hidden="false" customHeight="false" outlineLevel="0" collapsed="false">
      <c r="A39" s="7" t="n">
        <v>4</v>
      </c>
      <c r="B39" s="7" t="s">
        <v>84</v>
      </c>
      <c r="C39" s="7" t="s">
        <v>85</v>
      </c>
      <c r="D39" s="7" t="s">
        <v>210</v>
      </c>
      <c r="E39" s="8" t="n">
        <v>1.79583333333333</v>
      </c>
      <c r="F39" s="7" t="n">
        <v>230</v>
      </c>
      <c r="G39" s="7" t="n">
        <v>230</v>
      </c>
      <c r="H39" s="7" t="n">
        <v>9.12</v>
      </c>
      <c r="I39" s="7" t="s">
        <v>87</v>
      </c>
      <c r="J39" s="7" t="s">
        <v>88</v>
      </c>
      <c r="K39" s="9" t="n">
        <v>45038</v>
      </c>
      <c r="L39" s="7" t="n">
        <v>51</v>
      </c>
      <c r="M39" s="0" t="str">
        <f aca="false">CONCATENATE(B39," ",C39)</f>
        <v>Steve Sanders</v>
      </c>
      <c r="N39" s="0" t="s">
        <v>1</v>
      </c>
    </row>
    <row r="40" customFormat="false" ht="14.25" hidden="false" customHeight="false" outlineLevel="0" collapsed="false">
      <c r="A40" s="7" t="n">
        <v>5</v>
      </c>
      <c r="B40" s="7" t="s">
        <v>80</v>
      </c>
      <c r="C40" s="7" t="s">
        <v>81</v>
      </c>
      <c r="D40" s="7" t="s">
        <v>211</v>
      </c>
      <c r="E40" s="8" t="n">
        <v>1.80972222222222</v>
      </c>
      <c r="F40" s="7" t="n">
        <v>220</v>
      </c>
      <c r="G40" s="7" t="n">
        <v>220</v>
      </c>
      <c r="H40" s="7" t="n">
        <v>8.42</v>
      </c>
      <c r="I40" s="7" t="s">
        <v>92</v>
      </c>
      <c r="J40" s="7" t="s">
        <v>100</v>
      </c>
      <c r="K40" s="9" t="n">
        <v>45028</v>
      </c>
      <c r="L40" s="7" t="n">
        <v>20</v>
      </c>
      <c r="M40" s="0" t="str">
        <f aca="false">CONCATENATE(B40," ",C40)</f>
        <v>Jon Hallam</v>
      </c>
      <c r="N40" s="0" t="s">
        <v>1</v>
      </c>
    </row>
    <row r="41" customFormat="false" ht="14.25" hidden="false" customHeight="false" outlineLevel="0" collapsed="false">
      <c r="A41" s="7" t="n">
        <v>6</v>
      </c>
      <c r="B41" s="7" t="s">
        <v>70</v>
      </c>
      <c r="C41" s="7" t="s">
        <v>71</v>
      </c>
      <c r="D41" s="7" t="s">
        <v>212</v>
      </c>
      <c r="E41" s="8" t="n">
        <v>1.81111111111111</v>
      </c>
      <c r="F41" s="7" t="n">
        <v>210</v>
      </c>
      <c r="G41" s="7" t="n">
        <v>210</v>
      </c>
      <c r="H41" s="7" t="n">
        <v>9.51</v>
      </c>
      <c r="I41" s="7" t="s">
        <v>95</v>
      </c>
      <c r="J41" s="7" t="s">
        <v>213</v>
      </c>
      <c r="K41" s="9" t="n">
        <v>45021</v>
      </c>
      <c r="L41" s="7" t="n">
        <v>21</v>
      </c>
      <c r="M41" s="0" t="str">
        <f aca="false">CONCATENATE(B41," ",C41)</f>
        <v>Richard Cottam</v>
      </c>
      <c r="N41" s="0" t="s">
        <v>1</v>
      </c>
    </row>
    <row r="42" customFormat="false" ht="14.25" hidden="false" customHeight="false" outlineLevel="0" collapsed="false">
      <c r="A42" s="7" t="n">
        <v>7</v>
      </c>
      <c r="B42" s="7" t="s">
        <v>104</v>
      </c>
      <c r="C42" s="7" t="s">
        <v>105</v>
      </c>
      <c r="D42" s="7" t="s">
        <v>214</v>
      </c>
      <c r="E42" s="8" t="n">
        <v>1.74236111111111</v>
      </c>
      <c r="F42" s="7" t="n">
        <v>200</v>
      </c>
      <c r="G42" s="7" t="n">
        <v>200</v>
      </c>
      <c r="H42" s="7" t="n">
        <v>8</v>
      </c>
      <c r="I42" s="7" t="s">
        <v>99</v>
      </c>
      <c r="J42" s="7" t="s">
        <v>108</v>
      </c>
      <c r="K42" s="9" t="n">
        <v>45046</v>
      </c>
      <c r="L42" s="7" t="n">
        <v>41</v>
      </c>
      <c r="M42" s="0" t="str">
        <f aca="false">CONCATENATE(B42," ",C42)</f>
        <v>Ian Charlesworth</v>
      </c>
      <c r="N42" s="0" t="s">
        <v>1</v>
      </c>
    </row>
    <row r="43" customFormat="false" ht="14.25" hidden="false" customHeight="false" outlineLevel="0" collapsed="false">
      <c r="A43" s="7" t="n">
        <v>8</v>
      </c>
      <c r="B43" s="7" t="s">
        <v>89</v>
      </c>
      <c r="C43" s="7" t="s">
        <v>90</v>
      </c>
      <c r="D43" s="7" t="s">
        <v>216</v>
      </c>
      <c r="E43" s="8" t="n">
        <v>1.81666666666667</v>
      </c>
      <c r="F43" s="7" t="n">
        <v>200</v>
      </c>
      <c r="G43" s="7" t="n">
        <v>200</v>
      </c>
      <c r="H43" s="7" t="n">
        <v>8.24</v>
      </c>
      <c r="I43" s="7" t="s">
        <v>102</v>
      </c>
      <c r="J43" s="7" t="s">
        <v>93</v>
      </c>
      <c r="K43" s="9" t="n">
        <v>45012</v>
      </c>
      <c r="L43" s="7" t="n">
        <v>26</v>
      </c>
      <c r="M43" s="0" t="str">
        <f aca="false">CONCATENATE(B43," ",C43)</f>
        <v>Shaun Swallow</v>
      </c>
      <c r="N43" s="0" t="s">
        <v>1</v>
      </c>
    </row>
    <row r="44" customFormat="false" ht="14.25" hidden="false" customHeight="false" outlineLevel="0" collapsed="false">
      <c r="A44" s="7" t="n">
        <v>9</v>
      </c>
      <c r="B44" s="7" t="s">
        <v>97</v>
      </c>
      <c r="C44" s="7" t="s">
        <v>98</v>
      </c>
      <c r="D44" s="7" t="s">
        <v>216</v>
      </c>
      <c r="E44" s="8" t="n">
        <v>1.82083333333333</v>
      </c>
      <c r="F44" s="7" t="n">
        <v>200</v>
      </c>
      <c r="G44" s="7" t="n">
        <v>200</v>
      </c>
      <c r="H44" s="7" t="n">
        <v>8.37</v>
      </c>
      <c r="I44" s="7" t="s">
        <v>107</v>
      </c>
      <c r="J44" s="7" t="s">
        <v>103</v>
      </c>
      <c r="K44" s="9" t="n">
        <v>45012</v>
      </c>
      <c r="L44" s="7" t="n">
        <v>47</v>
      </c>
      <c r="M44" s="0" t="str">
        <f aca="false">CONCATENATE(B44," ",C44)</f>
        <v>Matthew Coldwell</v>
      </c>
      <c r="N44" s="0" t="s">
        <v>1</v>
      </c>
    </row>
    <row r="45" customFormat="false" ht="14.25" hidden="false" customHeight="false" outlineLevel="0" collapsed="false">
      <c r="A45" s="7" t="n">
        <v>10</v>
      </c>
      <c r="B45" s="7" t="s">
        <v>109</v>
      </c>
      <c r="C45" s="7" t="s">
        <v>110</v>
      </c>
      <c r="D45" s="7" t="s">
        <v>217</v>
      </c>
      <c r="E45" s="8" t="n">
        <v>1.66458333333333</v>
      </c>
      <c r="F45" s="7" t="n">
        <v>190</v>
      </c>
      <c r="G45" s="7" t="n">
        <v>190</v>
      </c>
      <c r="H45" s="7" t="n">
        <v>8.32</v>
      </c>
      <c r="I45" s="7" t="s">
        <v>112</v>
      </c>
      <c r="J45" s="7" t="s">
        <v>113</v>
      </c>
      <c r="K45" s="9" t="n">
        <v>45041</v>
      </c>
      <c r="L45" s="7" t="n">
        <v>30</v>
      </c>
      <c r="M45" s="0" t="str">
        <f aca="false">CONCATENATE(B45," ",C45)</f>
        <v>Emma Moore</v>
      </c>
      <c r="N45" s="0" t="s">
        <v>1</v>
      </c>
    </row>
    <row r="46" customFormat="false" ht="14.25" hidden="false" customHeight="false" outlineLevel="0" collapsed="false">
      <c r="A46" s="7" t="n">
        <v>11</v>
      </c>
      <c r="B46" s="7" t="s">
        <v>89</v>
      </c>
      <c r="C46" s="7" t="s">
        <v>90</v>
      </c>
      <c r="D46" s="7" t="s">
        <v>217</v>
      </c>
      <c r="E46" s="8" t="n">
        <v>1.66736111111111</v>
      </c>
      <c r="F46" s="7" t="n">
        <v>190</v>
      </c>
      <c r="G46" s="7" t="n">
        <v>190</v>
      </c>
      <c r="H46" s="7" t="n">
        <v>7.68</v>
      </c>
      <c r="I46" s="7" t="s">
        <v>116</v>
      </c>
      <c r="J46" s="7" t="s">
        <v>96</v>
      </c>
      <c r="K46" s="9" t="n">
        <v>45041</v>
      </c>
      <c r="L46" s="7" t="n">
        <v>5</v>
      </c>
      <c r="M46" s="0" t="str">
        <f aca="false">CONCATENATE(B46," ",C46)</f>
        <v>Shaun Swallow</v>
      </c>
      <c r="N46" s="0" t="s">
        <v>1</v>
      </c>
    </row>
    <row r="47" customFormat="false" ht="14.25" hidden="false" customHeight="false" outlineLevel="0" collapsed="false">
      <c r="A47" s="7" t="n">
        <v>12</v>
      </c>
      <c r="B47" s="7" t="s">
        <v>84</v>
      </c>
      <c r="C47" s="7" t="s">
        <v>114</v>
      </c>
      <c r="D47" s="7" t="s">
        <v>218</v>
      </c>
      <c r="E47" s="8" t="n">
        <v>1.84861111111111</v>
      </c>
      <c r="F47" s="7" t="n">
        <v>190</v>
      </c>
      <c r="G47" s="7" t="n">
        <v>190</v>
      </c>
      <c r="H47" s="7" t="n">
        <v>7.68</v>
      </c>
      <c r="I47" s="7" t="s">
        <v>120</v>
      </c>
      <c r="J47" s="7" t="s">
        <v>117</v>
      </c>
      <c r="K47" s="9" t="n">
        <v>45020</v>
      </c>
      <c r="L47" s="7" t="n">
        <v>42</v>
      </c>
      <c r="M47" s="0" t="str">
        <f aca="false">CONCATENATE(B47," ",C47)</f>
        <v>Steve Dickinson</v>
      </c>
      <c r="N47" s="0" t="s">
        <v>1</v>
      </c>
    </row>
    <row r="48" customFormat="false" ht="14.25" hidden="false" customHeight="false" outlineLevel="0" collapsed="false">
      <c r="A48" s="7" t="n">
        <v>13</v>
      </c>
      <c r="B48" s="7" t="s">
        <v>118</v>
      </c>
      <c r="C48" s="7" t="s">
        <v>119</v>
      </c>
      <c r="D48" s="7" t="s">
        <v>218</v>
      </c>
      <c r="E48" s="8" t="n">
        <v>1.86875</v>
      </c>
      <c r="F48" s="7" t="n">
        <v>190</v>
      </c>
      <c r="G48" s="7" t="n">
        <v>190</v>
      </c>
      <c r="H48" s="7" t="n">
        <v>7.69</v>
      </c>
      <c r="I48" s="7" t="s">
        <v>123</v>
      </c>
      <c r="J48" s="7" t="s">
        <v>121</v>
      </c>
      <c r="K48" s="9" t="n">
        <v>45020</v>
      </c>
      <c r="L48" s="7" t="n">
        <v>17</v>
      </c>
      <c r="M48" s="0" t="str">
        <f aca="false">CONCATENATE(B48," ",C48)</f>
        <v>Alan Knox</v>
      </c>
      <c r="N48" s="0" t="s">
        <v>1</v>
      </c>
    </row>
    <row r="49" customFormat="false" ht="14.25" hidden="false" customHeight="false" outlineLevel="0" collapsed="false">
      <c r="A49" s="7" t="n">
        <v>14</v>
      </c>
      <c r="B49" s="7" t="s">
        <v>147</v>
      </c>
      <c r="C49" s="7" t="s">
        <v>148</v>
      </c>
      <c r="D49" s="7" t="s">
        <v>219</v>
      </c>
      <c r="E49" s="8" t="n">
        <v>1.925</v>
      </c>
      <c r="F49" s="7" t="n">
        <v>210</v>
      </c>
      <c r="G49" s="7" t="n">
        <v>190</v>
      </c>
      <c r="H49" s="7" t="n">
        <v>9.1</v>
      </c>
      <c r="I49" s="7" t="s">
        <v>133</v>
      </c>
      <c r="J49" s="7" t="s">
        <v>151</v>
      </c>
      <c r="K49" s="9" t="n">
        <v>45032</v>
      </c>
      <c r="L49" s="7" t="n">
        <v>8</v>
      </c>
      <c r="M49" s="0" t="str">
        <f aca="false">CONCATENATE(B49," ",C49)</f>
        <v>George Parr</v>
      </c>
      <c r="N49" s="0" t="s">
        <v>1</v>
      </c>
    </row>
    <row r="50" customFormat="false" ht="14.25" hidden="false" customHeight="false" outlineLevel="0" collapsed="false">
      <c r="A50" s="7" t="n">
        <v>15</v>
      </c>
      <c r="B50" s="7" t="s">
        <v>104</v>
      </c>
      <c r="C50" s="7" t="s">
        <v>105</v>
      </c>
      <c r="D50" s="7" t="s">
        <v>220</v>
      </c>
      <c r="E50" s="8" t="n">
        <v>1.71666666666667</v>
      </c>
      <c r="F50" s="7" t="n">
        <v>180</v>
      </c>
      <c r="G50" s="7" t="n">
        <v>180</v>
      </c>
      <c r="H50" s="7" t="n">
        <v>7.93</v>
      </c>
      <c r="I50" s="7" t="s">
        <v>140</v>
      </c>
      <c r="J50" s="7" t="s">
        <v>155</v>
      </c>
      <c r="K50" s="9" t="n">
        <v>45039</v>
      </c>
      <c r="L50" s="7" t="n">
        <v>48</v>
      </c>
      <c r="M50" s="0" t="str">
        <f aca="false">CONCATENATE(B50," ",C50)</f>
        <v>Ian Charlesworth</v>
      </c>
      <c r="N50" s="0" t="s">
        <v>1</v>
      </c>
    </row>
    <row r="51" customFormat="false" ht="14.25" hidden="false" customHeight="false" outlineLevel="0" collapsed="false">
      <c r="A51" s="7" t="n">
        <v>16</v>
      </c>
      <c r="B51" s="7" t="s">
        <v>161</v>
      </c>
      <c r="C51" s="7" t="s">
        <v>162</v>
      </c>
      <c r="D51" s="7" t="s">
        <v>221</v>
      </c>
      <c r="E51" s="8" t="n">
        <v>1.73263888888889</v>
      </c>
      <c r="F51" s="7" t="n">
        <v>180</v>
      </c>
      <c r="G51" s="7" t="n">
        <v>180</v>
      </c>
      <c r="H51" s="7" t="n">
        <v>23737.21</v>
      </c>
      <c r="I51" s="7" t="s">
        <v>164</v>
      </c>
      <c r="J51" s="7" t="s">
        <v>165</v>
      </c>
      <c r="K51" s="9" t="n">
        <v>45044</v>
      </c>
      <c r="L51" s="7" t="n">
        <v>23</v>
      </c>
      <c r="M51" s="0" t="str">
        <f aca="false">CONCATENATE(B51," ",C51)</f>
        <v>Flynn Rogers</v>
      </c>
      <c r="N51" s="0" t="s">
        <v>1</v>
      </c>
    </row>
    <row r="52" customFormat="false" ht="14.25" hidden="false" customHeight="false" outlineLevel="0" collapsed="false">
      <c r="A52" s="7" t="n">
        <v>17</v>
      </c>
      <c r="B52" s="7" t="s">
        <v>104</v>
      </c>
      <c r="C52" s="7" t="s">
        <v>105</v>
      </c>
      <c r="D52" s="7" t="s">
        <v>222</v>
      </c>
      <c r="E52" s="8" t="n">
        <v>1.73611111111111</v>
      </c>
      <c r="F52" s="7" t="n">
        <v>180</v>
      </c>
      <c r="G52" s="7" t="n">
        <v>180</v>
      </c>
      <c r="H52" s="7" t="n">
        <v>8.01</v>
      </c>
      <c r="I52" s="7" t="s">
        <v>143</v>
      </c>
      <c r="J52" s="7" t="s">
        <v>173</v>
      </c>
      <c r="K52" s="9" t="n">
        <v>45046</v>
      </c>
      <c r="L52" s="7" t="n">
        <v>18</v>
      </c>
      <c r="M52" s="0" t="str">
        <f aca="false">CONCATENATE(B52," ",C52)</f>
        <v>Ian Charlesworth</v>
      </c>
      <c r="N52" s="0" t="s">
        <v>1</v>
      </c>
    </row>
    <row r="53" customFormat="false" ht="14.25" hidden="false" customHeight="false" outlineLevel="0" collapsed="false">
      <c r="A53" s="7" t="n">
        <v>18</v>
      </c>
      <c r="B53" s="7" t="s">
        <v>80</v>
      </c>
      <c r="C53" s="7" t="s">
        <v>81</v>
      </c>
      <c r="D53" s="7" t="s">
        <v>223</v>
      </c>
      <c r="E53" s="8" t="n">
        <v>1.78125</v>
      </c>
      <c r="F53" s="7" t="n">
        <v>180</v>
      </c>
      <c r="G53" s="7" t="n">
        <v>180</v>
      </c>
      <c r="H53" s="7" t="n">
        <v>8.11</v>
      </c>
      <c r="I53" s="7" t="s">
        <v>145</v>
      </c>
      <c r="J53" s="7" t="s">
        <v>224</v>
      </c>
      <c r="K53" s="9" t="n">
        <v>45026</v>
      </c>
      <c r="L53" s="7" t="n">
        <v>38</v>
      </c>
      <c r="M53" s="0" t="str">
        <f aca="false">CONCATENATE(B53," ",C53)</f>
        <v>Jon Hallam</v>
      </c>
      <c r="N53" s="0" t="s">
        <v>1</v>
      </c>
    </row>
    <row r="54" customFormat="false" ht="14.25" hidden="false" customHeight="false" outlineLevel="0" collapsed="false">
      <c r="A54" s="7" t="n">
        <v>19</v>
      </c>
      <c r="B54" s="7" t="s">
        <v>135</v>
      </c>
      <c r="C54" s="7" t="s">
        <v>76</v>
      </c>
      <c r="D54" s="7" t="s">
        <v>225</v>
      </c>
      <c r="E54" s="8" t="n">
        <v>1.79444444444444</v>
      </c>
      <c r="F54" s="7" t="n">
        <v>170</v>
      </c>
      <c r="G54" s="7" t="n">
        <v>170</v>
      </c>
      <c r="H54" s="7" t="n">
        <v>6.73</v>
      </c>
      <c r="I54" s="7" t="s">
        <v>128</v>
      </c>
      <c r="J54" s="7" t="s">
        <v>138</v>
      </c>
      <c r="K54" s="9" t="n">
        <v>45046</v>
      </c>
      <c r="L54" s="7" t="n">
        <v>15</v>
      </c>
      <c r="M54" s="0" t="str">
        <f aca="false">CONCATENATE(B54," ",C54)</f>
        <v>Helen Fryers</v>
      </c>
      <c r="N54" s="0" t="s">
        <v>1</v>
      </c>
    </row>
    <row r="55" customFormat="false" ht="14.25" hidden="false" customHeight="false" outlineLevel="0" collapsed="false">
      <c r="A55" s="7" t="n">
        <v>20</v>
      </c>
      <c r="B55" s="7" t="s">
        <v>139</v>
      </c>
      <c r="C55" s="7" t="s">
        <v>76</v>
      </c>
      <c r="D55" s="7" t="s">
        <v>225</v>
      </c>
      <c r="E55" s="8" t="n">
        <v>1.79583333333333</v>
      </c>
      <c r="F55" s="7" t="n">
        <v>170</v>
      </c>
      <c r="G55" s="7" t="n">
        <v>170</v>
      </c>
      <c r="H55" s="7" t="n">
        <v>6.77</v>
      </c>
      <c r="I55" s="7" t="s">
        <v>150</v>
      </c>
      <c r="J55" s="7" t="s">
        <v>124</v>
      </c>
      <c r="K55" s="9" t="n">
        <v>45046</v>
      </c>
      <c r="L55" s="7" t="n">
        <v>39</v>
      </c>
      <c r="M55" s="0" t="str">
        <f aca="false">CONCATENATE(B55," ",C55)</f>
        <v>Paul Fryers</v>
      </c>
      <c r="N55" s="0" t="s">
        <v>1</v>
      </c>
    </row>
    <row r="56" customFormat="false" ht="14.25" hidden="false" customHeight="false" outlineLevel="0" collapsed="false">
      <c r="A56" s="7" t="n">
        <v>21</v>
      </c>
      <c r="B56" s="7" t="s">
        <v>125</v>
      </c>
      <c r="C56" s="7" t="s">
        <v>126</v>
      </c>
      <c r="D56" s="7" t="s">
        <v>226</v>
      </c>
      <c r="E56" s="8" t="n">
        <v>1.81180555555556</v>
      </c>
      <c r="F56" s="7" t="n">
        <v>170</v>
      </c>
      <c r="G56" s="7" t="n">
        <v>170</v>
      </c>
      <c r="H56" s="7" t="n">
        <v>7.25</v>
      </c>
      <c r="I56" s="7" t="s">
        <v>137</v>
      </c>
      <c r="J56" s="7" t="s">
        <v>129</v>
      </c>
      <c r="K56" s="9" t="n">
        <v>45009</v>
      </c>
      <c r="L56" s="7" t="n">
        <v>10</v>
      </c>
      <c r="M56" s="0" t="str">
        <f aca="false">CONCATENATE(B56," ",C56)</f>
        <v>Charlotte Metcalfe</v>
      </c>
      <c r="N56" s="0" t="s">
        <v>1</v>
      </c>
    </row>
    <row r="57" customFormat="false" ht="14.25" hidden="false" customHeight="false" outlineLevel="0" collapsed="false">
      <c r="A57" s="7" t="n">
        <v>22</v>
      </c>
      <c r="B57" s="7" t="s">
        <v>130</v>
      </c>
      <c r="C57" s="7" t="s">
        <v>131</v>
      </c>
      <c r="D57" s="7" t="s">
        <v>227</v>
      </c>
      <c r="E57" s="8" t="n">
        <v>1.82222222222222</v>
      </c>
      <c r="F57" s="7" t="n">
        <v>170</v>
      </c>
      <c r="G57" s="7" t="n">
        <v>170</v>
      </c>
      <c r="H57" s="7" t="n">
        <v>8.15</v>
      </c>
      <c r="I57" s="7" t="s">
        <v>154</v>
      </c>
      <c r="J57" s="7" t="s">
        <v>134</v>
      </c>
      <c r="K57" s="9" t="n">
        <v>45044</v>
      </c>
      <c r="L57" s="7" t="n">
        <v>11</v>
      </c>
      <c r="M57" s="0" t="str">
        <f aca="false">CONCATENATE(B57," ",C57)</f>
        <v>Dean Allcroft</v>
      </c>
      <c r="N57" s="0" t="s">
        <v>1</v>
      </c>
    </row>
    <row r="58" customFormat="false" ht="14.25" hidden="false" customHeight="false" outlineLevel="0" collapsed="false">
      <c r="A58" s="7" t="n">
        <v>23</v>
      </c>
      <c r="B58" s="7" t="s">
        <v>228</v>
      </c>
      <c r="C58" s="7" t="s">
        <v>229</v>
      </c>
      <c r="D58" s="7" t="s">
        <v>230</v>
      </c>
      <c r="E58" s="8" t="n">
        <v>1.83958333333333</v>
      </c>
      <c r="F58" s="7" t="n">
        <v>170</v>
      </c>
      <c r="G58" s="7" t="n">
        <v>170</v>
      </c>
      <c r="H58" s="7" t="n">
        <v>7.74</v>
      </c>
      <c r="I58" s="7" t="s">
        <v>231</v>
      </c>
      <c r="J58" s="7" t="s">
        <v>232</v>
      </c>
      <c r="K58" s="9" t="n">
        <v>45046</v>
      </c>
      <c r="L58" s="7" t="n">
        <v>9</v>
      </c>
      <c r="M58" s="0" t="str">
        <f aca="false">CONCATENATE(B58," ",C58)</f>
        <v>Finn Pepper</v>
      </c>
      <c r="N58" s="0" t="s">
        <v>1</v>
      </c>
    </row>
    <row r="59" customFormat="false" ht="14.25" hidden="false" customHeight="false" outlineLevel="0" collapsed="false">
      <c r="A59" s="7" t="n">
        <v>24</v>
      </c>
      <c r="B59" s="7" t="s">
        <v>233</v>
      </c>
      <c r="C59" s="7" t="s">
        <v>234</v>
      </c>
      <c r="D59" s="7" t="s">
        <v>230</v>
      </c>
      <c r="E59" s="8" t="n">
        <v>1.85763888888889</v>
      </c>
      <c r="F59" s="7" t="n">
        <v>170</v>
      </c>
      <c r="G59" s="7" t="n">
        <v>170</v>
      </c>
      <c r="H59" s="7" t="n">
        <v>7.85</v>
      </c>
      <c r="I59" s="7" t="s">
        <v>182</v>
      </c>
      <c r="J59" s="7" t="s">
        <v>235</v>
      </c>
      <c r="K59" s="9" t="n">
        <v>45046</v>
      </c>
      <c r="L59" s="7" t="n">
        <v>40</v>
      </c>
      <c r="M59" s="0" t="str">
        <f aca="false">CONCATENATE(B59," ",C59)</f>
        <v>Suzanne McGill</v>
      </c>
      <c r="N59" s="0" t="s">
        <v>1</v>
      </c>
    </row>
    <row r="60" customFormat="false" ht="14.25" hidden="false" customHeight="false" outlineLevel="0" collapsed="false">
      <c r="A60" s="7" t="n">
        <v>25</v>
      </c>
      <c r="B60" s="7" t="s">
        <v>135</v>
      </c>
      <c r="C60" s="7" t="s">
        <v>236</v>
      </c>
      <c r="D60" s="7" t="s">
        <v>237</v>
      </c>
      <c r="E60" s="8" t="n">
        <v>1.80694444444444</v>
      </c>
      <c r="F60" s="7" t="n">
        <v>160</v>
      </c>
      <c r="G60" s="7" t="n">
        <v>160</v>
      </c>
      <c r="H60" s="7" t="n">
        <v>7.53</v>
      </c>
      <c r="I60" s="7" t="s">
        <v>200</v>
      </c>
      <c r="J60" s="7" t="s">
        <v>238</v>
      </c>
      <c r="K60" s="9" t="n">
        <v>45043</v>
      </c>
      <c r="L60" s="7" t="n">
        <v>32</v>
      </c>
      <c r="M60" s="0" t="str">
        <f aca="false">CONCATENATE(B60," ",C60)</f>
        <v>Helen Turner</v>
      </c>
      <c r="N60" s="0" t="s">
        <v>1</v>
      </c>
    </row>
    <row r="61" customFormat="false" ht="14.25" hidden="false" customHeight="false" outlineLevel="0" collapsed="false">
      <c r="A61" s="7" t="n">
        <v>26</v>
      </c>
      <c r="B61" s="7" t="s">
        <v>156</v>
      </c>
      <c r="C61" s="7" t="s">
        <v>157</v>
      </c>
      <c r="D61" s="7" t="s">
        <v>225</v>
      </c>
      <c r="E61" s="8" t="n">
        <v>1.91527777777778</v>
      </c>
      <c r="F61" s="7" t="n">
        <v>170</v>
      </c>
      <c r="G61" s="7" t="n">
        <v>160</v>
      </c>
      <c r="H61" s="7" t="n">
        <v>7.22</v>
      </c>
      <c r="I61" s="7" t="s">
        <v>159</v>
      </c>
      <c r="J61" s="7" t="s">
        <v>160</v>
      </c>
      <c r="K61" s="9" t="n">
        <v>45032</v>
      </c>
      <c r="L61" s="7" t="n">
        <v>14</v>
      </c>
      <c r="M61" s="0" t="str">
        <f aca="false">CONCATENATE(B61," ",C61)</f>
        <v>Nick Whittingham</v>
      </c>
      <c r="N61" s="0" t="s">
        <v>1</v>
      </c>
    </row>
    <row r="62" customFormat="false" ht="14.25" hidden="false" customHeight="false" outlineLevel="0" collapsed="false">
      <c r="A62" s="7" t="n">
        <v>27</v>
      </c>
      <c r="B62" s="7" t="s">
        <v>118</v>
      </c>
      <c r="C62" s="7" t="s">
        <v>119</v>
      </c>
      <c r="D62" s="7" t="s">
        <v>239</v>
      </c>
      <c r="E62" s="8" t="n">
        <v>1.77708333333333</v>
      </c>
      <c r="F62" s="7" t="n">
        <v>150</v>
      </c>
      <c r="G62" s="7" t="n">
        <v>150</v>
      </c>
      <c r="H62" s="7" t="n">
        <v>6.56</v>
      </c>
      <c r="I62" s="7" t="s">
        <v>169</v>
      </c>
      <c r="J62" s="7" t="s">
        <v>146</v>
      </c>
      <c r="K62" s="9" t="n">
        <v>45005</v>
      </c>
      <c r="L62" s="7" t="n">
        <v>27</v>
      </c>
      <c r="M62" s="0" t="str">
        <f aca="false">CONCATENATE(B62," ",C62)</f>
        <v>Alan Knox</v>
      </c>
      <c r="N62" s="0" t="s">
        <v>1</v>
      </c>
    </row>
    <row r="63" customFormat="false" ht="14.25" hidden="false" customHeight="false" outlineLevel="0" collapsed="false">
      <c r="A63" s="7" t="n">
        <v>28</v>
      </c>
      <c r="B63" s="7" t="s">
        <v>84</v>
      </c>
      <c r="C63" s="7" t="s">
        <v>114</v>
      </c>
      <c r="D63" s="7" t="s">
        <v>239</v>
      </c>
      <c r="E63" s="8" t="n">
        <v>1.78402777777778</v>
      </c>
      <c r="F63" s="7" t="n">
        <v>150</v>
      </c>
      <c r="G63" s="7" t="n">
        <v>150</v>
      </c>
      <c r="H63" s="7" t="n">
        <v>6.52</v>
      </c>
      <c r="I63" s="7" t="s">
        <v>172</v>
      </c>
      <c r="J63" s="7" t="s">
        <v>141</v>
      </c>
      <c r="K63" s="9" t="n">
        <v>45005</v>
      </c>
      <c r="L63" s="7" t="n">
        <v>2</v>
      </c>
      <c r="M63" s="0" t="str">
        <f aca="false">CONCATENATE(B63," ",C63)</f>
        <v>Steve Dickinson</v>
      </c>
      <c r="N63" s="0" t="s">
        <v>1</v>
      </c>
    </row>
    <row r="64" customFormat="false" ht="14.25" hidden="false" customHeight="false" outlineLevel="0" collapsed="false">
      <c r="A64" s="7" t="n">
        <v>29</v>
      </c>
      <c r="B64" s="7" t="s">
        <v>104</v>
      </c>
      <c r="C64" s="7" t="s">
        <v>152</v>
      </c>
      <c r="D64" s="7" t="s">
        <v>240</v>
      </c>
      <c r="E64" s="8" t="n">
        <v>1.675</v>
      </c>
      <c r="F64" s="7" t="n">
        <v>160</v>
      </c>
      <c r="G64" s="7" t="n">
        <v>160</v>
      </c>
      <c r="H64" s="7" t="n">
        <v>5.96</v>
      </c>
      <c r="I64" s="7" t="s">
        <v>177</v>
      </c>
      <c r="J64" s="7" t="s">
        <v>188</v>
      </c>
      <c r="K64" s="9" t="n">
        <v>45018</v>
      </c>
      <c r="L64" s="7" t="n">
        <v>29</v>
      </c>
      <c r="M64" s="0" t="str">
        <f aca="false">CONCATENATE(B64," ",C64)</f>
        <v>Ian Wragg</v>
      </c>
      <c r="N64" s="0" t="s">
        <v>1</v>
      </c>
    </row>
    <row r="65" customFormat="false" ht="14.25" hidden="false" customHeight="false" outlineLevel="0" collapsed="false">
      <c r="A65" s="7" t="n">
        <v>30</v>
      </c>
      <c r="B65" s="7" t="s">
        <v>166</v>
      </c>
      <c r="C65" s="7" t="s">
        <v>167</v>
      </c>
      <c r="D65" s="7" t="s">
        <v>240</v>
      </c>
      <c r="E65" s="8" t="n">
        <v>1.71180555555556</v>
      </c>
      <c r="F65" s="7" t="n">
        <v>140</v>
      </c>
      <c r="G65" s="7" t="n">
        <v>140</v>
      </c>
      <c r="H65" s="7" t="n">
        <v>6.18</v>
      </c>
      <c r="I65" s="7" t="s">
        <v>185</v>
      </c>
      <c r="J65" s="7" t="s">
        <v>170</v>
      </c>
      <c r="K65" s="9" t="n">
        <v>45030</v>
      </c>
      <c r="L65" s="7" t="n">
        <v>28</v>
      </c>
      <c r="M65" s="0" t="str">
        <f aca="false">CONCATENATE(B65," ",C65)</f>
        <v>Stu Smith</v>
      </c>
      <c r="N65" s="0" t="s">
        <v>1</v>
      </c>
    </row>
    <row r="66" customFormat="false" ht="14.25" hidden="false" customHeight="false" outlineLevel="0" collapsed="false">
      <c r="A66" s="7" t="n">
        <v>31</v>
      </c>
      <c r="B66" s="7" t="s">
        <v>84</v>
      </c>
      <c r="C66" s="7" t="s">
        <v>171</v>
      </c>
      <c r="D66" s="7" t="s">
        <v>240</v>
      </c>
      <c r="E66" s="8" t="n">
        <v>1.72916666666667</v>
      </c>
      <c r="F66" s="7" t="n">
        <v>140</v>
      </c>
      <c r="G66" s="7" t="n">
        <v>140</v>
      </c>
      <c r="H66" s="7" t="n">
        <v>6.08</v>
      </c>
      <c r="I66" s="7" t="s">
        <v>187</v>
      </c>
      <c r="J66" s="7" t="s">
        <v>241</v>
      </c>
      <c r="K66" s="9" t="n">
        <v>45030</v>
      </c>
      <c r="L66" s="7" t="n">
        <v>25</v>
      </c>
      <c r="M66" s="0" t="str">
        <f aca="false">CONCATENATE(B66," ",C66)</f>
        <v>Steve Dommett</v>
      </c>
      <c r="N66" s="0" t="s">
        <v>1</v>
      </c>
    </row>
    <row r="67" customFormat="false" ht="14.25" hidden="false" customHeight="false" outlineLevel="0" collapsed="false">
      <c r="A67" s="7" t="n">
        <v>32</v>
      </c>
      <c r="B67" s="7" t="s">
        <v>174</v>
      </c>
      <c r="C67" s="7" t="s">
        <v>175</v>
      </c>
      <c r="D67" s="7" t="s">
        <v>242</v>
      </c>
      <c r="E67" s="8" t="n">
        <v>1.7875</v>
      </c>
      <c r="F67" s="7" t="n">
        <v>140</v>
      </c>
      <c r="G67" s="7" t="n">
        <v>140</v>
      </c>
      <c r="H67" s="7" t="n">
        <v>6.27</v>
      </c>
      <c r="I67" s="7" t="s">
        <v>192</v>
      </c>
      <c r="J67" s="7" t="s">
        <v>178</v>
      </c>
      <c r="K67" s="9" t="n">
        <v>45046</v>
      </c>
      <c r="L67" s="7" t="n">
        <v>45</v>
      </c>
      <c r="M67" s="0" t="str">
        <f aca="false">CONCATENATE(B67," ",C67)</f>
        <v>Raymond Brown</v>
      </c>
      <c r="N67" s="0" t="s">
        <v>1</v>
      </c>
    </row>
    <row r="68" customFormat="false" ht="14.25" hidden="false" customHeight="false" outlineLevel="0" collapsed="false">
      <c r="A68" s="7" t="n">
        <v>33</v>
      </c>
      <c r="B68" s="7" t="s">
        <v>174</v>
      </c>
      <c r="C68" s="7" t="s">
        <v>175</v>
      </c>
      <c r="D68" s="7" t="s">
        <v>243</v>
      </c>
      <c r="E68" s="8" t="n">
        <v>1.72708333333333</v>
      </c>
      <c r="F68" s="7" t="n">
        <v>130</v>
      </c>
      <c r="G68" s="7" t="n">
        <v>130</v>
      </c>
      <c r="H68" s="7" t="n">
        <v>5.74</v>
      </c>
      <c r="I68" s="7" t="s">
        <v>195</v>
      </c>
      <c r="J68" s="7" t="s">
        <v>199</v>
      </c>
      <c r="K68" s="9" t="n">
        <v>45023</v>
      </c>
      <c r="L68" s="7" t="n">
        <v>6</v>
      </c>
      <c r="M68" s="0" t="str">
        <f aca="false">CONCATENATE(B68," ",C68)</f>
        <v>Raymond Brown</v>
      </c>
      <c r="N68" s="0" t="s">
        <v>1</v>
      </c>
    </row>
    <row r="69" customFormat="false" ht="14.25" hidden="false" customHeight="false" outlineLevel="0" collapsed="false">
      <c r="A69" s="7" t="n">
        <v>34</v>
      </c>
      <c r="B69" s="7" t="s">
        <v>174</v>
      </c>
      <c r="C69" s="7" t="s">
        <v>175</v>
      </c>
      <c r="D69" s="7" t="s">
        <v>243</v>
      </c>
      <c r="E69" s="8" t="n">
        <v>1.73680555555556</v>
      </c>
      <c r="F69" s="7" t="n">
        <v>130</v>
      </c>
      <c r="G69" s="7" t="n">
        <v>130</v>
      </c>
      <c r="H69" s="7" t="n">
        <v>5.91</v>
      </c>
      <c r="I69" s="7" t="s">
        <v>198</v>
      </c>
      <c r="J69" s="7" t="s">
        <v>244</v>
      </c>
      <c r="K69" s="9" t="n">
        <v>45041</v>
      </c>
      <c r="L69" s="7" t="n">
        <v>35</v>
      </c>
      <c r="M69" s="0" t="str">
        <f aca="false">CONCATENATE(B69," ",C69)</f>
        <v>Raymond Brown</v>
      </c>
      <c r="N69" s="0" t="s">
        <v>1</v>
      </c>
    </row>
    <row r="70" customFormat="false" ht="14.25" hidden="false" customHeight="false" outlineLevel="0" collapsed="false">
      <c r="A70" s="7" t="n">
        <v>35</v>
      </c>
      <c r="B70" s="7" t="s">
        <v>135</v>
      </c>
      <c r="C70" s="7" t="s">
        <v>236</v>
      </c>
      <c r="D70" s="7" t="s">
        <v>245</v>
      </c>
      <c r="E70" s="8" t="n">
        <v>2.04097222222222</v>
      </c>
      <c r="F70" s="7" t="n">
        <v>170</v>
      </c>
      <c r="G70" s="7" t="n">
        <v>130</v>
      </c>
      <c r="H70" s="7" t="n">
        <v>8.44</v>
      </c>
      <c r="I70" s="7" t="s">
        <v>203</v>
      </c>
      <c r="J70" s="7" t="s">
        <v>246</v>
      </c>
      <c r="K70" s="9" t="n">
        <v>45041</v>
      </c>
      <c r="L70" s="7" t="n">
        <v>7</v>
      </c>
      <c r="M70" s="0" t="str">
        <f aca="false">CONCATENATE(B70," ",C70)</f>
        <v>Helen Turner</v>
      </c>
      <c r="N70" s="0" t="s">
        <v>1</v>
      </c>
    </row>
    <row r="71" customFormat="false" ht="14.25" hidden="false" customHeight="false" outlineLevel="0" collapsed="false">
      <c r="A71" s="7" t="n">
        <v>36</v>
      </c>
      <c r="B71" s="7" t="s">
        <v>247</v>
      </c>
      <c r="C71" s="7" t="s">
        <v>248</v>
      </c>
      <c r="D71" s="7" t="s">
        <v>249</v>
      </c>
      <c r="E71" s="8" t="n">
        <v>1.77361111111111</v>
      </c>
      <c r="F71" s="7" t="n">
        <v>120</v>
      </c>
      <c r="G71" s="7" t="n">
        <v>120</v>
      </c>
      <c r="H71" s="7" t="n">
        <v>5.16</v>
      </c>
      <c r="I71" s="7" t="s">
        <v>250</v>
      </c>
      <c r="J71" s="7" t="s">
        <v>251</v>
      </c>
      <c r="K71" s="9" t="n">
        <v>45023</v>
      </c>
      <c r="L71" s="7" t="n">
        <v>3</v>
      </c>
      <c r="M71" s="0" t="str">
        <f aca="false">CONCATENATE(B71," ",C71)</f>
        <v>Jill Davis</v>
      </c>
      <c r="N71" s="0" t="s">
        <v>1</v>
      </c>
    </row>
    <row r="72" customFormat="false" ht="14.25" hidden="false" customHeight="false" outlineLevel="0" collapsed="false">
      <c r="A72" s="7" t="n">
        <v>37</v>
      </c>
      <c r="B72" s="7" t="s">
        <v>179</v>
      </c>
      <c r="C72" s="7" t="s">
        <v>180</v>
      </c>
      <c r="D72" s="7" t="s">
        <v>249</v>
      </c>
      <c r="E72" s="8" t="n">
        <v>1.77638888888889</v>
      </c>
      <c r="F72" s="7" t="n">
        <v>120</v>
      </c>
      <c r="G72" s="7" t="n">
        <v>120</v>
      </c>
      <c r="H72" s="7" t="n">
        <v>5.21</v>
      </c>
      <c r="I72" s="7" t="s">
        <v>252</v>
      </c>
      <c r="J72" s="7" t="s">
        <v>183</v>
      </c>
      <c r="K72" s="9" t="n">
        <v>45023</v>
      </c>
      <c r="L72" s="7" t="n">
        <v>12</v>
      </c>
      <c r="M72" s="0" t="str">
        <f aca="false">CONCATENATE(B72," ",C72)</f>
        <v>Jane Cockerton</v>
      </c>
      <c r="N72" s="0" t="s">
        <v>1</v>
      </c>
    </row>
    <row r="73" customFormat="false" ht="14.25" hidden="false" customHeight="false" outlineLevel="0" collapsed="false">
      <c r="A73" s="7" t="n">
        <v>38</v>
      </c>
      <c r="B73" s="7" t="s">
        <v>189</v>
      </c>
      <c r="C73" s="7" t="s">
        <v>190</v>
      </c>
      <c r="D73" s="7" t="s">
        <v>253</v>
      </c>
      <c r="E73" s="8" t="n">
        <v>1.59305555555556</v>
      </c>
      <c r="F73" s="7" t="n">
        <v>110</v>
      </c>
      <c r="G73" s="7" t="n">
        <v>110</v>
      </c>
      <c r="H73" s="7" t="n">
        <v>4.627</v>
      </c>
      <c r="I73" s="7" t="s">
        <v>254</v>
      </c>
      <c r="J73" s="7" t="s">
        <v>193</v>
      </c>
      <c r="K73" s="9" t="n">
        <v>45020</v>
      </c>
      <c r="L73" s="7" t="n">
        <v>43</v>
      </c>
      <c r="M73" s="0" t="str">
        <f aca="false">CONCATENATE(B73," ",C73)</f>
        <v>Dave Foster</v>
      </c>
      <c r="N73" s="0" t="s">
        <v>1</v>
      </c>
    </row>
    <row r="74" customFormat="false" ht="14.25" hidden="false" customHeight="false" outlineLevel="0" collapsed="false">
      <c r="A74" s="7" t="n">
        <v>39</v>
      </c>
      <c r="B74" s="7" t="s">
        <v>161</v>
      </c>
      <c r="C74" s="7" t="s">
        <v>162</v>
      </c>
      <c r="D74" s="7" t="s">
        <v>255</v>
      </c>
      <c r="E74" s="8" t="n">
        <v>2.14930555555556</v>
      </c>
      <c r="F74" s="7" t="n">
        <v>180</v>
      </c>
      <c r="G74" s="7" t="n">
        <v>110</v>
      </c>
      <c r="H74" s="7" t="n">
        <v>8.2</v>
      </c>
      <c r="I74" s="7" t="s">
        <v>256</v>
      </c>
      <c r="J74" s="7" t="s">
        <v>257</v>
      </c>
      <c r="K74" s="9" t="n">
        <v>45028</v>
      </c>
      <c r="L74" s="7" t="n">
        <v>13</v>
      </c>
      <c r="M74" s="0" t="str">
        <f aca="false">CONCATENATE(B74," ",C74)</f>
        <v>Flynn Rogers</v>
      </c>
      <c r="N74" s="0" t="s">
        <v>1</v>
      </c>
    </row>
    <row r="75" customFormat="false" ht="14.25" hidden="false" customHeight="false" outlineLevel="0" collapsed="false">
      <c r="A75" s="7" t="n">
        <v>40</v>
      </c>
      <c r="B75" s="7" t="s">
        <v>258</v>
      </c>
      <c r="C75" s="7" t="s">
        <v>259</v>
      </c>
      <c r="D75" s="7" t="s">
        <v>260</v>
      </c>
      <c r="E75" s="8" t="n">
        <v>1.55486111111111</v>
      </c>
      <c r="F75" s="7" t="n">
        <v>100</v>
      </c>
      <c r="G75" s="7" t="n">
        <v>100</v>
      </c>
      <c r="H75" s="7" t="n">
        <v>5.3</v>
      </c>
      <c r="I75" s="7" t="s">
        <v>261</v>
      </c>
      <c r="J75" s="7" t="s">
        <v>262</v>
      </c>
      <c r="K75" s="9" t="n">
        <v>45009</v>
      </c>
      <c r="L75" s="7" t="n">
        <v>31</v>
      </c>
      <c r="M75" s="0" t="str">
        <f aca="false">CONCATENATE(B75," ",C75)</f>
        <v>Brent Lindsay</v>
      </c>
      <c r="N75" s="0" t="s">
        <v>1</v>
      </c>
    </row>
    <row r="76" customFormat="false" ht="14.25" hidden="false" customHeight="false" outlineLevel="0" collapsed="false">
      <c r="A76" s="7" t="n">
        <v>41</v>
      </c>
      <c r="B76" s="7" t="s">
        <v>84</v>
      </c>
      <c r="C76" s="7" t="s">
        <v>85</v>
      </c>
      <c r="D76" s="7" t="s">
        <v>263</v>
      </c>
      <c r="E76" s="8" t="n">
        <v>1.96180555555556</v>
      </c>
      <c r="F76" s="7" t="n">
        <v>130</v>
      </c>
      <c r="G76" s="7" t="n">
        <v>100</v>
      </c>
      <c r="H76" s="7" t="n">
        <v>6.66</v>
      </c>
      <c r="I76" s="7" t="s">
        <v>264</v>
      </c>
      <c r="J76" s="7" t="s">
        <v>265</v>
      </c>
      <c r="K76" s="9" t="n">
        <v>45013</v>
      </c>
      <c r="L76" s="7" t="n">
        <v>19</v>
      </c>
      <c r="M76" s="0" t="str">
        <f aca="false">CONCATENATE(B76," ",C76)</f>
        <v>Steve Sanders</v>
      </c>
      <c r="N76" s="0" t="s">
        <v>1</v>
      </c>
    </row>
    <row r="77" customFormat="false" ht="14.25" hidden="false" customHeight="false" outlineLevel="0" collapsed="false">
      <c r="A77" s="7" t="n">
        <v>42</v>
      </c>
      <c r="B77" s="7" t="s">
        <v>266</v>
      </c>
      <c r="C77" s="7" t="s">
        <v>267</v>
      </c>
      <c r="D77" s="7" t="s">
        <v>263</v>
      </c>
      <c r="E77" s="8" t="n">
        <v>1.97777777777778</v>
      </c>
      <c r="F77" s="7" t="n">
        <v>130</v>
      </c>
      <c r="G77" s="7" t="n">
        <v>100</v>
      </c>
      <c r="H77" s="7" t="n">
        <v>6.89</v>
      </c>
      <c r="I77" s="7" t="s">
        <v>268</v>
      </c>
      <c r="J77" s="7" t="s">
        <v>269</v>
      </c>
      <c r="K77" s="9" t="n">
        <v>45013</v>
      </c>
      <c r="L77" s="7" t="n">
        <v>22</v>
      </c>
      <c r="M77" s="0" t="str">
        <f aca="false">CONCATENATE(B77," ",C77)</f>
        <v>Andrew Shiel</v>
      </c>
      <c r="N77" s="0" t="s">
        <v>1</v>
      </c>
    </row>
    <row r="78" customFormat="false" ht="14.25" hidden="false" customHeight="false" outlineLevel="0" collapsed="false">
      <c r="A78" s="7" t="n">
        <v>43</v>
      </c>
      <c r="B78" s="7" t="s">
        <v>70</v>
      </c>
      <c r="C78" s="7" t="s">
        <v>71</v>
      </c>
      <c r="D78" s="7" t="s">
        <v>263</v>
      </c>
      <c r="E78" s="8" t="n">
        <v>1.99375</v>
      </c>
      <c r="F78" s="7" t="n">
        <v>130</v>
      </c>
      <c r="G78" s="7" t="n">
        <v>100</v>
      </c>
      <c r="H78" s="7" t="n">
        <v>6.26</v>
      </c>
      <c r="I78" s="7" t="s">
        <v>270</v>
      </c>
      <c r="J78" s="7" t="s">
        <v>271</v>
      </c>
      <c r="K78" s="9" t="n">
        <v>45013</v>
      </c>
      <c r="L78" s="7" t="n">
        <v>36</v>
      </c>
      <c r="M78" s="0" t="str">
        <f aca="false">CONCATENATE(B78," ",C78)</f>
        <v>Richard Cottam</v>
      </c>
      <c r="N78" s="0" t="s">
        <v>1</v>
      </c>
    </row>
    <row r="79" customFormat="false" ht="14.25" hidden="false" customHeight="false" outlineLevel="0" collapsed="false">
      <c r="A79" s="7" t="n">
        <v>44</v>
      </c>
      <c r="B79" s="7" t="s">
        <v>156</v>
      </c>
      <c r="C79" s="7" t="s">
        <v>157</v>
      </c>
      <c r="D79" s="7" t="s">
        <v>272</v>
      </c>
      <c r="E79" s="8" t="n">
        <v>1.93333333333333</v>
      </c>
      <c r="F79" s="7" t="n">
        <v>100</v>
      </c>
      <c r="G79" s="7" t="n">
        <v>80</v>
      </c>
      <c r="H79" s="7" t="n">
        <v>5.07</v>
      </c>
      <c r="I79" s="7" t="s">
        <v>273</v>
      </c>
      <c r="J79" s="7" t="s">
        <v>186</v>
      </c>
      <c r="K79" s="9" t="n">
        <v>45013</v>
      </c>
      <c r="L79" s="7" t="n">
        <v>49</v>
      </c>
      <c r="M79" s="0" t="str">
        <f aca="false">CONCATENATE(B79," ",C79)</f>
        <v>Nick Whittingham</v>
      </c>
      <c r="N79" s="0" t="s">
        <v>1</v>
      </c>
    </row>
    <row r="80" customFormat="false" ht="14.25" hidden="false" customHeight="false" outlineLevel="0" collapsed="false">
      <c r="A80" s="7" t="n">
        <v>45</v>
      </c>
      <c r="B80" s="7" t="s">
        <v>84</v>
      </c>
      <c r="C80" s="7" t="s">
        <v>114</v>
      </c>
      <c r="D80" s="7" t="s">
        <v>272</v>
      </c>
      <c r="E80" s="8" t="n">
        <v>2.03055555555556</v>
      </c>
      <c r="F80" s="7" t="n">
        <v>100</v>
      </c>
      <c r="G80" s="7" t="n">
        <v>60</v>
      </c>
      <c r="H80" s="7" t="n">
        <v>5.01</v>
      </c>
      <c r="I80" s="7" t="s">
        <v>274</v>
      </c>
      <c r="J80" s="7" t="s">
        <v>144</v>
      </c>
      <c r="K80" s="9" t="n">
        <v>45013</v>
      </c>
      <c r="L80" s="7" t="n">
        <v>46</v>
      </c>
      <c r="M80" s="0" t="str">
        <f aca="false">CONCATENATE(B80," ",C80)</f>
        <v>Steve Dickinson</v>
      </c>
      <c r="N80" s="0" t="s">
        <v>1</v>
      </c>
    </row>
    <row r="81" customFormat="false" ht="14.25" hidden="false" customHeight="false" outlineLevel="0" collapsed="false">
      <c r="A81" s="7" t="n">
        <v>46</v>
      </c>
      <c r="B81" s="7" t="s">
        <v>275</v>
      </c>
      <c r="C81" s="7" t="s">
        <v>276</v>
      </c>
      <c r="D81" s="7" t="s">
        <v>272</v>
      </c>
      <c r="E81" s="8" t="n">
        <v>2.03680555555556</v>
      </c>
      <c r="F81" s="7" t="n">
        <v>100</v>
      </c>
      <c r="G81" s="7" t="n">
        <v>60</v>
      </c>
      <c r="H81" s="7" t="n">
        <v>5.2</v>
      </c>
      <c r="I81" s="7" t="s">
        <v>277</v>
      </c>
      <c r="J81" s="7" t="s">
        <v>201</v>
      </c>
      <c r="K81" s="9" t="n">
        <v>45013</v>
      </c>
      <c r="L81" s="7" t="n">
        <v>44</v>
      </c>
      <c r="M81" s="0" t="str">
        <f aca="false">CONCATENATE(B81," ",C81)</f>
        <v>Tracy Woodward</v>
      </c>
      <c r="N81" s="0" t="s">
        <v>1</v>
      </c>
    </row>
    <row r="82" customFormat="false" ht="14.25" hidden="false" customHeight="false" outlineLevel="0" collapsed="false">
      <c r="A82" s="7" t="n">
        <v>47</v>
      </c>
      <c r="B82" s="7" t="s">
        <v>179</v>
      </c>
      <c r="C82" s="7" t="s">
        <v>278</v>
      </c>
      <c r="D82" s="7" t="s">
        <v>272</v>
      </c>
      <c r="E82" s="8" t="n">
        <v>2.04027777777778</v>
      </c>
      <c r="F82" s="7" t="n">
        <v>100</v>
      </c>
      <c r="G82" s="7" t="n">
        <v>60</v>
      </c>
      <c r="H82" s="7" t="n">
        <v>5.09</v>
      </c>
      <c r="I82" s="7" t="s">
        <v>279</v>
      </c>
      <c r="J82" s="7" t="s">
        <v>280</v>
      </c>
      <c r="K82" s="9" t="n">
        <v>45013</v>
      </c>
      <c r="L82" s="7" t="n">
        <v>34</v>
      </c>
      <c r="M82" s="0" t="str">
        <f aca="false">CONCATENATE(B82," ",C82)</f>
        <v>Jane Lawcock</v>
      </c>
      <c r="N82" s="0" t="s">
        <v>1</v>
      </c>
    </row>
    <row r="83" customFormat="false" ht="14.25" hidden="false" customHeight="false" outlineLevel="0" collapsed="false">
      <c r="A83" s="7" t="n">
        <v>48</v>
      </c>
      <c r="B83" s="7" t="s">
        <v>189</v>
      </c>
      <c r="C83" s="7" t="s">
        <v>190</v>
      </c>
      <c r="D83" s="7" t="s">
        <v>281</v>
      </c>
      <c r="E83" s="8" t="n">
        <v>1.65625</v>
      </c>
      <c r="F83" s="7" t="n">
        <v>40</v>
      </c>
      <c r="G83" s="7" t="n">
        <v>40</v>
      </c>
      <c r="H83" s="7" t="n">
        <v>5.051</v>
      </c>
      <c r="I83" s="7" t="s">
        <v>282</v>
      </c>
      <c r="J83" s="7" t="s">
        <v>196</v>
      </c>
      <c r="K83" s="9" t="n">
        <v>45023</v>
      </c>
      <c r="L83" s="7" t="n">
        <v>24</v>
      </c>
      <c r="M83" s="0" t="str">
        <f aca="false">CONCATENATE(B83," ",C83)</f>
        <v>Dave Foster</v>
      </c>
      <c r="N83" s="0" t="s">
        <v>1</v>
      </c>
    </row>
    <row r="84" customFormat="false" ht="14.25" hidden="false" customHeight="false" outlineLevel="0" collapsed="false">
      <c r="A84" s="7" t="n">
        <v>49</v>
      </c>
      <c r="B84" s="7" t="s">
        <v>174</v>
      </c>
      <c r="C84" s="7" t="s">
        <v>175</v>
      </c>
      <c r="D84" s="7"/>
      <c r="E84" s="11" t="n">
        <v>0</v>
      </c>
      <c r="F84" s="7" t="n">
        <v>0</v>
      </c>
      <c r="G84" s="7" t="n">
        <v>0</v>
      </c>
      <c r="H84" s="7" t="n">
        <v>0.2</v>
      </c>
      <c r="I84" s="7" t="s">
        <v>283</v>
      </c>
      <c r="J84" s="7" t="s">
        <v>284</v>
      </c>
      <c r="K84" s="9" t="n">
        <v>45041</v>
      </c>
      <c r="L84" s="7" t="n">
        <v>16</v>
      </c>
      <c r="M84" s="0" t="str">
        <f aca="false">CONCATENATE(B84," ",C84)</f>
        <v>Raymond Brown</v>
      </c>
      <c r="N84" s="0" t="s">
        <v>1</v>
      </c>
    </row>
    <row r="85" customFormat="false" ht="14.25" hidden="false" customHeight="false" outlineLevel="0" collapsed="false">
      <c r="A85" s="7" t="n">
        <v>50</v>
      </c>
      <c r="B85" s="7" t="s">
        <v>125</v>
      </c>
      <c r="C85" s="7" t="s">
        <v>126</v>
      </c>
      <c r="D85" s="7" t="s">
        <v>206</v>
      </c>
      <c r="E85" s="10" t="n">
        <v>0.0591203703703704</v>
      </c>
      <c r="F85" s="7" t="n">
        <v>250</v>
      </c>
      <c r="G85" s="7" t="n">
        <v>-160</v>
      </c>
      <c r="H85" s="7" t="n">
        <v>11.07</v>
      </c>
      <c r="I85" s="7" t="s">
        <v>285</v>
      </c>
      <c r="J85" s="7" t="s">
        <v>204</v>
      </c>
      <c r="K85" s="9" t="n">
        <v>45004</v>
      </c>
      <c r="L85" s="7" t="n">
        <v>50</v>
      </c>
      <c r="M85" s="0" t="str">
        <f aca="false">CONCATENATE(B85," ",C85)</f>
        <v>Charlotte Metcalfe</v>
      </c>
      <c r="N85" s="0" t="s">
        <v>1</v>
      </c>
    </row>
    <row r="86" customFormat="false" ht="14.25" hidden="false" customHeight="false" outlineLevel="0" collapsed="false">
      <c r="A86" s="7" t="n">
        <v>1</v>
      </c>
      <c r="B86" s="7" t="s">
        <v>80</v>
      </c>
      <c r="C86" s="7" t="s">
        <v>81</v>
      </c>
      <c r="D86" s="7" t="s">
        <v>286</v>
      </c>
      <c r="E86" s="8" t="n">
        <v>2.47708333333333</v>
      </c>
      <c r="F86" s="7" t="n">
        <v>220</v>
      </c>
      <c r="G86" s="7" t="n">
        <v>220</v>
      </c>
      <c r="H86" s="7" t="n">
        <v>11.03</v>
      </c>
      <c r="I86" s="7" t="s">
        <v>73</v>
      </c>
      <c r="J86" s="7" t="s">
        <v>83</v>
      </c>
      <c r="K86" s="9" t="n">
        <v>45061</v>
      </c>
      <c r="L86" s="7" t="n">
        <v>8</v>
      </c>
      <c r="M86" s="0" t="str">
        <f aca="false">CONCATENATE(B86," ",C86)</f>
        <v>Jon Hallam</v>
      </c>
      <c r="N86" s="0" t="s">
        <v>4</v>
      </c>
    </row>
    <row r="87" customFormat="false" ht="14.25" hidden="false" customHeight="false" outlineLevel="0" collapsed="false">
      <c r="A87" s="7" t="n">
        <v>2</v>
      </c>
      <c r="B87" s="7" t="s">
        <v>75</v>
      </c>
      <c r="C87" s="7" t="s">
        <v>76</v>
      </c>
      <c r="D87" s="7" t="s">
        <v>286</v>
      </c>
      <c r="E87" s="10" t="n">
        <v>0.042025462962963</v>
      </c>
      <c r="F87" s="7" t="n">
        <v>220</v>
      </c>
      <c r="G87" s="7" t="n">
        <v>210</v>
      </c>
      <c r="H87" s="7" t="n">
        <v>12.72</v>
      </c>
      <c r="I87" s="7" t="s">
        <v>78</v>
      </c>
      <c r="J87" s="7" t="s">
        <v>79</v>
      </c>
      <c r="K87" s="9" t="n">
        <v>45103</v>
      </c>
      <c r="L87" s="7" t="n">
        <v>17</v>
      </c>
      <c r="M87" s="0" t="str">
        <f aca="false">CONCATENATE(B87," ",C87)</f>
        <v>Tom Fryers</v>
      </c>
      <c r="N87" s="0" t="s">
        <v>4</v>
      </c>
    </row>
    <row r="88" customFormat="false" ht="14.25" hidden="false" customHeight="false" outlineLevel="0" collapsed="false">
      <c r="A88" s="7" t="n">
        <v>3</v>
      </c>
      <c r="B88" s="7" t="s">
        <v>84</v>
      </c>
      <c r="C88" s="7" t="s">
        <v>85</v>
      </c>
      <c r="D88" s="7" t="s">
        <v>287</v>
      </c>
      <c r="E88" s="10" t="n">
        <v>0.0426041666666667</v>
      </c>
      <c r="F88" s="7" t="n">
        <v>230</v>
      </c>
      <c r="G88" s="7" t="n">
        <v>210</v>
      </c>
      <c r="H88" s="7" t="n">
        <v>11.76</v>
      </c>
      <c r="I88" s="7" t="s">
        <v>82</v>
      </c>
      <c r="J88" s="7" t="s">
        <v>88</v>
      </c>
      <c r="K88" s="9" t="n">
        <v>45085</v>
      </c>
      <c r="L88" s="7" t="n">
        <v>6</v>
      </c>
      <c r="M88" s="0" t="str">
        <f aca="false">CONCATENATE(B88," ",C88)</f>
        <v>Steve Sanders</v>
      </c>
      <c r="N88" s="0" t="s">
        <v>4</v>
      </c>
    </row>
    <row r="89" customFormat="false" ht="14.25" hidden="false" customHeight="false" outlineLevel="0" collapsed="false">
      <c r="A89" s="7" t="n">
        <v>4</v>
      </c>
      <c r="B89" s="7" t="s">
        <v>130</v>
      </c>
      <c r="C89" s="7" t="s">
        <v>131</v>
      </c>
      <c r="D89" s="7" t="s">
        <v>288</v>
      </c>
      <c r="E89" s="8" t="n">
        <v>2.38541666666667</v>
      </c>
      <c r="F89" s="7" t="n">
        <v>200</v>
      </c>
      <c r="G89" s="7" t="n">
        <v>200</v>
      </c>
      <c r="H89" s="7" t="n">
        <v>10.06</v>
      </c>
      <c r="I89" s="7" t="s">
        <v>87</v>
      </c>
      <c r="J89" s="7" t="s">
        <v>93</v>
      </c>
      <c r="K89" s="9" t="n">
        <v>45063</v>
      </c>
      <c r="L89" s="7" t="n">
        <v>5</v>
      </c>
      <c r="M89" s="0" t="str">
        <f aca="false">CONCATENATE(B89," ",C89)</f>
        <v>Dean Allcroft</v>
      </c>
      <c r="N89" s="0" t="s">
        <v>4</v>
      </c>
    </row>
    <row r="90" customFormat="false" ht="14.25" hidden="false" customHeight="false" outlineLevel="0" collapsed="false">
      <c r="A90" s="7" t="n">
        <v>5</v>
      </c>
      <c r="B90" s="7" t="s">
        <v>104</v>
      </c>
      <c r="C90" s="7" t="s">
        <v>105</v>
      </c>
      <c r="D90" s="7" t="s">
        <v>289</v>
      </c>
      <c r="E90" s="8" t="n">
        <v>2.43055555555556</v>
      </c>
      <c r="F90" s="7" t="n">
        <v>200</v>
      </c>
      <c r="G90" s="7" t="n">
        <v>200</v>
      </c>
      <c r="H90" s="7" t="n">
        <v>10.06</v>
      </c>
      <c r="I90" s="7" t="s">
        <v>92</v>
      </c>
      <c r="J90" s="7" t="s">
        <v>108</v>
      </c>
      <c r="K90" s="9" t="n">
        <v>45100</v>
      </c>
      <c r="L90" s="7" t="n">
        <v>15</v>
      </c>
      <c r="M90" s="0" t="str">
        <f aca="false">CONCATENATE(B90," ",C90)</f>
        <v>Ian Charlesworth</v>
      </c>
      <c r="N90" s="0" t="s">
        <v>4</v>
      </c>
    </row>
    <row r="91" customFormat="false" ht="14.25" hidden="false" customHeight="false" outlineLevel="0" collapsed="false">
      <c r="A91" s="7" t="n">
        <v>6</v>
      </c>
      <c r="B91" s="7" t="s">
        <v>118</v>
      </c>
      <c r="C91" s="7" t="s">
        <v>119</v>
      </c>
      <c r="D91" s="7" t="s">
        <v>290</v>
      </c>
      <c r="E91" s="10" t="n">
        <v>0.0424768518518519</v>
      </c>
      <c r="F91" s="7" t="n">
        <v>200</v>
      </c>
      <c r="G91" s="7" t="n">
        <v>180</v>
      </c>
      <c r="H91" s="7" t="n">
        <v>10.13</v>
      </c>
      <c r="I91" s="7" t="s">
        <v>95</v>
      </c>
      <c r="J91" s="7" t="s">
        <v>121</v>
      </c>
      <c r="K91" s="9" t="n">
        <v>45097</v>
      </c>
      <c r="L91" s="7" t="n">
        <v>31</v>
      </c>
      <c r="M91" s="0" t="str">
        <f aca="false">CONCATENATE(B91," ",C91)</f>
        <v>Alan Knox</v>
      </c>
      <c r="N91" s="0" t="s">
        <v>4</v>
      </c>
    </row>
    <row r="92" customFormat="false" ht="14.25" hidden="false" customHeight="false" outlineLevel="0" collapsed="false">
      <c r="A92" s="7" t="n">
        <v>7</v>
      </c>
      <c r="B92" s="7" t="s">
        <v>80</v>
      </c>
      <c r="C92" s="7" t="s">
        <v>81</v>
      </c>
      <c r="D92" s="7" t="s">
        <v>291</v>
      </c>
      <c r="E92" s="8" t="n">
        <v>2.45277777777778</v>
      </c>
      <c r="F92" s="7" t="n">
        <v>170</v>
      </c>
      <c r="G92" s="7" t="n">
        <v>170</v>
      </c>
      <c r="H92" s="7" t="n">
        <v>9.86</v>
      </c>
      <c r="I92" s="7" t="s">
        <v>99</v>
      </c>
      <c r="J92" s="7" t="s">
        <v>100</v>
      </c>
      <c r="K92" s="9" t="n">
        <v>45056</v>
      </c>
      <c r="L92" s="7" t="n">
        <v>29</v>
      </c>
      <c r="M92" s="0" t="str">
        <f aca="false">CONCATENATE(B92," ",C92)</f>
        <v>Jon Hallam</v>
      </c>
      <c r="N92" s="0" t="s">
        <v>4</v>
      </c>
    </row>
    <row r="93" customFormat="false" ht="14.25" hidden="false" customHeight="false" outlineLevel="0" collapsed="false">
      <c r="A93" s="7" t="n">
        <v>8</v>
      </c>
      <c r="B93" s="7" t="s">
        <v>139</v>
      </c>
      <c r="C93" s="7" t="s">
        <v>76</v>
      </c>
      <c r="D93" s="7" t="s">
        <v>292</v>
      </c>
      <c r="E93" s="10" t="n">
        <v>0.0416898148148148</v>
      </c>
      <c r="F93" s="7" t="n">
        <v>180</v>
      </c>
      <c r="G93" s="7" t="n">
        <v>170</v>
      </c>
      <c r="H93" s="7" t="n">
        <v>9.88</v>
      </c>
      <c r="I93" s="7" t="s">
        <v>102</v>
      </c>
      <c r="J93" s="7" t="s">
        <v>117</v>
      </c>
      <c r="K93" s="9" t="n">
        <v>45103</v>
      </c>
      <c r="L93" s="7" t="n">
        <v>9</v>
      </c>
      <c r="M93" s="0" t="str">
        <f aca="false">CONCATENATE(B93," ",C93)</f>
        <v>Paul Fryers</v>
      </c>
      <c r="N93" s="0" t="s">
        <v>4</v>
      </c>
    </row>
    <row r="94" customFormat="false" ht="14.25" hidden="false" customHeight="false" outlineLevel="0" collapsed="false">
      <c r="A94" s="7" t="n">
        <v>9</v>
      </c>
      <c r="B94" s="7" t="s">
        <v>125</v>
      </c>
      <c r="C94" s="7" t="s">
        <v>126</v>
      </c>
      <c r="D94" s="7" t="s">
        <v>293</v>
      </c>
      <c r="E94" s="8" t="n">
        <v>2.32222222222222</v>
      </c>
      <c r="F94" s="7" t="n">
        <v>160</v>
      </c>
      <c r="G94" s="7" t="n">
        <v>160</v>
      </c>
      <c r="H94" s="7" t="n">
        <v>8.12</v>
      </c>
      <c r="I94" s="7" t="s">
        <v>112</v>
      </c>
      <c r="J94" s="7" t="s">
        <v>129</v>
      </c>
      <c r="K94" s="9" t="n">
        <v>45097</v>
      </c>
      <c r="L94" s="7" t="n">
        <v>40</v>
      </c>
      <c r="M94" s="0" t="str">
        <f aca="false">CONCATENATE(B94," ",C94)</f>
        <v>Charlotte Metcalfe</v>
      </c>
      <c r="N94" s="0" t="s">
        <v>4</v>
      </c>
    </row>
    <row r="95" customFormat="false" ht="14.25" hidden="false" customHeight="false" outlineLevel="0" collapsed="false">
      <c r="A95" s="7" t="n">
        <v>10</v>
      </c>
      <c r="B95" s="7" t="s">
        <v>139</v>
      </c>
      <c r="C95" s="7" t="s">
        <v>76</v>
      </c>
      <c r="D95" s="7" t="s">
        <v>294</v>
      </c>
      <c r="E95" s="8" t="n">
        <v>2.38472222222222</v>
      </c>
      <c r="F95" s="7" t="n">
        <v>160</v>
      </c>
      <c r="G95" s="7" t="n">
        <v>160</v>
      </c>
      <c r="H95" s="7" t="n">
        <v>8.16</v>
      </c>
      <c r="I95" s="7" t="s">
        <v>107</v>
      </c>
      <c r="J95" s="7" t="s">
        <v>124</v>
      </c>
      <c r="K95" s="9" t="n">
        <v>45052</v>
      </c>
      <c r="L95" s="7" t="n">
        <v>4</v>
      </c>
      <c r="M95" s="0" t="str">
        <f aca="false">CONCATENATE(B95," ",C95)</f>
        <v>Paul Fryers</v>
      </c>
      <c r="N95" s="0" t="s">
        <v>4</v>
      </c>
    </row>
    <row r="96" customFormat="false" ht="14.25" hidden="false" customHeight="false" outlineLevel="0" collapsed="false">
      <c r="A96" s="7" t="n">
        <v>11</v>
      </c>
      <c r="B96" s="7" t="s">
        <v>135</v>
      </c>
      <c r="C96" s="7" t="s">
        <v>76</v>
      </c>
      <c r="D96" s="7" t="s">
        <v>294</v>
      </c>
      <c r="E96" s="8" t="n">
        <v>2.39027777777778</v>
      </c>
      <c r="F96" s="7" t="n">
        <v>160</v>
      </c>
      <c r="G96" s="7" t="n">
        <v>160</v>
      </c>
      <c r="H96" s="7" t="n">
        <v>8.03</v>
      </c>
      <c r="I96" s="7" t="s">
        <v>128</v>
      </c>
      <c r="J96" s="7" t="s">
        <v>138</v>
      </c>
      <c r="K96" s="9" t="n">
        <v>45052</v>
      </c>
      <c r="L96" s="7" t="n">
        <v>18</v>
      </c>
      <c r="M96" s="0" t="str">
        <f aca="false">CONCATENATE(B96," ",C96)</f>
        <v>Helen Fryers</v>
      </c>
      <c r="N96" s="0" t="s">
        <v>4</v>
      </c>
    </row>
    <row r="97" customFormat="false" ht="14.25" hidden="false" customHeight="false" outlineLevel="0" collapsed="false">
      <c r="A97" s="7" t="n">
        <v>12</v>
      </c>
      <c r="B97" s="7" t="s">
        <v>104</v>
      </c>
      <c r="C97" s="7" t="s">
        <v>105</v>
      </c>
      <c r="D97" s="7" t="s">
        <v>295</v>
      </c>
      <c r="E97" s="8" t="n">
        <v>2.40763888888889</v>
      </c>
      <c r="F97" s="7" t="n">
        <v>160</v>
      </c>
      <c r="G97" s="7" t="n">
        <v>160</v>
      </c>
      <c r="H97" s="7" t="n">
        <v>10.15</v>
      </c>
      <c r="I97" s="7" t="s">
        <v>116</v>
      </c>
      <c r="J97" s="7" t="s">
        <v>155</v>
      </c>
      <c r="K97" s="9" t="n">
        <v>45050</v>
      </c>
      <c r="L97" s="7" t="n">
        <v>35</v>
      </c>
      <c r="M97" s="0" t="str">
        <f aca="false">CONCATENATE(B97," ",C97)</f>
        <v>Ian Charlesworth</v>
      </c>
      <c r="N97" s="0" t="s">
        <v>4</v>
      </c>
    </row>
    <row r="98" customFormat="false" ht="14.25" hidden="false" customHeight="false" outlineLevel="0" collapsed="false">
      <c r="A98" s="7" t="n">
        <v>13</v>
      </c>
      <c r="B98" s="7" t="s">
        <v>70</v>
      </c>
      <c r="C98" s="7" t="s">
        <v>71</v>
      </c>
      <c r="D98" s="7" t="s">
        <v>296</v>
      </c>
      <c r="E98" s="10" t="n">
        <v>0.0419328703703704</v>
      </c>
      <c r="F98" s="7" t="n">
        <v>170</v>
      </c>
      <c r="G98" s="7" t="n">
        <v>160</v>
      </c>
      <c r="H98" s="7" t="n">
        <v>12.22</v>
      </c>
      <c r="I98" s="7" t="s">
        <v>120</v>
      </c>
      <c r="J98" s="7" t="s">
        <v>74</v>
      </c>
      <c r="K98" s="9" t="n">
        <v>45097</v>
      </c>
      <c r="L98" s="7" t="n">
        <v>27</v>
      </c>
      <c r="M98" s="0" t="str">
        <f aca="false">CONCATENATE(B98," ",C98)</f>
        <v>Richard Cottam</v>
      </c>
      <c r="N98" s="0" t="s">
        <v>4</v>
      </c>
    </row>
    <row r="99" customFormat="false" ht="14.25" hidden="false" customHeight="false" outlineLevel="0" collapsed="false">
      <c r="A99" s="7" t="n">
        <v>14</v>
      </c>
      <c r="B99" s="7" t="s">
        <v>97</v>
      </c>
      <c r="C99" s="7" t="s">
        <v>98</v>
      </c>
      <c r="D99" s="7" t="s">
        <v>297</v>
      </c>
      <c r="E99" s="8" t="n">
        <v>2.25</v>
      </c>
      <c r="F99" s="7" t="n">
        <v>150</v>
      </c>
      <c r="G99" s="7" t="n">
        <v>150</v>
      </c>
      <c r="H99" s="7" t="n">
        <v>8.95</v>
      </c>
      <c r="I99" s="7" t="s">
        <v>123</v>
      </c>
      <c r="J99" s="7" t="s">
        <v>103</v>
      </c>
      <c r="K99" s="9" t="n">
        <v>45051</v>
      </c>
      <c r="L99" s="7" t="n">
        <v>22</v>
      </c>
      <c r="M99" s="0" t="str">
        <f aca="false">CONCATENATE(B99," ",C99)</f>
        <v>Matthew Coldwell</v>
      </c>
      <c r="N99" s="0" t="s">
        <v>4</v>
      </c>
    </row>
    <row r="100" customFormat="false" ht="14.25" hidden="false" customHeight="false" outlineLevel="0" collapsed="false">
      <c r="A100" s="7" t="n">
        <v>15</v>
      </c>
      <c r="B100" s="7" t="s">
        <v>166</v>
      </c>
      <c r="C100" s="7" t="s">
        <v>167</v>
      </c>
      <c r="D100" s="7" t="s">
        <v>298</v>
      </c>
      <c r="E100" s="8" t="n">
        <v>2.36319444444444</v>
      </c>
      <c r="F100" s="7" t="n">
        <v>150</v>
      </c>
      <c r="G100" s="7" t="n">
        <v>150</v>
      </c>
      <c r="H100" s="7" t="n">
        <v>8.16</v>
      </c>
      <c r="I100" s="7" t="s">
        <v>133</v>
      </c>
      <c r="J100" s="7" t="s">
        <v>160</v>
      </c>
      <c r="K100" s="9" t="n">
        <v>45096</v>
      </c>
      <c r="L100" s="7" t="n">
        <v>16</v>
      </c>
      <c r="M100" s="0" t="str">
        <f aca="false">CONCATENATE(B100," ",C100)</f>
        <v>Stu Smith</v>
      </c>
      <c r="N100" s="0" t="s">
        <v>4</v>
      </c>
    </row>
    <row r="101" customFormat="false" ht="14.25" hidden="false" customHeight="false" outlineLevel="0" collapsed="false">
      <c r="A101" s="7" t="n">
        <v>16</v>
      </c>
      <c r="B101" s="7" t="s">
        <v>174</v>
      </c>
      <c r="C101" s="7" t="s">
        <v>175</v>
      </c>
      <c r="D101" s="7" t="s">
        <v>299</v>
      </c>
      <c r="E101" s="8" t="n">
        <v>2.38263888888889</v>
      </c>
      <c r="F101" s="7" t="n">
        <v>150</v>
      </c>
      <c r="G101" s="7" t="n">
        <v>150</v>
      </c>
      <c r="H101" s="7" t="n">
        <v>8.02</v>
      </c>
      <c r="I101" s="7" t="s">
        <v>140</v>
      </c>
      <c r="J101" s="7" t="s">
        <v>178</v>
      </c>
      <c r="K101" s="9" t="n">
        <v>45092</v>
      </c>
      <c r="L101" s="7" t="n">
        <v>21</v>
      </c>
      <c r="M101" s="0" t="str">
        <f aca="false">CONCATENATE(B101," ",C101)</f>
        <v>Raymond Brown</v>
      </c>
      <c r="N101" s="0" t="s">
        <v>4</v>
      </c>
    </row>
    <row r="102" customFormat="false" ht="14.25" hidden="false" customHeight="false" outlineLevel="0" collapsed="false">
      <c r="A102" s="7" t="n">
        <v>17</v>
      </c>
      <c r="B102" s="7" t="s">
        <v>84</v>
      </c>
      <c r="C102" s="7" t="s">
        <v>171</v>
      </c>
      <c r="D102" s="7" t="s">
        <v>298</v>
      </c>
      <c r="E102" s="8" t="n">
        <v>2.44375</v>
      </c>
      <c r="F102" s="7" t="n">
        <v>150</v>
      </c>
      <c r="G102" s="7" t="n">
        <v>150</v>
      </c>
      <c r="H102" s="7" t="n">
        <v>9.1</v>
      </c>
      <c r="I102" s="7" t="s">
        <v>143</v>
      </c>
      <c r="J102" s="7" t="s">
        <v>173</v>
      </c>
      <c r="K102" s="9" t="n">
        <v>45078</v>
      </c>
      <c r="L102" s="7" t="n">
        <v>36</v>
      </c>
      <c r="M102" s="0" t="str">
        <f aca="false">CONCATENATE(B102," ",C102)</f>
        <v>Steve Dommett</v>
      </c>
      <c r="N102" s="0" t="s">
        <v>4</v>
      </c>
    </row>
    <row r="103" customFormat="false" ht="14.25" hidden="false" customHeight="false" outlineLevel="0" collapsed="false">
      <c r="A103" s="7" t="n">
        <v>18</v>
      </c>
      <c r="B103" s="7" t="s">
        <v>84</v>
      </c>
      <c r="C103" s="7" t="s">
        <v>114</v>
      </c>
      <c r="D103" s="7" t="s">
        <v>300</v>
      </c>
      <c r="E103" s="8" t="n">
        <v>2.48611111111111</v>
      </c>
      <c r="F103" s="7" t="n">
        <v>150</v>
      </c>
      <c r="G103" s="7" t="n">
        <v>150</v>
      </c>
      <c r="H103" s="7" t="n">
        <v>8.21</v>
      </c>
      <c r="I103" s="7" t="s">
        <v>145</v>
      </c>
      <c r="J103" s="7" t="s">
        <v>141</v>
      </c>
      <c r="K103" s="9" t="n">
        <v>45056</v>
      </c>
      <c r="L103" s="7" t="n">
        <v>13</v>
      </c>
      <c r="M103" s="0" t="str">
        <f aca="false">CONCATENATE(B103," ",C103)</f>
        <v>Steve Dickinson</v>
      </c>
      <c r="N103" s="0" t="s">
        <v>4</v>
      </c>
    </row>
    <row r="104" customFormat="false" ht="14.25" hidden="false" customHeight="false" outlineLevel="0" collapsed="false">
      <c r="A104" s="7" t="n">
        <v>19</v>
      </c>
      <c r="B104" s="7" t="s">
        <v>118</v>
      </c>
      <c r="C104" s="7" t="s">
        <v>119</v>
      </c>
      <c r="D104" s="7" t="s">
        <v>300</v>
      </c>
      <c r="E104" s="8" t="n">
        <v>2.49305555555556</v>
      </c>
      <c r="F104" s="7" t="n">
        <v>150</v>
      </c>
      <c r="G104" s="7" t="n">
        <v>150</v>
      </c>
      <c r="H104" s="7" t="n">
        <v>8.24</v>
      </c>
      <c r="I104" s="7" t="s">
        <v>150</v>
      </c>
      <c r="J104" s="7" t="s">
        <v>146</v>
      </c>
      <c r="K104" s="9" t="n">
        <v>45056</v>
      </c>
      <c r="L104" s="7" t="n">
        <v>24</v>
      </c>
      <c r="M104" s="0" t="str">
        <f aca="false">CONCATENATE(B104," ",C104)</f>
        <v>Alan Knox</v>
      </c>
      <c r="N104" s="0" t="s">
        <v>4</v>
      </c>
    </row>
    <row r="105" customFormat="false" ht="14.25" hidden="false" customHeight="false" outlineLevel="0" collapsed="false">
      <c r="A105" s="7" t="n">
        <v>20</v>
      </c>
      <c r="B105" s="7" t="s">
        <v>233</v>
      </c>
      <c r="C105" s="7" t="s">
        <v>234</v>
      </c>
      <c r="D105" s="7" t="s">
        <v>301</v>
      </c>
      <c r="E105" s="10" t="n">
        <v>0.0425231481481482</v>
      </c>
      <c r="F105" s="7" t="n">
        <v>170</v>
      </c>
      <c r="G105" s="7" t="n">
        <v>150</v>
      </c>
      <c r="H105" s="7" t="n">
        <v>9.9</v>
      </c>
      <c r="I105" s="7" t="s">
        <v>137</v>
      </c>
      <c r="J105" s="7" t="s">
        <v>235</v>
      </c>
      <c r="K105" s="9" t="n">
        <v>45107</v>
      </c>
      <c r="L105" s="7" t="n">
        <v>25</v>
      </c>
      <c r="M105" s="0" t="str">
        <f aca="false">CONCATENATE(B105," ",C105)</f>
        <v>Suzanne McGill</v>
      </c>
      <c r="N105" s="0" t="s">
        <v>4</v>
      </c>
    </row>
    <row r="106" customFormat="false" ht="14.25" hidden="false" customHeight="false" outlineLevel="0" collapsed="false">
      <c r="A106" s="7" t="n">
        <v>21</v>
      </c>
      <c r="B106" s="7" t="s">
        <v>97</v>
      </c>
      <c r="C106" s="7" t="s">
        <v>98</v>
      </c>
      <c r="D106" s="7" t="s">
        <v>301</v>
      </c>
      <c r="E106" s="10" t="n">
        <v>0.0427662037037037</v>
      </c>
      <c r="F106" s="7" t="n">
        <v>170</v>
      </c>
      <c r="G106" s="7" t="n">
        <v>150</v>
      </c>
      <c r="H106" s="7" t="n">
        <v>10.54</v>
      </c>
      <c r="I106" s="7" t="s">
        <v>154</v>
      </c>
      <c r="J106" s="7" t="s">
        <v>224</v>
      </c>
      <c r="K106" s="9" t="n">
        <v>45107</v>
      </c>
      <c r="L106" s="7" t="n">
        <v>12</v>
      </c>
      <c r="M106" s="0" t="str">
        <f aca="false">CONCATENATE(B106," ",C106)</f>
        <v>Matthew Coldwell</v>
      </c>
      <c r="N106" s="0" t="s">
        <v>4</v>
      </c>
    </row>
    <row r="107" customFormat="false" ht="14.25" hidden="false" customHeight="false" outlineLevel="0" collapsed="false">
      <c r="A107" s="7" t="n">
        <v>22</v>
      </c>
      <c r="B107" s="7" t="s">
        <v>174</v>
      </c>
      <c r="C107" s="7" t="s">
        <v>175</v>
      </c>
      <c r="D107" s="7" t="s">
        <v>302</v>
      </c>
      <c r="E107" s="8" t="n">
        <v>2.35763888888889</v>
      </c>
      <c r="F107" s="7" t="n">
        <v>140</v>
      </c>
      <c r="G107" s="7" t="n">
        <v>140</v>
      </c>
      <c r="H107" s="7" t="n">
        <v>7.64</v>
      </c>
      <c r="I107" s="7" t="s">
        <v>159</v>
      </c>
      <c r="J107" s="7" t="s">
        <v>199</v>
      </c>
      <c r="K107" s="9" t="n">
        <v>45072</v>
      </c>
      <c r="L107" s="7" t="n">
        <v>3</v>
      </c>
      <c r="M107" s="0" t="str">
        <f aca="false">CONCATENATE(B107," ",C107)</f>
        <v>Raymond Brown</v>
      </c>
      <c r="N107" s="0" t="s">
        <v>4</v>
      </c>
    </row>
    <row r="108" customFormat="false" ht="14.25" hidden="false" customHeight="false" outlineLevel="0" collapsed="false">
      <c r="A108" s="7" t="n">
        <v>23</v>
      </c>
      <c r="B108" s="7" t="s">
        <v>84</v>
      </c>
      <c r="C108" s="7" t="s">
        <v>171</v>
      </c>
      <c r="D108" s="7" t="s">
        <v>302</v>
      </c>
      <c r="E108" s="8" t="n">
        <v>2.43541666666667</v>
      </c>
      <c r="F108" s="7" t="n">
        <v>140</v>
      </c>
      <c r="G108" s="7" t="n">
        <v>140</v>
      </c>
      <c r="H108" s="7" t="n">
        <v>8.15</v>
      </c>
      <c r="I108" s="7" t="s">
        <v>169</v>
      </c>
      <c r="J108" s="7" t="s">
        <v>188</v>
      </c>
      <c r="K108" s="9" t="n">
        <v>45096</v>
      </c>
      <c r="L108" s="7" t="n">
        <v>23</v>
      </c>
      <c r="M108" s="0" t="str">
        <f aca="false">CONCATENATE(B108," ",C108)</f>
        <v>Steve Dommett</v>
      </c>
      <c r="N108" s="0" t="s">
        <v>4</v>
      </c>
    </row>
    <row r="109" customFormat="false" ht="14.25" hidden="false" customHeight="false" outlineLevel="0" collapsed="false">
      <c r="A109" s="7" t="n">
        <v>24</v>
      </c>
      <c r="B109" s="7" t="s">
        <v>84</v>
      </c>
      <c r="C109" s="7" t="s">
        <v>171</v>
      </c>
      <c r="D109" s="7" t="s">
        <v>303</v>
      </c>
      <c r="E109" s="8" t="n">
        <v>2.45208333333333</v>
      </c>
      <c r="F109" s="7" t="n">
        <v>140</v>
      </c>
      <c r="G109" s="7" t="n">
        <v>140</v>
      </c>
      <c r="H109" s="7" t="n">
        <v>7.79</v>
      </c>
      <c r="I109" s="7" t="s">
        <v>172</v>
      </c>
      <c r="J109" s="7" t="s">
        <v>241</v>
      </c>
      <c r="K109" s="9" t="n">
        <v>45068</v>
      </c>
      <c r="L109" s="7" t="n">
        <v>34</v>
      </c>
      <c r="M109" s="0" t="str">
        <f aca="false">CONCATENATE(B109," ",C109)</f>
        <v>Steve Dommett</v>
      </c>
      <c r="N109" s="0" t="s">
        <v>4</v>
      </c>
    </row>
    <row r="110" customFormat="false" ht="14.25" hidden="false" customHeight="false" outlineLevel="0" collapsed="false">
      <c r="A110" s="7" t="n">
        <v>25</v>
      </c>
      <c r="B110" s="7" t="s">
        <v>166</v>
      </c>
      <c r="C110" s="7" t="s">
        <v>167</v>
      </c>
      <c r="D110" s="7" t="s">
        <v>303</v>
      </c>
      <c r="E110" s="8" t="n">
        <v>2.45208333333333</v>
      </c>
      <c r="F110" s="7" t="n">
        <v>140</v>
      </c>
      <c r="G110" s="7" t="n">
        <v>140</v>
      </c>
      <c r="H110" s="7" t="n">
        <v>7.79</v>
      </c>
      <c r="I110" s="7" t="s">
        <v>177</v>
      </c>
      <c r="J110" s="7" t="s">
        <v>170</v>
      </c>
      <c r="K110" s="9" t="n">
        <v>45068</v>
      </c>
      <c r="L110" s="7" t="n">
        <v>41</v>
      </c>
      <c r="M110" s="0" t="str">
        <f aca="false">CONCATENATE(B110," ",C110)</f>
        <v>Stu Smith</v>
      </c>
      <c r="N110" s="0" t="s">
        <v>4</v>
      </c>
    </row>
    <row r="111" customFormat="false" ht="14.25" hidden="false" customHeight="false" outlineLevel="0" collapsed="false">
      <c r="A111" s="7" t="n">
        <v>26</v>
      </c>
      <c r="B111" s="7" t="s">
        <v>166</v>
      </c>
      <c r="C111" s="7" t="s">
        <v>167</v>
      </c>
      <c r="D111" s="7" t="s">
        <v>304</v>
      </c>
      <c r="E111" s="10" t="n">
        <v>0.0420833333333333</v>
      </c>
      <c r="F111" s="7" t="n">
        <v>150</v>
      </c>
      <c r="G111" s="7" t="n">
        <v>140</v>
      </c>
      <c r="H111" s="7" t="n">
        <v>8.57</v>
      </c>
      <c r="I111" s="7" t="s">
        <v>185</v>
      </c>
      <c r="J111" s="7" t="s">
        <v>186</v>
      </c>
      <c r="K111" s="9" t="n">
        <v>45105</v>
      </c>
      <c r="L111" s="7" t="n">
        <v>10</v>
      </c>
      <c r="M111" s="0" t="str">
        <f aca="false">CONCATENATE(B111," ",C111)</f>
        <v>Stu Smith</v>
      </c>
      <c r="N111" s="0" t="s">
        <v>4</v>
      </c>
    </row>
    <row r="112" customFormat="false" ht="14.25" hidden="false" customHeight="false" outlineLevel="0" collapsed="false">
      <c r="A112" s="7" t="n">
        <v>27</v>
      </c>
      <c r="B112" s="7" t="s">
        <v>156</v>
      </c>
      <c r="C112" s="7" t="s">
        <v>157</v>
      </c>
      <c r="D112" s="7" t="s">
        <v>305</v>
      </c>
      <c r="E112" s="10" t="n">
        <v>0.0422800925925926</v>
      </c>
      <c r="F112" s="7" t="n">
        <v>150</v>
      </c>
      <c r="G112" s="7" t="n">
        <v>140</v>
      </c>
      <c r="H112" s="7" t="n">
        <v>8.91</v>
      </c>
      <c r="I112" s="7" t="s">
        <v>187</v>
      </c>
      <c r="J112" s="7" t="s">
        <v>306</v>
      </c>
      <c r="K112" s="9" t="n">
        <v>45104</v>
      </c>
      <c r="L112" s="7" t="n">
        <v>26</v>
      </c>
      <c r="M112" s="0" t="str">
        <f aca="false">CONCATENATE(B112," ",C112)</f>
        <v>Nick Whittingham</v>
      </c>
      <c r="N112" s="0" t="s">
        <v>4</v>
      </c>
    </row>
    <row r="113" customFormat="false" ht="14.25" hidden="false" customHeight="false" outlineLevel="0" collapsed="false">
      <c r="A113" s="7" t="n">
        <v>28</v>
      </c>
      <c r="B113" s="7" t="s">
        <v>130</v>
      </c>
      <c r="C113" s="7" t="s">
        <v>131</v>
      </c>
      <c r="D113" s="7" t="s">
        <v>307</v>
      </c>
      <c r="E113" s="10" t="n">
        <v>0.0443518518518519</v>
      </c>
      <c r="F113" s="7" t="n">
        <v>180</v>
      </c>
      <c r="G113" s="7" t="n">
        <v>140</v>
      </c>
      <c r="H113" s="7" t="n">
        <v>10.4</v>
      </c>
      <c r="I113" s="7" t="s">
        <v>192</v>
      </c>
      <c r="J113" s="7" t="s">
        <v>96</v>
      </c>
      <c r="K113" s="9" t="n">
        <v>45060</v>
      </c>
      <c r="L113" s="7" t="n">
        <v>20</v>
      </c>
      <c r="M113" s="0" t="str">
        <f aca="false">CONCATENATE(B113," ",C113)</f>
        <v>Dean Allcroft</v>
      </c>
      <c r="N113" s="0" t="s">
        <v>4</v>
      </c>
    </row>
    <row r="114" customFormat="false" ht="14.25" hidden="false" customHeight="false" outlineLevel="0" collapsed="false">
      <c r="A114" s="7" t="n">
        <v>29</v>
      </c>
      <c r="B114" s="7" t="s">
        <v>109</v>
      </c>
      <c r="C114" s="7" t="s">
        <v>110</v>
      </c>
      <c r="D114" s="7" t="s">
        <v>308</v>
      </c>
      <c r="E114" s="8" t="n">
        <v>2.45416666666667</v>
      </c>
      <c r="F114" s="7" t="n">
        <v>130</v>
      </c>
      <c r="G114" s="7" t="n">
        <v>130</v>
      </c>
      <c r="H114" s="7" t="n">
        <v>7.92</v>
      </c>
      <c r="I114" s="7" t="s">
        <v>182</v>
      </c>
      <c r="J114" s="7" t="s">
        <v>113</v>
      </c>
      <c r="K114" s="9" t="n">
        <v>45095</v>
      </c>
      <c r="L114" s="7" t="n">
        <v>2</v>
      </c>
      <c r="M114" s="0" t="str">
        <f aca="false">CONCATENATE(B114," ",C114)</f>
        <v>Emma Moore</v>
      </c>
      <c r="N114" s="0" t="s">
        <v>4</v>
      </c>
    </row>
    <row r="115" customFormat="false" ht="14.25" hidden="false" customHeight="false" outlineLevel="0" collapsed="false">
      <c r="A115" s="7" t="n">
        <v>30</v>
      </c>
      <c r="B115" s="7" t="s">
        <v>89</v>
      </c>
      <c r="C115" s="7" t="s">
        <v>90</v>
      </c>
      <c r="D115" s="7" t="s">
        <v>309</v>
      </c>
      <c r="E115" s="8" t="n">
        <v>2.42777777777778</v>
      </c>
      <c r="F115" s="7" t="n">
        <v>120</v>
      </c>
      <c r="G115" s="7" t="n">
        <v>120</v>
      </c>
      <c r="H115" s="7" t="n">
        <v>8.43</v>
      </c>
      <c r="I115" s="7" t="s">
        <v>195</v>
      </c>
      <c r="J115" s="7" t="s">
        <v>134</v>
      </c>
      <c r="K115" s="9" t="n">
        <v>45095</v>
      </c>
      <c r="L115" s="7" t="n">
        <v>28</v>
      </c>
      <c r="M115" s="0" t="str">
        <f aca="false">CONCATENATE(B115," ",C115)</f>
        <v>Shaun Swallow</v>
      </c>
      <c r="N115" s="0" t="s">
        <v>4</v>
      </c>
    </row>
    <row r="116" customFormat="false" ht="14.25" hidden="false" customHeight="false" outlineLevel="0" collapsed="false">
      <c r="A116" s="7" t="n">
        <v>31</v>
      </c>
      <c r="B116" s="7" t="s">
        <v>84</v>
      </c>
      <c r="C116" s="7" t="s">
        <v>171</v>
      </c>
      <c r="D116" s="7" t="s">
        <v>310</v>
      </c>
      <c r="E116" s="10" t="n">
        <v>0.0422222222222222</v>
      </c>
      <c r="F116" s="7" t="n">
        <v>130</v>
      </c>
      <c r="G116" s="7" t="n">
        <v>120</v>
      </c>
      <c r="H116" s="7" t="n">
        <v>7.97</v>
      </c>
      <c r="I116" s="7" t="s">
        <v>198</v>
      </c>
      <c r="J116" s="7" t="s">
        <v>262</v>
      </c>
      <c r="K116" s="9" t="n">
        <v>45105</v>
      </c>
      <c r="L116" s="7" t="n">
        <v>39</v>
      </c>
      <c r="M116" s="0" t="str">
        <f aca="false">CONCATENATE(B116," ",C116)</f>
        <v>Steve Dommett</v>
      </c>
      <c r="N116" s="0" t="s">
        <v>4</v>
      </c>
    </row>
    <row r="117" customFormat="false" ht="14.25" hidden="false" customHeight="false" outlineLevel="0" collapsed="false">
      <c r="A117" s="7" t="n">
        <v>32</v>
      </c>
      <c r="B117" s="7" t="s">
        <v>174</v>
      </c>
      <c r="C117" s="7" t="s">
        <v>175</v>
      </c>
      <c r="D117" s="7" t="s">
        <v>311</v>
      </c>
      <c r="E117" s="8" t="n">
        <v>2.16458333333333</v>
      </c>
      <c r="F117" s="7" t="n">
        <v>110</v>
      </c>
      <c r="G117" s="7" t="n">
        <v>110</v>
      </c>
      <c r="H117" s="7" t="n">
        <v>6.38</v>
      </c>
      <c r="I117" s="7" t="s">
        <v>254</v>
      </c>
      <c r="J117" s="7" t="s">
        <v>244</v>
      </c>
      <c r="K117" s="9" t="n">
        <v>45063</v>
      </c>
      <c r="L117" s="7" t="n">
        <v>38</v>
      </c>
      <c r="M117" s="0" t="str">
        <f aca="false">CONCATENATE(B117," ",C117)</f>
        <v>Raymond Brown</v>
      </c>
      <c r="N117" s="0" t="s">
        <v>4</v>
      </c>
    </row>
    <row r="118" customFormat="false" ht="14.25" hidden="false" customHeight="false" outlineLevel="0" collapsed="false">
      <c r="A118" s="7" t="n">
        <v>33</v>
      </c>
      <c r="B118" s="7" t="s">
        <v>104</v>
      </c>
      <c r="C118" s="7" t="s">
        <v>152</v>
      </c>
      <c r="D118" s="7" t="s">
        <v>312</v>
      </c>
      <c r="E118" s="10" t="n">
        <v>0.0431712962962963</v>
      </c>
      <c r="F118" s="7" t="n">
        <v>140</v>
      </c>
      <c r="G118" s="7" t="n">
        <v>110</v>
      </c>
      <c r="H118" s="7" t="n">
        <v>7.87</v>
      </c>
      <c r="I118" s="7" t="s">
        <v>261</v>
      </c>
      <c r="J118" s="7" t="s">
        <v>313</v>
      </c>
      <c r="K118" s="9" t="n">
        <v>45085</v>
      </c>
      <c r="L118" s="7" t="n">
        <v>37</v>
      </c>
      <c r="M118" s="0" t="str">
        <f aca="false">CONCATENATE(B118," ",C118)</f>
        <v>Ian Wragg</v>
      </c>
      <c r="N118" s="0" t="s">
        <v>4</v>
      </c>
    </row>
    <row r="119" customFormat="false" ht="14.25" hidden="false" customHeight="false" outlineLevel="0" collapsed="false">
      <c r="A119" s="7" t="n">
        <v>34</v>
      </c>
      <c r="B119" s="7" t="s">
        <v>314</v>
      </c>
      <c r="C119" s="7" t="s">
        <v>315</v>
      </c>
      <c r="D119" s="7" t="s">
        <v>316</v>
      </c>
      <c r="E119" s="8" t="n">
        <v>2.20347222222222</v>
      </c>
      <c r="F119" s="7" t="n">
        <v>100</v>
      </c>
      <c r="G119" s="7" t="n">
        <v>100</v>
      </c>
      <c r="H119" s="7" t="n">
        <v>8.82</v>
      </c>
      <c r="I119" s="7" t="s">
        <v>264</v>
      </c>
      <c r="J119" s="7" t="s">
        <v>317</v>
      </c>
      <c r="K119" s="9" t="n">
        <v>45104</v>
      </c>
      <c r="L119" s="7" t="n">
        <v>7</v>
      </c>
      <c r="M119" s="0" t="str">
        <f aca="false">CONCATENATE(B119," ",C119)</f>
        <v>Keith Gordon</v>
      </c>
      <c r="N119" s="0" t="s">
        <v>4</v>
      </c>
    </row>
    <row r="120" customFormat="false" ht="14.25" hidden="false" customHeight="false" outlineLevel="0" collapsed="false">
      <c r="A120" s="7" t="n">
        <v>35</v>
      </c>
      <c r="B120" s="7" t="s">
        <v>258</v>
      </c>
      <c r="C120" s="7" t="s">
        <v>259</v>
      </c>
      <c r="D120" s="7" t="s">
        <v>318</v>
      </c>
      <c r="E120" s="8" t="n">
        <v>2.40625</v>
      </c>
      <c r="F120" s="7" t="n">
        <v>90</v>
      </c>
      <c r="G120" s="7" t="n">
        <v>90</v>
      </c>
      <c r="H120" s="7" t="n">
        <v>7.02</v>
      </c>
      <c r="I120" s="7" t="s">
        <v>268</v>
      </c>
      <c r="J120" s="7" t="s">
        <v>319</v>
      </c>
      <c r="K120" s="9" t="n">
        <v>45055</v>
      </c>
      <c r="L120" s="7" t="n">
        <v>14</v>
      </c>
      <c r="M120" s="0" t="str">
        <f aca="false">CONCATENATE(B120," ",C120)</f>
        <v>Brent Lindsay</v>
      </c>
      <c r="N120" s="0" t="s">
        <v>4</v>
      </c>
    </row>
    <row r="121" customFormat="false" ht="14.25" hidden="false" customHeight="false" outlineLevel="0" collapsed="false">
      <c r="A121" s="7" t="n">
        <v>36</v>
      </c>
      <c r="B121" s="7" t="s">
        <v>125</v>
      </c>
      <c r="C121" s="7" t="s">
        <v>126</v>
      </c>
      <c r="D121" s="7" t="s">
        <v>320</v>
      </c>
      <c r="E121" s="10" t="n">
        <v>0.0438541666666667</v>
      </c>
      <c r="F121" s="7" t="n">
        <v>110</v>
      </c>
      <c r="G121" s="7" t="n">
        <v>70</v>
      </c>
      <c r="H121" s="7" t="n">
        <v>8.31</v>
      </c>
      <c r="I121" s="7" t="s">
        <v>200</v>
      </c>
      <c r="J121" s="7" t="s">
        <v>201</v>
      </c>
      <c r="K121" s="9" t="n">
        <v>45095</v>
      </c>
      <c r="L121" s="7" t="n">
        <v>19</v>
      </c>
      <c r="M121" s="0" t="str">
        <f aca="false">CONCATENATE(B121," ",C121)</f>
        <v>Charlotte Metcalfe</v>
      </c>
      <c r="N121" s="0" t="s">
        <v>4</v>
      </c>
    </row>
    <row r="122" customFormat="false" ht="14.25" hidden="false" customHeight="false" outlineLevel="0" collapsed="false">
      <c r="A122" s="7" t="n">
        <v>37</v>
      </c>
      <c r="B122" s="7" t="s">
        <v>156</v>
      </c>
      <c r="C122" s="7" t="s">
        <v>157</v>
      </c>
      <c r="D122" s="7" t="s">
        <v>321</v>
      </c>
      <c r="E122" s="8" t="n">
        <v>2.06319444444444</v>
      </c>
      <c r="F122" s="7" t="n">
        <v>50</v>
      </c>
      <c r="G122" s="7" t="n">
        <v>50</v>
      </c>
      <c r="H122" s="7" t="n">
        <v>6.15</v>
      </c>
      <c r="I122" s="7" t="s">
        <v>270</v>
      </c>
      <c r="J122" s="7" t="s">
        <v>322</v>
      </c>
      <c r="K122" s="9" t="n">
        <v>45099</v>
      </c>
      <c r="L122" s="7" t="n">
        <v>30</v>
      </c>
      <c r="M122" s="0" t="str">
        <f aca="false">CONCATENATE(B122," ",C122)</f>
        <v>Nick Whittingham</v>
      </c>
      <c r="N122" s="0" t="s">
        <v>4</v>
      </c>
    </row>
    <row r="123" customFormat="false" ht="14.25" hidden="false" customHeight="false" outlineLevel="0" collapsed="false">
      <c r="A123" s="7" t="n">
        <v>38</v>
      </c>
      <c r="B123" s="7" t="s">
        <v>84</v>
      </c>
      <c r="C123" s="7" t="s">
        <v>114</v>
      </c>
      <c r="D123" s="7" t="s">
        <v>323</v>
      </c>
      <c r="E123" s="8" t="n">
        <v>1.31111111111111</v>
      </c>
      <c r="F123" s="7" t="n">
        <v>40</v>
      </c>
      <c r="G123" s="7" t="n">
        <v>40</v>
      </c>
      <c r="H123" s="7" t="n">
        <v>4.2</v>
      </c>
      <c r="I123" s="7" t="s">
        <v>273</v>
      </c>
      <c r="J123" s="7" t="s">
        <v>144</v>
      </c>
      <c r="K123" s="9" t="n">
        <v>45076</v>
      </c>
      <c r="L123" s="7" t="n">
        <v>11</v>
      </c>
      <c r="M123" s="0" t="str">
        <f aca="false">CONCATENATE(B123," ",C123)</f>
        <v>Steve Dickinson</v>
      </c>
      <c r="N123" s="0" t="s">
        <v>4</v>
      </c>
    </row>
    <row r="124" customFormat="false" ht="14.25" hidden="false" customHeight="false" outlineLevel="0" collapsed="false">
      <c r="A124" s="7" t="n">
        <v>39</v>
      </c>
      <c r="B124" s="7" t="s">
        <v>118</v>
      </c>
      <c r="C124" s="7" t="s">
        <v>119</v>
      </c>
      <c r="D124" s="7" t="s">
        <v>324</v>
      </c>
      <c r="E124" s="8" t="n">
        <v>1.31805555555556</v>
      </c>
      <c r="F124" s="7" t="n">
        <v>20</v>
      </c>
      <c r="G124" s="7" t="n">
        <v>20</v>
      </c>
      <c r="H124" s="7" t="n">
        <v>4.27</v>
      </c>
      <c r="I124" s="7" t="s">
        <v>274</v>
      </c>
      <c r="J124" s="7" t="s">
        <v>193</v>
      </c>
      <c r="K124" s="9" t="n">
        <v>45076</v>
      </c>
      <c r="L124" s="7" t="n">
        <v>33</v>
      </c>
      <c r="M124" s="0" t="str">
        <f aca="false">CONCATENATE(B124," ",C124)</f>
        <v>Alan Knox</v>
      </c>
      <c r="N124" s="0" t="s">
        <v>4</v>
      </c>
    </row>
    <row r="125" customFormat="false" ht="14.25" hidden="false" customHeight="false" outlineLevel="0" collapsed="false">
      <c r="A125" s="7" t="n">
        <v>40</v>
      </c>
      <c r="B125" s="7" t="s">
        <v>174</v>
      </c>
      <c r="C125" s="7" t="s">
        <v>175</v>
      </c>
      <c r="D125" s="7" t="s">
        <v>293</v>
      </c>
      <c r="E125" s="10" t="n">
        <v>0.0552314814814815</v>
      </c>
      <c r="F125" s="7" t="n">
        <v>160</v>
      </c>
      <c r="G125" s="7" t="n">
        <v>-40</v>
      </c>
      <c r="H125" s="7" t="n">
        <v>9.25</v>
      </c>
      <c r="I125" s="7" t="s">
        <v>282</v>
      </c>
      <c r="J125" s="7" t="s">
        <v>284</v>
      </c>
      <c r="K125" s="9" t="n">
        <v>45081</v>
      </c>
      <c r="L125" s="7" t="n">
        <v>32</v>
      </c>
      <c r="M125" s="0" t="str">
        <f aca="false">CONCATENATE(B125," ",C125)</f>
        <v>Raymond Brown</v>
      </c>
      <c r="N125" s="0" t="s">
        <v>4</v>
      </c>
    </row>
    <row r="126" customFormat="false" ht="14.25" hidden="false" customHeight="false" outlineLevel="0" collapsed="false">
      <c r="A126" s="7" t="n">
        <v>1</v>
      </c>
      <c r="B126" s="7" t="s">
        <v>80</v>
      </c>
      <c r="C126" s="7" t="s">
        <v>81</v>
      </c>
      <c r="D126" s="7" t="s">
        <v>325</v>
      </c>
      <c r="E126" s="10" t="n">
        <v>0.0506944444444445</v>
      </c>
      <c r="F126" s="7" t="n">
        <v>210</v>
      </c>
      <c r="G126" s="7" t="n">
        <v>210</v>
      </c>
      <c r="H126" s="7" t="n">
        <v>12.99</v>
      </c>
      <c r="I126" s="7" t="s">
        <v>73</v>
      </c>
      <c r="J126" s="7" t="s">
        <v>83</v>
      </c>
      <c r="K126" s="9" t="n">
        <v>45085</v>
      </c>
      <c r="L126" s="7" t="n">
        <v>8</v>
      </c>
      <c r="M126" s="0" t="str">
        <f aca="false">CONCATENATE(B126," ",C126)</f>
        <v>Jon Hallam</v>
      </c>
      <c r="N126" s="0" t="s">
        <v>3</v>
      </c>
    </row>
    <row r="127" customFormat="false" ht="14.25" hidden="false" customHeight="false" outlineLevel="0" collapsed="false">
      <c r="A127" s="7" t="n">
        <v>2</v>
      </c>
      <c r="B127" s="7" t="s">
        <v>75</v>
      </c>
      <c r="C127" s="7" t="s">
        <v>76</v>
      </c>
      <c r="D127" s="7" t="s">
        <v>326</v>
      </c>
      <c r="E127" s="10" t="n">
        <v>0.0513425925925926</v>
      </c>
      <c r="F127" s="7" t="n">
        <v>210</v>
      </c>
      <c r="G127" s="7" t="n">
        <v>210</v>
      </c>
      <c r="H127" s="7" t="n">
        <v>14.31</v>
      </c>
      <c r="I127" s="7" t="s">
        <v>78</v>
      </c>
      <c r="J127" s="7" t="s">
        <v>79</v>
      </c>
      <c r="K127" s="9" t="n">
        <v>45102</v>
      </c>
      <c r="L127" s="7" t="n">
        <v>21</v>
      </c>
      <c r="M127" s="0" t="str">
        <f aca="false">CONCATENATE(B127," ",C127)</f>
        <v>Tom Fryers</v>
      </c>
      <c r="N127" s="0" t="s">
        <v>3</v>
      </c>
    </row>
    <row r="128" customFormat="false" ht="14.25" hidden="false" customHeight="false" outlineLevel="0" collapsed="false">
      <c r="A128" s="7" t="n">
        <v>3</v>
      </c>
      <c r="B128" s="7" t="s">
        <v>104</v>
      </c>
      <c r="C128" s="7" t="s">
        <v>105</v>
      </c>
      <c r="D128" s="7" t="s">
        <v>327</v>
      </c>
      <c r="E128" s="10" t="n">
        <v>0.0470949074074074</v>
      </c>
      <c r="F128" s="7" t="n">
        <v>190</v>
      </c>
      <c r="G128" s="7" t="n">
        <v>190</v>
      </c>
      <c r="H128" s="7" t="n">
        <v>11.63</v>
      </c>
      <c r="I128" s="7" t="s">
        <v>82</v>
      </c>
      <c r="J128" s="7" t="s">
        <v>108</v>
      </c>
      <c r="K128" s="9" t="n">
        <v>45078</v>
      </c>
      <c r="L128" s="7" t="n">
        <v>19</v>
      </c>
      <c r="M128" s="0" t="str">
        <f aca="false">CONCATENATE(B128," ",C128)</f>
        <v>Ian Charlesworth</v>
      </c>
      <c r="N128" s="0" t="s">
        <v>3</v>
      </c>
    </row>
    <row r="129" customFormat="false" ht="14.25" hidden="false" customHeight="false" outlineLevel="0" collapsed="false">
      <c r="A129" s="7" t="n">
        <v>4</v>
      </c>
      <c r="B129" s="7" t="s">
        <v>104</v>
      </c>
      <c r="C129" s="7" t="s">
        <v>105</v>
      </c>
      <c r="D129" s="7" t="s">
        <v>328</v>
      </c>
      <c r="E129" s="10" t="n">
        <v>0.0424421296296296</v>
      </c>
      <c r="F129" s="7" t="n">
        <v>180</v>
      </c>
      <c r="G129" s="7" t="n">
        <v>180</v>
      </c>
      <c r="H129" s="7" t="n">
        <v>10.07</v>
      </c>
      <c r="I129" s="7" t="s">
        <v>87</v>
      </c>
      <c r="J129" s="7" t="s">
        <v>155</v>
      </c>
      <c r="K129" s="9" t="n">
        <v>45064</v>
      </c>
      <c r="L129" s="7" t="n">
        <v>20</v>
      </c>
      <c r="M129" s="0" t="str">
        <f aca="false">CONCATENATE(B129," ",C129)</f>
        <v>Ian Charlesworth</v>
      </c>
      <c r="N129" s="0" t="s">
        <v>3</v>
      </c>
    </row>
    <row r="130" customFormat="false" ht="14.25" hidden="false" customHeight="false" outlineLevel="0" collapsed="false">
      <c r="A130" s="7" t="n">
        <v>5</v>
      </c>
      <c r="B130" s="7" t="s">
        <v>80</v>
      </c>
      <c r="C130" s="7" t="s">
        <v>81</v>
      </c>
      <c r="D130" s="7" t="s">
        <v>329</v>
      </c>
      <c r="E130" s="10" t="n">
        <v>0.04625</v>
      </c>
      <c r="F130" s="7" t="n">
        <v>180</v>
      </c>
      <c r="G130" s="7" t="n">
        <v>180</v>
      </c>
      <c r="H130" s="7" t="n">
        <v>10.23</v>
      </c>
      <c r="I130" s="7" t="s">
        <v>92</v>
      </c>
      <c r="J130" s="7" t="s">
        <v>100</v>
      </c>
      <c r="K130" s="9" t="n">
        <v>45078</v>
      </c>
      <c r="L130" s="7" t="n">
        <v>14</v>
      </c>
      <c r="M130" s="0" t="str">
        <f aca="false">CONCATENATE(B130," ",C130)</f>
        <v>Jon Hallam</v>
      </c>
      <c r="N130" s="0" t="s">
        <v>3</v>
      </c>
    </row>
    <row r="131" customFormat="false" ht="14.25" hidden="false" customHeight="false" outlineLevel="0" collapsed="false">
      <c r="A131" s="7" t="n">
        <v>6</v>
      </c>
      <c r="B131" s="7" t="s">
        <v>84</v>
      </c>
      <c r="C131" s="7" t="s">
        <v>114</v>
      </c>
      <c r="D131" s="7" t="s">
        <v>329</v>
      </c>
      <c r="E131" s="10" t="n">
        <v>0.0475578703703704</v>
      </c>
      <c r="F131" s="7" t="n">
        <v>180</v>
      </c>
      <c r="G131" s="7" t="n">
        <v>180</v>
      </c>
      <c r="H131" s="7" t="n">
        <v>10.39</v>
      </c>
      <c r="I131" s="7" t="s">
        <v>95</v>
      </c>
      <c r="J131" s="7" t="s">
        <v>117</v>
      </c>
      <c r="K131" s="9" t="n">
        <v>45062</v>
      </c>
      <c r="L131" s="7" t="n">
        <v>23</v>
      </c>
      <c r="M131" s="0" t="str">
        <f aca="false">CONCATENATE(B131," ",C131)</f>
        <v>Steve Dickinson</v>
      </c>
      <c r="N131" s="0" t="s">
        <v>3</v>
      </c>
    </row>
    <row r="132" customFormat="false" ht="14.25" hidden="false" customHeight="false" outlineLevel="0" collapsed="false">
      <c r="A132" s="7" t="n">
        <v>7</v>
      </c>
      <c r="B132" s="7" t="s">
        <v>118</v>
      </c>
      <c r="C132" s="7" t="s">
        <v>119</v>
      </c>
      <c r="D132" s="7" t="s">
        <v>329</v>
      </c>
      <c r="E132" s="10" t="n">
        <v>0.0476736111111111</v>
      </c>
      <c r="F132" s="7" t="n">
        <v>180</v>
      </c>
      <c r="G132" s="7" t="n">
        <v>180</v>
      </c>
      <c r="H132" s="7" t="n">
        <v>10.28</v>
      </c>
      <c r="I132" s="7" t="s">
        <v>99</v>
      </c>
      <c r="J132" s="7" t="s">
        <v>121</v>
      </c>
      <c r="K132" s="9" t="n">
        <v>45062</v>
      </c>
      <c r="L132" s="7" t="n">
        <v>3</v>
      </c>
      <c r="M132" s="0" t="str">
        <f aca="false">CONCATENATE(B132," ",C132)</f>
        <v>Alan Knox</v>
      </c>
      <c r="N132" s="0" t="s">
        <v>3</v>
      </c>
    </row>
    <row r="133" customFormat="false" ht="14.25" hidden="false" customHeight="false" outlineLevel="0" collapsed="false">
      <c r="A133" s="7" t="n">
        <v>8</v>
      </c>
      <c r="B133" s="7" t="s">
        <v>139</v>
      </c>
      <c r="C133" s="7" t="s">
        <v>76</v>
      </c>
      <c r="D133" s="7" t="s">
        <v>329</v>
      </c>
      <c r="E133" s="10" t="n">
        <v>0.0484259259259259</v>
      </c>
      <c r="F133" s="7" t="n">
        <v>180</v>
      </c>
      <c r="G133" s="7" t="n">
        <v>180</v>
      </c>
      <c r="H133" s="7" t="n">
        <v>9.88</v>
      </c>
      <c r="I133" s="7" t="s">
        <v>102</v>
      </c>
      <c r="J133" s="7" t="s">
        <v>124</v>
      </c>
      <c r="K133" s="9" t="n">
        <v>45102</v>
      </c>
      <c r="L133" s="7" t="n">
        <v>4</v>
      </c>
      <c r="M133" s="0" t="str">
        <f aca="false">CONCATENATE(B133," ",C133)</f>
        <v>Paul Fryers</v>
      </c>
      <c r="N133" s="0" t="s">
        <v>3</v>
      </c>
    </row>
    <row r="134" customFormat="false" ht="14.25" hidden="false" customHeight="false" outlineLevel="0" collapsed="false">
      <c r="A134" s="7" t="n">
        <v>9</v>
      </c>
      <c r="B134" s="7" t="s">
        <v>70</v>
      </c>
      <c r="C134" s="7" t="s">
        <v>71</v>
      </c>
      <c r="D134" s="7" t="s">
        <v>330</v>
      </c>
      <c r="E134" s="10" t="n">
        <v>0.0547569444444445</v>
      </c>
      <c r="F134" s="7" t="n">
        <v>220</v>
      </c>
      <c r="G134" s="7" t="n">
        <v>180</v>
      </c>
      <c r="H134" s="7" t="n">
        <v>15.79</v>
      </c>
      <c r="I134" s="7" t="s">
        <v>107</v>
      </c>
      <c r="J134" s="7" t="s">
        <v>74</v>
      </c>
      <c r="K134" s="9" t="n">
        <v>45079</v>
      </c>
      <c r="L134" s="7" t="n">
        <v>18</v>
      </c>
      <c r="M134" s="0" t="str">
        <f aca="false">CONCATENATE(B134," ",C134)</f>
        <v>Richard Cottam</v>
      </c>
      <c r="N134" s="0" t="s">
        <v>3</v>
      </c>
    </row>
    <row r="135" customFormat="false" ht="14.25" hidden="false" customHeight="false" outlineLevel="0" collapsed="false">
      <c r="A135" s="7" t="n">
        <v>10</v>
      </c>
      <c r="B135" s="7" t="s">
        <v>125</v>
      </c>
      <c r="C135" s="7" t="s">
        <v>126</v>
      </c>
      <c r="D135" s="7" t="s">
        <v>331</v>
      </c>
      <c r="E135" s="10" t="n">
        <v>0.043275462962963</v>
      </c>
      <c r="F135" s="7" t="n">
        <v>150</v>
      </c>
      <c r="G135" s="7" t="n">
        <v>150</v>
      </c>
      <c r="H135" s="7" t="n">
        <v>9.03</v>
      </c>
      <c r="I135" s="7" t="s">
        <v>112</v>
      </c>
      <c r="J135" s="7" t="s">
        <v>129</v>
      </c>
      <c r="K135" s="9" t="n">
        <v>45107</v>
      </c>
      <c r="L135" s="7" t="n">
        <v>27</v>
      </c>
      <c r="M135" s="0" t="str">
        <f aca="false">CONCATENATE(B135," ",C135)</f>
        <v>Charlotte Metcalfe</v>
      </c>
      <c r="N135" s="0" t="s">
        <v>3</v>
      </c>
    </row>
    <row r="136" customFormat="false" ht="14.25" hidden="false" customHeight="false" outlineLevel="0" collapsed="false">
      <c r="A136" s="7" t="n">
        <v>11</v>
      </c>
      <c r="B136" s="7" t="s">
        <v>156</v>
      </c>
      <c r="C136" s="7" t="s">
        <v>157</v>
      </c>
      <c r="D136" s="7" t="s">
        <v>332</v>
      </c>
      <c r="E136" s="10" t="n">
        <v>0.0478703703703704</v>
      </c>
      <c r="F136" s="7" t="n">
        <v>150</v>
      </c>
      <c r="G136" s="7" t="n">
        <v>150</v>
      </c>
      <c r="H136" s="7" t="n">
        <v>9.7</v>
      </c>
      <c r="I136" s="7" t="s">
        <v>116</v>
      </c>
      <c r="J136" s="7" t="s">
        <v>160</v>
      </c>
      <c r="K136" s="9" t="n">
        <v>45106</v>
      </c>
      <c r="L136" s="7" t="n">
        <v>26</v>
      </c>
      <c r="M136" s="0" t="str">
        <f aca="false">CONCATENATE(B136," ",C136)</f>
        <v>Nick Whittingham</v>
      </c>
      <c r="N136" s="0" t="s">
        <v>3</v>
      </c>
    </row>
    <row r="137" customFormat="false" ht="14.25" hidden="false" customHeight="false" outlineLevel="0" collapsed="false">
      <c r="A137" s="7" t="n">
        <v>12</v>
      </c>
      <c r="B137" s="7" t="s">
        <v>314</v>
      </c>
      <c r="C137" s="7" t="s">
        <v>315</v>
      </c>
      <c r="D137" s="7" t="s">
        <v>331</v>
      </c>
      <c r="E137" s="10" t="n">
        <v>0.0482523148148148</v>
      </c>
      <c r="F137" s="7" t="n">
        <v>150</v>
      </c>
      <c r="G137" s="7" t="n">
        <v>150</v>
      </c>
      <c r="H137" s="7" t="n">
        <v>9.57</v>
      </c>
      <c r="I137" s="7" t="s">
        <v>120</v>
      </c>
      <c r="J137" s="7" t="s">
        <v>317</v>
      </c>
      <c r="K137" s="9" t="n">
        <v>45105</v>
      </c>
      <c r="L137" s="7" t="n">
        <v>28</v>
      </c>
      <c r="M137" s="0" t="str">
        <f aca="false">CONCATENATE(B137," ",C137)</f>
        <v>Keith Gordon</v>
      </c>
      <c r="N137" s="0" t="s">
        <v>3</v>
      </c>
    </row>
    <row r="138" customFormat="false" ht="14.25" hidden="false" customHeight="false" outlineLevel="0" collapsed="false">
      <c r="A138" s="7" t="n">
        <v>13</v>
      </c>
      <c r="B138" s="7" t="s">
        <v>166</v>
      </c>
      <c r="C138" s="7" t="s">
        <v>167</v>
      </c>
      <c r="D138" s="7" t="s">
        <v>333</v>
      </c>
      <c r="E138" s="10" t="n">
        <v>0.0490972222222222</v>
      </c>
      <c r="F138" s="7" t="n">
        <v>150</v>
      </c>
      <c r="G138" s="7" t="n">
        <v>150</v>
      </c>
      <c r="H138" s="7" t="n">
        <v>9.4</v>
      </c>
      <c r="I138" s="7" t="s">
        <v>123</v>
      </c>
      <c r="J138" s="7" t="s">
        <v>170</v>
      </c>
      <c r="K138" s="9" t="n">
        <v>45089</v>
      </c>
      <c r="L138" s="7" t="n">
        <v>10</v>
      </c>
      <c r="M138" s="0" t="str">
        <f aca="false">CONCATENATE(B138," ",C138)</f>
        <v>Stu Smith</v>
      </c>
      <c r="N138" s="0" t="s">
        <v>3</v>
      </c>
    </row>
    <row r="139" customFormat="false" ht="14.25" hidden="false" customHeight="false" outlineLevel="0" collapsed="false">
      <c r="A139" s="7" t="n">
        <v>14</v>
      </c>
      <c r="B139" s="7" t="s">
        <v>84</v>
      </c>
      <c r="C139" s="7" t="s">
        <v>171</v>
      </c>
      <c r="D139" s="7" t="s">
        <v>331</v>
      </c>
      <c r="E139" s="10" t="n">
        <v>0.049212962962963</v>
      </c>
      <c r="F139" s="7" t="n">
        <v>150</v>
      </c>
      <c r="G139" s="7" t="n">
        <v>150</v>
      </c>
      <c r="H139" s="7" t="n">
        <v>7.6</v>
      </c>
      <c r="I139" s="7" t="s">
        <v>133</v>
      </c>
      <c r="J139" s="7" t="s">
        <v>173</v>
      </c>
      <c r="K139" s="9" t="n">
        <v>45089</v>
      </c>
      <c r="L139" s="7" t="n">
        <v>12</v>
      </c>
      <c r="M139" s="0" t="str">
        <f aca="false">CONCATENATE(B139," ",C139)</f>
        <v>Steve Dommett</v>
      </c>
      <c r="N139" s="0" t="s">
        <v>3</v>
      </c>
    </row>
    <row r="140" customFormat="false" ht="14.25" hidden="false" customHeight="false" outlineLevel="0" collapsed="false">
      <c r="A140" s="7" t="n">
        <v>15</v>
      </c>
      <c r="B140" s="7" t="s">
        <v>174</v>
      </c>
      <c r="C140" s="7" t="s">
        <v>175</v>
      </c>
      <c r="D140" s="7" t="s">
        <v>334</v>
      </c>
      <c r="E140" s="10" t="n">
        <v>0.0503356481481482</v>
      </c>
      <c r="F140" s="7" t="n">
        <v>150</v>
      </c>
      <c r="G140" s="7" t="n">
        <v>150</v>
      </c>
      <c r="H140" s="7" t="n">
        <v>9.52</v>
      </c>
      <c r="I140" s="7" t="s">
        <v>140</v>
      </c>
      <c r="J140" s="7" t="s">
        <v>178</v>
      </c>
      <c r="K140" s="9" t="n">
        <v>45104</v>
      </c>
      <c r="L140" s="7" t="n">
        <v>5</v>
      </c>
      <c r="M140" s="0" t="str">
        <f aca="false">CONCATENATE(B140," ",C140)</f>
        <v>Raymond Brown</v>
      </c>
      <c r="N140" s="0" t="s">
        <v>3</v>
      </c>
    </row>
    <row r="141" customFormat="false" ht="14.25" hidden="false" customHeight="false" outlineLevel="0" collapsed="false">
      <c r="A141" s="7" t="n">
        <v>16</v>
      </c>
      <c r="B141" s="7" t="s">
        <v>139</v>
      </c>
      <c r="C141" s="7" t="s">
        <v>76</v>
      </c>
      <c r="D141" s="7" t="s">
        <v>331</v>
      </c>
      <c r="E141" s="10" t="n">
        <v>0.0505092592592593</v>
      </c>
      <c r="F141" s="7" t="n">
        <v>150</v>
      </c>
      <c r="G141" s="7" t="n">
        <v>150</v>
      </c>
      <c r="H141" s="7" t="n">
        <v>9.34</v>
      </c>
      <c r="I141" s="7" t="s">
        <v>143</v>
      </c>
      <c r="J141" s="7" t="s">
        <v>141</v>
      </c>
      <c r="K141" s="9" t="n">
        <v>45080</v>
      </c>
      <c r="L141" s="7" t="n">
        <v>13</v>
      </c>
      <c r="M141" s="0" t="str">
        <f aca="false">CONCATENATE(B141," ",C141)</f>
        <v>Paul Fryers</v>
      </c>
      <c r="N141" s="0" t="s">
        <v>3</v>
      </c>
    </row>
    <row r="142" customFormat="false" ht="14.25" hidden="false" customHeight="false" outlineLevel="0" collapsed="false">
      <c r="A142" s="7" t="n">
        <v>17</v>
      </c>
      <c r="B142" s="7" t="s">
        <v>135</v>
      </c>
      <c r="C142" s="7" t="s">
        <v>76</v>
      </c>
      <c r="D142" s="7" t="s">
        <v>331</v>
      </c>
      <c r="E142" s="10" t="n">
        <v>0.0505671296296296</v>
      </c>
      <c r="F142" s="7" t="n">
        <v>150</v>
      </c>
      <c r="G142" s="7" t="n">
        <v>150</v>
      </c>
      <c r="H142" s="7" t="n">
        <v>9.14</v>
      </c>
      <c r="I142" s="7" t="s">
        <v>128</v>
      </c>
      <c r="J142" s="7" t="s">
        <v>138</v>
      </c>
      <c r="K142" s="9" t="n">
        <v>45080</v>
      </c>
      <c r="L142" s="7" t="n">
        <v>7</v>
      </c>
      <c r="M142" s="0" t="str">
        <f aca="false">CONCATENATE(B142," ",C142)</f>
        <v>Helen Fryers</v>
      </c>
      <c r="N142" s="0" t="s">
        <v>3</v>
      </c>
    </row>
    <row r="143" customFormat="false" ht="14.25" hidden="false" customHeight="false" outlineLevel="0" collapsed="false">
      <c r="A143" s="7" t="n">
        <v>18</v>
      </c>
      <c r="B143" s="7" t="s">
        <v>233</v>
      </c>
      <c r="C143" s="7" t="s">
        <v>234</v>
      </c>
      <c r="D143" s="7" t="s">
        <v>335</v>
      </c>
      <c r="E143" s="10" t="n">
        <v>0.0510300925925926</v>
      </c>
      <c r="F143" s="7" t="n">
        <v>150</v>
      </c>
      <c r="G143" s="7" t="n">
        <v>150</v>
      </c>
      <c r="H143" s="7" t="n">
        <v>10.98</v>
      </c>
      <c r="I143" s="7" t="s">
        <v>137</v>
      </c>
      <c r="J143" s="7" t="s">
        <v>235</v>
      </c>
      <c r="K143" s="9" t="n">
        <v>45100</v>
      </c>
      <c r="L143" s="7" t="n">
        <v>17</v>
      </c>
      <c r="M143" s="0" t="str">
        <f aca="false">CONCATENATE(B143," ",C143)</f>
        <v>Suzanne McGill</v>
      </c>
      <c r="N143" s="0" t="s">
        <v>3</v>
      </c>
    </row>
    <row r="144" customFormat="false" ht="14.25" hidden="false" customHeight="false" outlineLevel="0" collapsed="false">
      <c r="A144" s="7" t="n">
        <v>19</v>
      </c>
      <c r="B144" s="7" t="s">
        <v>97</v>
      </c>
      <c r="C144" s="7" t="s">
        <v>98</v>
      </c>
      <c r="D144" s="7" t="s">
        <v>335</v>
      </c>
      <c r="E144" s="10" t="n">
        <v>0.0511574074074074</v>
      </c>
      <c r="F144" s="7" t="n">
        <v>150</v>
      </c>
      <c r="G144" s="7" t="n">
        <v>150</v>
      </c>
      <c r="H144" s="7" t="n">
        <v>11.76</v>
      </c>
      <c r="I144" s="7" t="s">
        <v>145</v>
      </c>
      <c r="J144" s="7" t="s">
        <v>103</v>
      </c>
      <c r="K144" s="9" t="n">
        <v>45100</v>
      </c>
      <c r="L144" s="7" t="n">
        <v>9</v>
      </c>
      <c r="M144" s="0" t="str">
        <f aca="false">CONCATENATE(B144," ",C144)</f>
        <v>Matthew Coldwell</v>
      </c>
      <c r="N144" s="0" t="s">
        <v>3</v>
      </c>
    </row>
    <row r="145" customFormat="false" ht="14.25" hidden="false" customHeight="false" outlineLevel="0" collapsed="false">
      <c r="A145" s="7" t="n">
        <v>20</v>
      </c>
      <c r="B145" s="7" t="s">
        <v>80</v>
      </c>
      <c r="C145" s="7" t="s">
        <v>81</v>
      </c>
      <c r="D145" s="7" t="s">
        <v>336</v>
      </c>
      <c r="E145" s="10" t="n">
        <v>0.0457060185185185</v>
      </c>
      <c r="F145" s="7" t="n">
        <v>140</v>
      </c>
      <c r="G145" s="7" t="n">
        <v>140</v>
      </c>
      <c r="H145" s="7" t="n">
        <v>11.12</v>
      </c>
      <c r="I145" s="7" t="s">
        <v>150</v>
      </c>
      <c r="J145" s="7" t="s">
        <v>224</v>
      </c>
      <c r="K145" s="9" t="n">
        <v>45076</v>
      </c>
      <c r="L145" s="7" t="n">
        <v>6</v>
      </c>
      <c r="M145" s="0" t="str">
        <f aca="false">CONCATENATE(B145," ",C145)</f>
        <v>Jon Hallam</v>
      </c>
      <c r="N145" s="0" t="s">
        <v>3</v>
      </c>
    </row>
    <row r="146" customFormat="false" ht="14.25" hidden="false" customHeight="false" outlineLevel="0" collapsed="false">
      <c r="A146" s="7" t="n">
        <v>21</v>
      </c>
      <c r="B146" s="7" t="s">
        <v>166</v>
      </c>
      <c r="C146" s="7" t="s">
        <v>167</v>
      </c>
      <c r="D146" s="7" t="s">
        <v>337</v>
      </c>
      <c r="E146" s="10" t="n">
        <v>0.0493055555555556</v>
      </c>
      <c r="F146" s="7" t="n">
        <v>140</v>
      </c>
      <c r="G146" s="7" t="n">
        <v>140</v>
      </c>
      <c r="H146" s="7" t="n">
        <v>8.86</v>
      </c>
      <c r="I146" s="7" t="s">
        <v>154</v>
      </c>
      <c r="J146" s="7" t="s">
        <v>186</v>
      </c>
      <c r="K146" s="9" t="n">
        <v>45082</v>
      </c>
      <c r="L146" s="7" t="n">
        <v>11</v>
      </c>
      <c r="M146" s="0" t="str">
        <f aca="false">CONCATENATE(B146," ",C146)</f>
        <v>Stu Smith</v>
      </c>
      <c r="N146" s="0" t="s">
        <v>3</v>
      </c>
    </row>
    <row r="147" customFormat="false" ht="14.25" hidden="false" customHeight="false" outlineLevel="0" collapsed="false">
      <c r="A147" s="7" t="n">
        <v>22</v>
      </c>
      <c r="B147" s="7" t="s">
        <v>130</v>
      </c>
      <c r="C147" s="7" t="s">
        <v>131</v>
      </c>
      <c r="D147" s="7" t="s">
        <v>338</v>
      </c>
      <c r="E147" s="10" t="n">
        <v>0.0522337962962963</v>
      </c>
      <c r="F147" s="7" t="n">
        <v>150</v>
      </c>
      <c r="G147" s="7" t="n">
        <v>140</v>
      </c>
      <c r="H147" s="7" t="n">
        <v>12.17</v>
      </c>
      <c r="I147" s="7" t="s">
        <v>159</v>
      </c>
      <c r="J147" s="7" t="s">
        <v>88</v>
      </c>
      <c r="K147" s="9" t="n">
        <v>45094</v>
      </c>
      <c r="L147" s="7" t="n">
        <v>2</v>
      </c>
      <c r="M147" s="0" t="str">
        <f aca="false">CONCATENATE(B147," ",C147)</f>
        <v>Dean Allcroft</v>
      </c>
      <c r="N147" s="0" t="s">
        <v>3</v>
      </c>
    </row>
    <row r="148" customFormat="false" ht="14.25" hidden="false" customHeight="false" outlineLevel="0" collapsed="false">
      <c r="A148" s="7" t="n">
        <v>23</v>
      </c>
      <c r="B148" s="7" t="s">
        <v>84</v>
      </c>
      <c r="C148" s="7" t="s">
        <v>114</v>
      </c>
      <c r="D148" s="7" t="s">
        <v>339</v>
      </c>
      <c r="E148" s="10" t="n">
        <v>0.0467013888888889</v>
      </c>
      <c r="F148" s="7" t="n">
        <v>120</v>
      </c>
      <c r="G148" s="7" t="n">
        <v>120</v>
      </c>
      <c r="H148" s="7" t="n">
        <v>8.08</v>
      </c>
      <c r="I148" s="7" t="s">
        <v>172</v>
      </c>
      <c r="J148" s="7" t="s">
        <v>144</v>
      </c>
      <c r="K148" s="9" t="n">
        <v>45048</v>
      </c>
      <c r="L148" s="7" t="n">
        <v>16</v>
      </c>
      <c r="M148" s="0" t="str">
        <f aca="false">CONCATENATE(B148," ",C148)</f>
        <v>Steve Dickinson</v>
      </c>
      <c r="N148" s="0" t="s">
        <v>3</v>
      </c>
    </row>
    <row r="149" customFormat="false" ht="14.25" hidden="false" customHeight="false" outlineLevel="0" collapsed="false">
      <c r="A149" s="7" t="n">
        <v>24</v>
      </c>
      <c r="B149" s="7" t="s">
        <v>118</v>
      </c>
      <c r="C149" s="7" t="s">
        <v>119</v>
      </c>
      <c r="D149" s="7" t="s">
        <v>339</v>
      </c>
      <c r="E149" s="10" t="n">
        <v>0.0467013888888889</v>
      </c>
      <c r="F149" s="7" t="n">
        <v>120</v>
      </c>
      <c r="G149" s="7" t="n">
        <v>120</v>
      </c>
      <c r="H149" s="7" t="n">
        <v>8.08</v>
      </c>
      <c r="I149" s="7" t="s">
        <v>169</v>
      </c>
      <c r="J149" s="7" t="s">
        <v>146</v>
      </c>
      <c r="K149" s="9" t="n">
        <v>45048</v>
      </c>
      <c r="L149" s="7" t="n">
        <v>22</v>
      </c>
      <c r="M149" s="0" t="str">
        <f aca="false">CONCATENATE(B149," ",C149)</f>
        <v>Alan Knox</v>
      </c>
      <c r="N149" s="0" t="s">
        <v>3</v>
      </c>
    </row>
    <row r="150" customFormat="false" ht="14.25" hidden="false" customHeight="false" outlineLevel="0" collapsed="false">
      <c r="A150" s="7" t="n">
        <v>25</v>
      </c>
      <c r="B150" s="7" t="s">
        <v>179</v>
      </c>
      <c r="C150" s="7" t="s">
        <v>180</v>
      </c>
      <c r="D150" s="7" t="s">
        <v>339</v>
      </c>
      <c r="E150" s="10" t="n">
        <v>0.050775462962963</v>
      </c>
      <c r="F150" s="7" t="n">
        <v>120</v>
      </c>
      <c r="G150" s="7" t="n">
        <v>120</v>
      </c>
      <c r="H150" s="7" t="n">
        <v>7.87</v>
      </c>
      <c r="I150" s="7" t="s">
        <v>182</v>
      </c>
      <c r="J150" s="7" t="s">
        <v>183</v>
      </c>
      <c r="K150" s="9" t="n">
        <v>45088</v>
      </c>
      <c r="L150" s="7" t="n">
        <v>15</v>
      </c>
      <c r="M150" s="0" t="str">
        <f aca="false">CONCATENATE(B150," ",C150)</f>
        <v>Jane Cockerton</v>
      </c>
      <c r="N150" s="0" t="s">
        <v>3</v>
      </c>
    </row>
    <row r="151" customFormat="false" ht="14.25" hidden="false" customHeight="false" outlineLevel="0" collapsed="false">
      <c r="A151" s="7" t="n">
        <v>26</v>
      </c>
      <c r="B151" s="7" t="s">
        <v>89</v>
      </c>
      <c r="C151" s="7" t="s">
        <v>90</v>
      </c>
      <c r="D151" s="7" t="s">
        <v>340</v>
      </c>
      <c r="E151" s="10" t="n">
        <v>0.0508101851851852</v>
      </c>
      <c r="F151" s="7" t="n">
        <v>110</v>
      </c>
      <c r="G151" s="7" t="n">
        <v>110</v>
      </c>
      <c r="H151" s="7" t="n">
        <v>8.6</v>
      </c>
      <c r="I151" s="7" t="s">
        <v>177</v>
      </c>
      <c r="J151" s="7" t="s">
        <v>93</v>
      </c>
      <c r="K151" s="9" t="n">
        <v>45105</v>
      </c>
      <c r="L151" s="7" t="n">
        <v>24</v>
      </c>
      <c r="M151" s="0" t="str">
        <f aca="false">CONCATENATE(B151," ",C151)</f>
        <v>Shaun Swallow</v>
      </c>
      <c r="N151" s="0" t="s">
        <v>3</v>
      </c>
    </row>
    <row r="152" customFormat="false" ht="14.25" hidden="false" customHeight="false" outlineLevel="0" collapsed="false">
      <c r="A152" s="7" t="n">
        <v>27</v>
      </c>
      <c r="B152" s="7" t="s">
        <v>109</v>
      </c>
      <c r="C152" s="7" t="s">
        <v>110</v>
      </c>
      <c r="D152" s="7" t="s">
        <v>341</v>
      </c>
      <c r="E152" s="10" t="n">
        <v>0.0492824074074074</v>
      </c>
      <c r="F152" s="7" t="n">
        <v>100</v>
      </c>
      <c r="G152" s="7" t="n">
        <v>100</v>
      </c>
      <c r="H152" s="7" t="n">
        <v>7.13</v>
      </c>
      <c r="I152" s="7" t="s">
        <v>200</v>
      </c>
      <c r="J152" s="7" t="s">
        <v>113</v>
      </c>
      <c r="K152" s="9" t="n">
        <v>45105</v>
      </c>
      <c r="L152" s="7" t="n">
        <v>25</v>
      </c>
      <c r="M152" s="0" t="str">
        <f aca="false">CONCATENATE(B152," ",C152)</f>
        <v>Emma Moore</v>
      </c>
      <c r="N152" s="0" t="s">
        <v>3</v>
      </c>
    </row>
    <row r="153" customFormat="false" ht="14.25" hidden="false" customHeight="false" outlineLevel="0" collapsed="false">
      <c r="A153" s="7" t="n">
        <v>1</v>
      </c>
      <c r="B153" s="7" t="s">
        <v>75</v>
      </c>
      <c r="C153" s="7" t="s">
        <v>76</v>
      </c>
      <c r="D153" s="7" t="s">
        <v>342</v>
      </c>
      <c r="E153" s="8" t="n">
        <v>2.39930555555556</v>
      </c>
      <c r="F153" s="7" t="n">
        <v>250</v>
      </c>
      <c r="G153" s="7" t="n">
        <v>250</v>
      </c>
      <c r="H153" s="7" t="n">
        <v>12.52</v>
      </c>
      <c r="I153" s="7" t="s">
        <v>73</v>
      </c>
      <c r="J153" s="7" t="s">
        <v>79</v>
      </c>
      <c r="K153" s="9" t="n">
        <v>45168</v>
      </c>
      <c r="L153" s="7" t="n">
        <v>29</v>
      </c>
      <c r="M153" s="0" t="str">
        <f aca="false">CONCATENATE(B153," ",C153)</f>
        <v>Tom Fryers</v>
      </c>
      <c r="N153" s="0" t="s">
        <v>6</v>
      </c>
    </row>
    <row r="154" customFormat="false" ht="14.25" hidden="false" customHeight="false" outlineLevel="0" collapsed="false">
      <c r="A154" s="7" t="n">
        <v>2</v>
      </c>
      <c r="B154" s="7" t="s">
        <v>80</v>
      </c>
      <c r="C154" s="7" t="s">
        <v>81</v>
      </c>
      <c r="D154" s="7" t="s">
        <v>343</v>
      </c>
      <c r="E154" s="8" t="n">
        <v>2.27638888888889</v>
      </c>
      <c r="F154" s="7" t="n">
        <v>240</v>
      </c>
      <c r="G154" s="7" t="n">
        <v>240</v>
      </c>
      <c r="H154" s="7" t="n">
        <v>11.12</v>
      </c>
      <c r="I154" s="7" t="s">
        <v>78</v>
      </c>
      <c r="J154" s="7" t="s">
        <v>83</v>
      </c>
      <c r="K154" s="9" t="n">
        <v>45118</v>
      </c>
      <c r="L154" s="7" t="n">
        <v>41</v>
      </c>
      <c r="M154" s="0" t="str">
        <f aca="false">CONCATENATE(B154," ",C154)</f>
        <v>Jon Hallam</v>
      </c>
      <c r="N154" s="0" t="s">
        <v>6</v>
      </c>
    </row>
    <row r="155" customFormat="false" ht="14.25" hidden="false" customHeight="false" outlineLevel="0" collapsed="false">
      <c r="A155" s="7" t="n">
        <v>3</v>
      </c>
      <c r="B155" s="7" t="s">
        <v>84</v>
      </c>
      <c r="C155" s="7" t="s">
        <v>85</v>
      </c>
      <c r="D155" s="7" t="s">
        <v>343</v>
      </c>
      <c r="E155" s="8" t="n">
        <v>2.47708333333333</v>
      </c>
      <c r="F155" s="7" t="n">
        <v>240</v>
      </c>
      <c r="G155" s="7" t="n">
        <v>240</v>
      </c>
      <c r="H155" s="7" t="n">
        <v>11.78</v>
      </c>
      <c r="I155" s="7" t="s">
        <v>82</v>
      </c>
      <c r="J155" s="7" t="s">
        <v>88</v>
      </c>
      <c r="K155" s="9" t="n">
        <v>45160</v>
      </c>
      <c r="L155" s="7" t="n">
        <v>40</v>
      </c>
      <c r="M155" s="0" t="str">
        <f aca="false">CONCATENATE(B155," ",C155)</f>
        <v>Steve Sanders</v>
      </c>
      <c r="N155" s="0" t="s">
        <v>6</v>
      </c>
    </row>
    <row r="156" customFormat="false" ht="14.25" hidden="false" customHeight="false" outlineLevel="0" collapsed="false">
      <c r="A156" s="7" t="n">
        <v>4</v>
      </c>
      <c r="B156" s="7" t="s">
        <v>84</v>
      </c>
      <c r="C156" s="7" t="s">
        <v>85</v>
      </c>
      <c r="D156" s="7" t="s">
        <v>344</v>
      </c>
      <c r="E156" s="10" t="n">
        <v>0.0422800925925926</v>
      </c>
      <c r="F156" s="7" t="n">
        <v>240</v>
      </c>
      <c r="G156" s="7" t="n">
        <v>230</v>
      </c>
      <c r="H156" s="7" t="n">
        <v>11.45</v>
      </c>
      <c r="I156" s="7" t="s">
        <v>87</v>
      </c>
      <c r="J156" s="7" t="s">
        <v>93</v>
      </c>
      <c r="K156" s="9" t="n">
        <v>45147</v>
      </c>
      <c r="L156" s="7" t="n">
        <v>17</v>
      </c>
      <c r="M156" s="0" t="str">
        <f aca="false">CONCATENATE(B156," ",C156)</f>
        <v>Steve Sanders</v>
      </c>
      <c r="N156" s="0" t="s">
        <v>6</v>
      </c>
    </row>
    <row r="157" customFormat="false" ht="14.25" hidden="false" customHeight="false" outlineLevel="0" collapsed="false">
      <c r="A157" s="7" t="n">
        <v>5</v>
      </c>
      <c r="B157" s="7" t="s">
        <v>80</v>
      </c>
      <c r="C157" s="7" t="s">
        <v>81</v>
      </c>
      <c r="D157" s="7" t="s">
        <v>345</v>
      </c>
      <c r="E157" s="8" t="n">
        <v>2.31805555555556</v>
      </c>
      <c r="F157" s="7" t="n">
        <v>220</v>
      </c>
      <c r="G157" s="7" t="n">
        <v>220</v>
      </c>
      <c r="H157" s="7" t="n">
        <v>10.51</v>
      </c>
      <c r="I157" s="7" t="s">
        <v>92</v>
      </c>
      <c r="J157" s="7" t="s">
        <v>100</v>
      </c>
      <c r="K157" s="9" t="n">
        <v>45113</v>
      </c>
      <c r="L157" s="7" t="n">
        <v>15</v>
      </c>
      <c r="M157" s="0" t="str">
        <f aca="false">CONCATENATE(B157," ",C157)</f>
        <v>Jon Hallam</v>
      </c>
      <c r="N157" s="0" t="s">
        <v>6</v>
      </c>
    </row>
    <row r="158" customFormat="false" ht="14.25" hidden="false" customHeight="false" outlineLevel="0" collapsed="false">
      <c r="A158" s="7" t="n">
        <v>6</v>
      </c>
      <c r="B158" s="7" t="s">
        <v>139</v>
      </c>
      <c r="C158" s="7" t="s">
        <v>76</v>
      </c>
      <c r="D158" s="7" t="s">
        <v>346</v>
      </c>
      <c r="E158" s="8" t="n">
        <v>2.35277777777778</v>
      </c>
      <c r="F158" s="7" t="n">
        <v>200</v>
      </c>
      <c r="G158" s="7" t="n">
        <v>200</v>
      </c>
      <c r="H158" s="7" t="n">
        <v>9.8</v>
      </c>
      <c r="I158" s="7" t="s">
        <v>95</v>
      </c>
      <c r="J158" s="7" t="s">
        <v>117</v>
      </c>
      <c r="K158" s="9" t="n">
        <v>45167</v>
      </c>
      <c r="L158" s="7" t="n">
        <v>20</v>
      </c>
      <c r="M158" s="0" t="str">
        <f aca="false">CONCATENATE(B158," ",C158)</f>
        <v>Paul Fryers</v>
      </c>
      <c r="N158" s="0" t="s">
        <v>6</v>
      </c>
    </row>
    <row r="159" customFormat="false" ht="14.25" hidden="false" customHeight="false" outlineLevel="0" collapsed="false">
      <c r="A159" s="7" t="n">
        <v>7</v>
      </c>
      <c r="B159" s="7" t="s">
        <v>84</v>
      </c>
      <c r="C159" s="7" t="s">
        <v>114</v>
      </c>
      <c r="D159" s="7" t="s">
        <v>347</v>
      </c>
      <c r="E159" s="8" t="n">
        <v>2.24930555555556</v>
      </c>
      <c r="F159" s="7" t="n">
        <v>190</v>
      </c>
      <c r="G159" s="7" t="n">
        <v>190</v>
      </c>
      <c r="H159" s="7" t="n">
        <v>9.56</v>
      </c>
      <c r="I159" s="7" t="s">
        <v>99</v>
      </c>
      <c r="J159" s="7" t="s">
        <v>124</v>
      </c>
      <c r="K159" s="9" t="n">
        <v>45151</v>
      </c>
      <c r="L159" s="7" t="n">
        <v>2</v>
      </c>
      <c r="M159" s="0" t="str">
        <f aca="false">CONCATENATE(B159," ",C159)</f>
        <v>Steve Dickinson</v>
      </c>
      <c r="N159" s="0" t="s">
        <v>6</v>
      </c>
    </row>
    <row r="160" customFormat="false" ht="14.25" hidden="false" customHeight="false" outlineLevel="0" collapsed="false">
      <c r="A160" s="7" t="n">
        <v>8</v>
      </c>
      <c r="B160" s="7" t="s">
        <v>89</v>
      </c>
      <c r="C160" s="7" t="s">
        <v>90</v>
      </c>
      <c r="D160" s="7" t="s">
        <v>348</v>
      </c>
      <c r="E160" s="8" t="n">
        <v>2.25208333333333</v>
      </c>
      <c r="F160" s="7" t="n">
        <v>190</v>
      </c>
      <c r="G160" s="7" t="n">
        <v>190</v>
      </c>
      <c r="H160" s="7" t="n">
        <v>9.25</v>
      </c>
      <c r="I160" s="7" t="s">
        <v>102</v>
      </c>
      <c r="J160" s="7" t="s">
        <v>96</v>
      </c>
      <c r="K160" s="9" t="n">
        <v>45160</v>
      </c>
      <c r="L160" s="7" t="n">
        <v>16</v>
      </c>
      <c r="M160" s="0" t="str">
        <f aca="false">CONCATENATE(B160," ",C160)</f>
        <v>Shaun Swallow</v>
      </c>
      <c r="N160" s="0" t="s">
        <v>6</v>
      </c>
    </row>
    <row r="161" customFormat="false" ht="14.25" hidden="false" customHeight="false" outlineLevel="0" collapsed="false">
      <c r="A161" s="7" t="n">
        <v>9</v>
      </c>
      <c r="B161" s="7" t="s">
        <v>104</v>
      </c>
      <c r="C161" s="7" t="s">
        <v>105</v>
      </c>
      <c r="D161" s="7" t="s">
        <v>348</v>
      </c>
      <c r="E161" s="8" t="n">
        <v>2.31041666666667</v>
      </c>
      <c r="F161" s="7" t="n">
        <v>190</v>
      </c>
      <c r="G161" s="7" t="n">
        <v>190</v>
      </c>
      <c r="H161" s="7" t="n">
        <v>9.31</v>
      </c>
      <c r="I161" s="7" t="s">
        <v>107</v>
      </c>
      <c r="J161" s="7" t="s">
        <v>108</v>
      </c>
      <c r="K161" s="9" t="n">
        <v>45116</v>
      </c>
      <c r="L161" s="7" t="n">
        <v>46</v>
      </c>
      <c r="M161" s="0" t="str">
        <f aca="false">CONCATENATE(B161," ",C161)</f>
        <v>Ian Charlesworth</v>
      </c>
      <c r="N161" s="0" t="s">
        <v>6</v>
      </c>
    </row>
    <row r="162" customFormat="false" ht="14.25" hidden="false" customHeight="false" outlineLevel="0" collapsed="false">
      <c r="A162" s="7" t="n">
        <v>10</v>
      </c>
      <c r="B162" s="7" t="s">
        <v>130</v>
      </c>
      <c r="C162" s="7" t="s">
        <v>131</v>
      </c>
      <c r="D162" s="7" t="s">
        <v>349</v>
      </c>
      <c r="E162" s="8" t="n">
        <v>2.47222222222222</v>
      </c>
      <c r="F162" s="7" t="n">
        <v>190</v>
      </c>
      <c r="G162" s="7" t="n">
        <v>190</v>
      </c>
      <c r="H162" s="7" t="n">
        <v>9.87</v>
      </c>
      <c r="I162" s="7" t="s">
        <v>116</v>
      </c>
      <c r="J162" s="7" t="s">
        <v>134</v>
      </c>
      <c r="K162" s="9" t="n">
        <v>45166</v>
      </c>
      <c r="L162" s="7" t="n">
        <v>5</v>
      </c>
      <c r="M162" s="0" t="str">
        <f aca="false">CONCATENATE(B162," ",C162)</f>
        <v>Dean Allcroft</v>
      </c>
      <c r="N162" s="0" t="s">
        <v>6</v>
      </c>
    </row>
    <row r="163" customFormat="false" ht="14.25" hidden="false" customHeight="false" outlineLevel="0" collapsed="false">
      <c r="A163" s="7" t="n">
        <v>11</v>
      </c>
      <c r="B163" s="7" t="s">
        <v>75</v>
      </c>
      <c r="C163" s="7" t="s">
        <v>76</v>
      </c>
      <c r="D163" s="7" t="s">
        <v>350</v>
      </c>
      <c r="E163" s="10" t="n">
        <v>0.0439583333333333</v>
      </c>
      <c r="F163" s="7" t="n">
        <v>220</v>
      </c>
      <c r="G163" s="7" t="n">
        <v>180</v>
      </c>
      <c r="H163" s="7" t="n">
        <v>13.02</v>
      </c>
      <c r="I163" s="7" t="s">
        <v>120</v>
      </c>
      <c r="J163" s="7" t="s">
        <v>151</v>
      </c>
      <c r="K163" s="9" t="n">
        <v>45167</v>
      </c>
      <c r="L163" s="7" t="n">
        <v>3</v>
      </c>
      <c r="M163" s="0" t="str">
        <f aca="false">CONCATENATE(B163," ",C163)</f>
        <v>Tom Fryers</v>
      </c>
      <c r="N163" s="0" t="s">
        <v>6</v>
      </c>
    </row>
    <row r="164" customFormat="false" ht="14.25" hidden="false" customHeight="false" outlineLevel="0" collapsed="false">
      <c r="A164" s="7" t="n">
        <v>12</v>
      </c>
      <c r="B164" s="7" t="s">
        <v>97</v>
      </c>
      <c r="C164" s="7" t="s">
        <v>98</v>
      </c>
      <c r="D164" s="7" t="s">
        <v>351</v>
      </c>
      <c r="E164" s="8" t="n">
        <v>2.24791666666667</v>
      </c>
      <c r="F164" s="7" t="n">
        <v>170</v>
      </c>
      <c r="G164" s="7" t="n">
        <v>170</v>
      </c>
      <c r="H164" s="7" t="n">
        <v>9.89</v>
      </c>
      <c r="I164" s="7" t="s">
        <v>123</v>
      </c>
      <c r="J164" s="7" t="s">
        <v>103</v>
      </c>
      <c r="K164" s="9" t="n">
        <v>45159</v>
      </c>
      <c r="L164" s="7" t="n">
        <v>14</v>
      </c>
      <c r="M164" s="0" t="str">
        <f aca="false">CONCATENATE(B164," ",C164)</f>
        <v>Matthew Coldwell</v>
      </c>
      <c r="N164" s="0" t="s">
        <v>6</v>
      </c>
    </row>
    <row r="165" customFormat="false" ht="14.25" hidden="false" customHeight="false" outlineLevel="0" collapsed="false">
      <c r="A165" s="7" t="n">
        <v>13</v>
      </c>
      <c r="B165" s="7" t="s">
        <v>314</v>
      </c>
      <c r="C165" s="7" t="s">
        <v>315</v>
      </c>
      <c r="D165" s="7" t="s">
        <v>352</v>
      </c>
      <c r="E165" s="8" t="n">
        <v>2.26458333333333</v>
      </c>
      <c r="F165" s="7" t="n">
        <v>170</v>
      </c>
      <c r="G165" s="7" t="n">
        <v>170</v>
      </c>
      <c r="H165" s="7" t="n">
        <v>8.42</v>
      </c>
      <c r="I165" s="7" t="s">
        <v>133</v>
      </c>
      <c r="J165" s="7" t="s">
        <v>317</v>
      </c>
      <c r="K165" s="9" t="n">
        <v>45118</v>
      </c>
      <c r="L165" s="7" t="n">
        <v>25</v>
      </c>
      <c r="M165" s="0" t="str">
        <f aca="false">CONCATENATE(B165," ",C165)</f>
        <v>Keith Gordon</v>
      </c>
      <c r="N165" s="0" t="s">
        <v>6</v>
      </c>
    </row>
    <row r="166" customFormat="false" ht="14.25" hidden="false" customHeight="false" outlineLevel="0" collapsed="false">
      <c r="A166" s="7" t="n">
        <v>14</v>
      </c>
      <c r="B166" s="7" t="s">
        <v>84</v>
      </c>
      <c r="C166" s="7" t="s">
        <v>114</v>
      </c>
      <c r="D166" s="7" t="s">
        <v>352</v>
      </c>
      <c r="E166" s="8" t="n">
        <v>2.27986111111111</v>
      </c>
      <c r="F166" s="7" t="n">
        <v>170</v>
      </c>
      <c r="G166" s="7" t="n">
        <v>170</v>
      </c>
      <c r="H166" s="7" t="n">
        <v>8.67</v>
      </c>
      <c r="I166" s="7" t="s">
        <v>140</v>
      </c>
      <c r="J166" s="7" t="s">
        <v>141</v>
      </c>
      <c r="K166" s="9" t="n">
        <v>45141</v>
      </c>
      <c r="L166" s="7" t="n">
        <v>47</v>
      </c>
      <c r="M166" s="0" t="str">
        <f aca="false">CONCATENATE(B166," ",C166)</f>
        <v>Steve Dickinson</v>
      </c>
      <c r="N166" s="0" t="s">
        <v>6</v>
      </c>
    </row>
    <row r="167" customFormat="false" ht="14.25" hidden="false" customHeight="false" outlineLevel="0" collapsed="false">
      <c r="A167" s="7" t="n">
        <v>15</v>
      </c>
      <c r="B167" s="7" t="s">
        <v>118</v>
      </c>
      <c r="C167" s="7" t="s">
        <v>119</v>
      </c>
      <c r="D167" s="7" t="s">
        <v>352</v>
      </c>
      <c r="E167" s="8" t="n">
        <v>2.28402777777778</v>
      </c>
      <c r="F167" s="7" t="n">
        <v>170</v>
      </c>
      <c r="G167" s="7" t="n">
        <v>170</v>
      </c>
      <c r="H167" s="7" t="n">
        <v>8.29</v>
      </c>
      <c r="I167" s="7" t="s">
        <v>143</v>
      </c>
      <c r="J167" s="7" t="s">
        <v>121</v>
      </c>
      <c r="K167" s="9" t="n">
        <v>45141</v>
      </c>
      <c r="L167" s="7" t="n">
        <v>18</v>
      </c>
      <c r="M167" s="0" t="str">
        <f aca="false">CONCATENATE(B167," ",C167)</f>
        <v>Alan Knox</v>
      </c>
      <c r="N167" s="0" t="s">
        <v>6</v>
      </c>
    </row>
    <row r="168" customFormat="false" ht="14.25" hidden="false" customHeight="false" outlineLevel="0" collapsed="false">
      <c r="A168" s="7" t="n">
        <v>16</v>
      </c>
      <c r="B168" s="7" t="s">
        <v>125</v>
      </c>
      <c r="C168" s="7" t="s">
        <v>126</v>
      </c>
      <c r="D168" s="7" t="s">
        <v>352</v>
      </c>
      <c r="E168" s="8" t="n">
        <v>2.32152777777778</v>
      </c>
      <c r="F168" s="7" t="n">
        <v>170</v>
      </c>
      <c r="G168" s="7" t="n">
        <v>170</v>
      </c>
      <c r="H168" s="7" t="n">
        <v>8.51</v>
      </c>
      <c r="I168" s="7" t="s">
        <v>112</v>
      </c>
      <c r="J168" s="7" t="s">
        <v>129</v>
      </c>
      <c r="K168" s="9" t="n">
        <v>45139</v>
      </c>
      <c r="L168" s="7" t="n">
        <v>42</v>
      </c>
      <c r="M168" s="0" t="str">
        <f aca="false">CONCATENATE(B168," ",C168)</f>
        <v>Charlotte Metcalfe</v>
      </c>
      <c r="N168" s="0" t="s">
        <v>6</v>
      </c>
    </row>
    <row r="169" customFormat="false" ht="14.25" hidden="false" customHeight="false" outlineLevel="0" collapsed="false">
      <c r="A169" s="7" t="n">
        <v>17</v>
      </c>
      <c r="B169" s="7" t="s">
        <v>353</v>
      </c>
      <c r="C169" s="7" t="s">
        <v>76</v>
      </c>
      <c r="D169" s="7" t="s">
        <v>354</v>
      </c>
      <c r="E169" s="8" t="n">
        <v>2.35138888888889</v>
      </c>
      <c r="F169" s="7" t="n">
        <v>170</v>
      </c>
      <c r="G169" s="7" t="n">
        <v>170</v>
      </c>
      <c r="H169" s="7" t="n">
        <v>9.93</v>
      </c>
      <c r="I169" s="7" t="s">
        <v>164</v>
      </c>
      <c r="J169" s="7" t="s">
        <v>355</v>
      </c>
      <c r="K169" s="9" t="n">
        <v>45167</v>
      </c>
      <c r="L169" s="7" t="n">
        <v>33</v>
      </c>
      <c r="M169" s="0" t="str">
        <f aca="false">CONCATENATE(B169," ",C169)</f>
        <v>James Fryers</v>
      </c>
      <c r="N169" s="0" t="s">
        <v>6</v>
      </c>
    </row>
    <row r="170" customFormat="false" ht="14.25" hidden="false" customHeight="false" outlineLevel="0" collapsed="false">
      <c r="A170" s="7" t="n">
        <v>18</v>
      </c>
      <c r="B170" s="7" t="s">
        <v>109</v>
      </c>
      <c r="C170" s="7" t="s">
        <v>110</v>
      </c>
      <c r="D170" s="7" t="s">
        <v>356</v>
      </c>
      <c r="E170" s="8" t="n">
        <v>2.35416666666667</v>
      </c>
      <c r="F170" s="7" t="n">
        <v>170</v>
      </c>
      <c r="G170" s="7" t="n">
        <v>170</v>
      </c>
      <c r="H170" s="7" t="n">
        <v>8.66</v>
      </c>
      <c r="I170" s="7" t="s">
        <v>128</v>
      </c>
      <c r="J170" s="7" t="s">
        <v>113</v>
      </c>
      <c r="K170" s="9" t="n">
        <v>45159</v>
      </c>
      <c r="L170" s="7" t="n">
        <v>43</v>
      </c>
      <c r="M170" s="0" t="str">
        <f aca="false">CONCATENATE(B170," ",C170)</f>
        <v>Emma Moore</v>
      </c>
      <c r="N170" s="0" t="s">
        <v>6</v>
      </c>
    </row>
    <row r="171" customFormat="false" ht="14.25" hidden="false" customHeight="false" outlineLevel="0" collapsed="false">
      <c r="A171" s="7" t="n">
        <v>19</v>
      </c>
      <c r="B171" s="7" t="s">
        <v>233</v>
      </c>
      <c r="C171" s="7" t="s">
        <v>234</v>
      </c>
      <c r="D171" s="7" t="s">
        <v>356</v>
      </c>
      <c r="E171" s="8" t="n">
        <v>2.36597222222222</v>
      </c>
      <c r="F171" s="7" t="n">
        <v>170</v>
      </c>
      <c r="G171" s="7" t="n">
        <v>170</v>
      </c>
      <c r="H171" s="7" t="n">
        <v>8.95</v>
      </c>
      <c r="I171" s="7" t="s">
        <v>137</v>
      </c>
      <c r="J171" s="7" t="s">
        <v>235</v>
      </c>
      <c r="K171" s="9" t="n">
        <v>45159</v>
      </c>
      <c r="L171" s="7" t="n">
        <v>19</v>
      </c>
      <c r="M171" s="0" t="str">
        <f aca="false">CONCATENATE(B171," ",C171)</f>
        <v>Suzanne McGill</v>
      </c>
      <c r="N171" s="0" t="s">
        <v>6</v>
      </c>
    </row>
    <row r="172" customFormat="false" ht="14.25" hidden="false" customHeight="false" outlineLevel="0" collapsed="false">
      <c r="A172" s="7" t="n">
        <v>20</v>
      </c>
      <c r="B172" s="7" t="s">
        <v>89</v>
      </c>
      <c r="C172" s="7" t="s">
        <v>90</v>
      </c>
      <c r="D172" s="7" t="s">
        <v>357</v>
      </c>
      <c r="E172" s="8" t="n">
        <v>2.09513888888889</v>
      </c>
      <c r="F172" s="7" t="n">
        <v>160</v>
      </c>
      <c r="G172" s="7" t="n">
        <v>160</v>
      </c>
      <c r="H172" s="7" t="n">
        <v>8.26</v>
      </c>
      <c r="I172" s="7" t="s">
        <v>145</v>
      </c>
      <c r="J172" s="7" t="s">
        <v>265</v>
      </c>
      <c r="K172" s="9" t="n">
        <v>45149</v>
      </c>
      <c r="L172" s="7" t="n">
        <v>8</v>
      </c>
      <c r="M172" s="0" t="str">
        <f aca="false">CONCATENATE(B172," ",C172)</f>
        <v>Shaun Swallow</v>
      </c>
      <c r="N172" s="0" t="s">
        <v>6</v>
      </c>
    </row>
    <row r="173" customFormat="false" ht="14.25" hidden="false" customHeight="false" outlineLevel="0" collapsed="false">
      <c r="A173" s="7" t="n">
        <v>21</v>
      </c>
      <c r="B173" s="7" t="s">
        <v>104</v>
      </c>
      <c r="C173" s="7" t="s">
        <v>152</v>
      </c>
      <c r="D173" s="7" t="s">
        <v>358</v>
      </c>
      <c r="E173" s="8" t="n">
        <v>2.32777777777778</v>
      </c>
      <c r="F173" s="7" t="n">
        <v>160</v>
      </c>
      <c r="G173" s="7" t="n">
        <v>160</v>
      </c>
      <c r="H173" s="7" t="n">
        <v>7.82</v>
      </c>
      <c r="I173" s="7" t="s">
        <v>150</v>
      </c>
      <c r="J173" s="7" t="s">
        <v>155</v>
      </c>
      <c r="K173" s="9" t="n">
        <v>45156</v>
      </c>
      <c r="L173" s="7" t="n">
        <v>39</v>
      </c>
      <c r="M173" s="0" t="str">
        <f aca="false">CONCATENATE(B173," ",C173)</f>
        <v>Ian Wragg</v>
      </c>
      <c r="N173" s="0" t="s">
        <v>6</v>
      </c>
    </row>
    <row r="174" customFormat="false" ht="14.25" hidden="false" customHeight="false" outlineLevel="0" collapsed="false">
      <c r="A174" s="7" t="n">
        <v>22</v>
      </c>
      <c r="B174" s="7" t="s">
        <v>174</v>
      </c>
      <c r="C174" s="7" t="s">
        <v>175</v>
      </c>
      <c r="D174" s="7" t="s">
        <v>359</v>
      </c>
      <c r="E174" s="8" t="n">
        <v>2.41041666666667</v>
      </c>
      <c r="F174" s="7" t="n">
        <v>160</v>
      </c>
      <c r="G174" s="7" t="n">
        <v>160</v>
      </c>
      <c r="H174" s="7" t="n">
        <v>7.73</v>
      </c>
      <c r="I174" s="7" t="s">
        <v>154</v>
      </c>
      <c r="J174" s="7" t="s">
        <v>178</v>
      </c>
      <c r="K174" s="9" t="n">
        <v>45123</v>
      </c>
      <c r="L174" s="7" t="n">
        <v>44</v>
      </c>
      <c r="M174" s="0" t="str">
        <f aca="false">CONCATENATE(B174," ",C174)</f>
        <v>Raymond Brown</v>
      </c>
      <c r="N174" s="0" t="s">
        <v>6</v>
      </c>
    </row>
    <row r="175" customFormat="false" ht="14.25" hidden="false" customHeight="false" outlineLevel="0" collapsed="false">
      <c r="A175" s="7" t="n">
        <v>23</v>
      </c>
      <c r="B175" s="7" t="s">
        <v>166</v>
      </c>
      <c r="C175" s="7" t="s">
        <v>167</v>
      </c>
      <c r="D175" s="7" t="s">
        <v>360</v>
      </c>
      <c r="E175" s="8" t="n">
        <v>2.27708333333333</v>
      </c>
      <c r="F175" s="7" t="n">
        <v>150</v>
      </c>
      <c r="G175" s="7" t="n">
        <v>150</v>
      </c>
      <c r="H175" s="7" t="n">
        <v>8.1</v>
      </c>
      <c r="I175" s="7" t="s">
        <v>159</v>
      </c>
      <c r="J175" s="7" t="s">
        <v>160</v>
      </c>
      <c r="K175" s="9" t="n">
        <v>45149</v>
      </c>
      <c r="L175" s="7" t="n">
        <v>6</v>
      </c>
      <c r="M175" s="0" t="str">
        <f aca="false">CONCATENATE(B175," ",C175)</f>
        <v>Stu Smith</v>
      </c>
      <c r="N175" s="0" t="s">
        <v>6</v>
      </c>
    </row>
    <row r="176" customFormat="false" ht="14.25" hidden="false" customHeight="false" outlineLevel="0" collapsed="false">
      <c r="A176" s="7" t="n">
        <v>24</v>
      </c>
      <c r="B176" s="7" t="s">
        <v>135</v>
      </c>
      <c r="C176" s="7" t="s">
        <v>76</v>
      </c>
      <c r="D176" s="7" t="s">
        <v>360</v>
      </c>
      <c r="E176" s="8" t="n">
        <v>2.30625</v>
      </c>
      <c r="F176" s="7" t="n">
        <v>150</v>
      </c>
      <c r="G176" s="7" t="n">
        <v>150</v>
      </c>
      <c r="H176" s="7" t="n">
        <v>7.83</v>
      </c>
      <c r="I176" s="7" t="s">
        <v>182</v>
      </c>
      <c r="J176" s="7" t="s">
        <v>138</v>
      </c>
      <c r="K176" s="9" t="n">
        <v>45149</v>
      </c>
      <c r="L176" s="7" t="n">
        <v>21</v>
      </c>
      <c r="M176" s="0" t="str">
        <f aca="false">CONCATENATE(B176," ",C176)</f>
        <v>Helen Fryers</v>
      </c>
      <c r="N176" s="0" t="s">
        <v>6</v>
      </c>
    </row>
    <row r="177" customFormat="false" ht="14.25" hidden="false" customHeight="false" outlineLevel="0" collapsed="false">
      <c r="A177" s="7" t="n">
        <v>25</v>
      </c>
      <c r="B177" s="7" t="s">
        <v>361</v>
      </c>
      <c r="C177" s="7" t="s">
        <v>362</v>
      </c>
      <c r="D177" s="7" t="s">
        <v>360</v>
      </c>
      <c r="E177" s="8" t="n">
        <v>2.32638888888889</v>
      </c>
      <c r="F177" s="7" t="n">
        <v>150</v>
      </c>
      <c r="G177" s="7" t="n">
        <v>150</v>
      </c>
      <c r="H177" s="7" t="n">
        <v>8.02</v>
      </c>
      <c r="I177" s="7" t="s">
        <v>200</v>
      </c>
      <c r="J177" s="7" t="s">
        <v>183</v>
      </c>
      <c r="K177" s="9" t="n">
        <v>45149</v>
      </c>
      <c r="L177" s="7" t="n">
        <v>26</v>
      </c>
      <c r="M177" s="0" t="str">
        <f aca="false">CONCATENATE(B177," ",C177)</f>
        <v>Heather Lindley</v>
      </c>
      <c r="N177" s="0" t="s">
        <v>6</v>
      </c>
    </row>
    <row r="178" customFormat="false" ht="14.25" hidden="false" customHeight="false" outlineLevel="0" collapsed="false">
      <c r="A178" s="7" t="n">
        <v>26</v>
      </c>
      <c r="B178" s="7" t="s">
        <v>84</v>
      </c>
      <c r="C178" s="7" t="s">
        <v>114</v>
      </c>
      <c r="D178" s="7" t="s">
        <v>363</v>
      </c>
      <c r="E178" s="8" t="n">
        <v>2.22083333333333</v>
      </c>
      <c r="F178" s="7" t="n">
        <v>140</v>
      </c>
      <c r="G178" s="7" t="n">
        <v>140</v>
      </c>
      <c r="H178" s="7" t="n">
        <v>8.24</v>
      </c>
      <c r="I178" s="7" t="s">
        <v>169</v>
      </c>
      <c r="J178" s="7" t="s">
        <v>144</v>
      </c>
      <c r="K178" s="9" t="n">
        <v>45123</v>
      </c>
      <c r="L178" s="7" t="n">
        <v>11</v>
      </c>
      <c r="M178" s="0" t="str">
        <f aca="false">CONCATENATE(B178," ",C178)</f>
        <v>Steve Dickinson</v>
      </c>
      <c r="N178" s="0" t="s">
        <v>6</v>
      </c>
    </row>
    <row r="179" customFormat="false" ht="14.25" hidden="false" customHeight="false" outlineLevel="0" collapsed="false">
      <c r="A179" s="7" t="n">
        <v>27</v>
      </c>
      <c r="B179" s="7" t="s">
        <v>118</v>
      </c>
      <c r="C179" s="7" t="s">
        <v>119</v>
      </c>
      <c r="D179" s="7" t="s">
        <v>364</v>
      </c>
      <c r="E179" s="8" t="n">
        <v>2.35277777777778</v>
      </c>
      <c r="F179" s="7" t="n">
        <v>140</v>
      </c>
      <c r="G179" s="7" t="n">
        <v>140</v>
      </c>
      <c r="H179" s="7" t="n">
        <v>8.03</v>
      </c>
      <c r="I179" s="7" t="s">
        <v>172</v>
      </c>
      <c r="J179" s="7" t="s">
        <v>146</v>
      </c>
      <c r="K179" s="9" t="n">
        <v>45132</v>
      </c>
      <c r="L179" s="7" t="n">
        <v>32</v>
      </c>
      <c r="M179" s="0" t="str">
        <f aca="false">CONCATENATE(B179," ",C179)</f>
        <v>Alan Knox</v>
      </c>
      <c r="N179" s="0" t="s">
        <v>6</v>
      </c>
    </row>
    <row r="180" customFormat="false" ht="14.25" hidden="false" customHeight="false" outlineLevel="0" collapsed="false">
      <c r="A180" s="7" t="n">
        <v>28</v>
      </c>
      <c r="B180" s="7" t="s">
        <v>156</v>
      </c>
      <c r="C180" s="7" t="s">
        <v>157</v>
      </c>
      <c r="D180" s="7" t="s">
        <v>365</v>
      </c>
      <c r="E180" s="8" t="n">
        <v>2.43125</v>
      </c>
      <c r="F180" s="7" t="n">
        <v>140</v>
      </c>
      <c r="G180" s="7" t="n">
        <v>140</v>
      </c>
      <c r="H180" s="7" t="n">
        <v>8.06</v>
      </c>
      <c r="I180" s="7" t="s">
        <v>177</v>
      </c>
      <c r="J180" s="7" t="s">
        <v>170</v>
      </c>
      <c r="K180" s="9" t="n">
        <v>45120</v>
      </c>
      <c r="L180" s="7" t="n">
        <v>24</v>
      </c>
      <c r="M180" s="0" t="str">
        <f aca="false">CONCATENATE(B180," ",C180)</f>
        <v>Nick Whittingham</v>
      </c>
      <c r="N180" s="0" t="s">
        <v>6</v>
      </c>
    </row>
    <row r="181" customFormat="false" ht="14.25" hidden="false" customHeight="false" outlineLevel="0" collapsed="false">
      <c r="A181" s="7" t="n">
        <v>29</v>
      </c>
      <c r="B181" s="7" t="s">
        <v>156</v>
      </c>
      <c r="C181" s="7" t="s">
        <v>157</v>
      </c>
      <c r="D181" s="7" t="s">
        <v>366</v>
      </c>
      <c r="E181" s="8" t="n">
        <v>2.31805555555556</v>
      </c>
      <c r="F181" s="7" t="n">
        <v>130</v>
      </c>
      <c r="G181" s="7" t="n">
        <v>130</v>
      </c>
      <c r="H181" s="7" t="n">
        <v>7.62</v>
      </c>
      <c r="I181" s="7" t="s">
        <v>185</v>
      </c>
      <c r="J181" s="7" t="s">
        <v>186</v>
      </c>
      <c r="K181" s="9" t="n">
        <v>45125</v>
      </c>
      <c r="L181" s="7" t="n">
        <v>38</v>
      </c>
      <c r="M181" s="0" t="str">
        <f aca="false">CONCATENATE(B181," ",C181)</f>
        <v>Nick Whittingham</v>
      </c>
      <c r="N181" s="0" t="s">
        <v>6</v>
      </c>
    </row>
    <row r="182" customFormat="false" ht="14.25" hidden="false" customHeight="false" outlineLevel="0" collapsed="false">
      <c r="A182" s="7" t="n">
        <v>30</v>
      </c>
      <c r="B182" s="7" t="s">
        <v>84</v>
      </c>
      <c r="C182" s="7" t="s">
        <v>171</v>
      </c>
      <c r="D182" s="7" t="s">
        <v>367</v>
      </c>
      <c r="E182" s="8" t="n">
        <v>1.93541666666667</v>
      </c>
      <c r="F182" s="7" t="n">
        <v>120</v>
      </c>
      <c r="G182" s="7" t="n">
        <v>120</v>
      </c>
      <c r="H182" s="7" t="n">
        <v>7.27</v>
      </c>
      <c r="I182" s="7" t="s">
        <v>187</v>
      </c>
      <c r="J182" s="7" t="s">
        <v>173</v>
      </c>
      <c r="K182" s="9" t="n">
        <v>45156</v>
      </c>
      <c r="L182" s="7" t="n">
        <v>12</v>
      </c>
      <c r="M182" s="0" t="str">
        <f aca="false">CONCATENATE(B182," ",C182)</f>
        <v>Steve Dommett</v>
      </c>
      <c r="N182" s="0" t="s">
        <v>6</v>
      </c>
    </row>
    <row r="183" customFormat="false" ht="14.25" hidden="false" customHeight="false" outlineLevel="0" collapsed="false">
      <c r="A183" s="7" t="n">
        <v>31</v>
      </c>
      <c r="B183" s="7" t="s">
        <v>104</v>
      </c>
      <c r="C183" s="7" t="s">
        <v>152</v>
      </c>
      <c r="D183" s="7" t="s">
        <v>368</v>
      </c>
      <c r="E183" s="8" t="n">
        <v>2.36180555555556</v>
      </c>
      <c r="F183" s="7" t="n">
        <v>120</v>
      </c>
      <c r="G183" s="7" t="n">
        <v>120</v>
      </c>
      <c r="H183" s="7" t="n">
        <v>7.45</v>
      </c>
      <c r="I183" s="7" t="s">
        <v>192</v>
      </c>
      <c r="J183" s="7" t="s">
        <v>188</v>
      </c>
      <c r="K183" s="9" t="n">
        <v>45144</v>
      </c>
      <c r="L183" s="7" t="n">
        <v>34</v>
      </c>
      <c r="M183" s="0" t="str">
        <f aca="false">CONCATENATE(B183," ",C183)</f>
        <v>Ian Wragg</v>
      </c>
      <c r="N183" s="0" t="s">
        <v>6</v>
      </c>
    </row>
    <row r="184" customFormat="false" ht="14.25" hidden="false" customHeight="false" outlineLevel="0" collapsed="false">
      <c r="A184" s="7" t="n">
        <v>32</v>
      </c>
      <c r="B184" s="7" t="s">
        <v>97</v>
      </c>
      <c r="C184" s="7" t="s">
        <v>98</v>
      </c>
      <c r="D184" s="7" t="s">
        <v>369</v>
      </c>
      <c r="E184" s="10" t="n">
        <v>0.0443055555555556</v>
      </c>
      <c r="F184" s="7" t="n">
        <v>160</v>
      </c>
      <c r="G184" s="7" t="n">
        <v>120</v>
      </c>
      <c r="H184" s="7" t="n">
        <v>10.13</v>
      </c>
      <c r="I184" s="7" t="s">
        <v>195</v>
      </c>
      <c r="J184" s="7" t="s">
        <v>224</v>
      </c>
      <c r="K184" s="9" t="n">
        <v>45142</v>
      </c>
      <c r="L184" s="7" t="n">
        <v>30</v>
      </c>
      <c r="M184" s="0" t="str">
        <f aca="false">CONCATENATE(B184," ",C184)</f>
        <v>Matthew Coldwell</v>
      </c>
      <c r="N184" s="0" t="s">
        <v>6</v>
      </c>
    </row>
    <row r="185" customFormat="false" ht="14.25" hidden="false" customHeight="false" outlineLevel="0" collapsed="false">
      <c r="A185" s="7" t="n">
        <v>33</v>
      </c>
      <c r="B185" s="7" t="s">
        <v>189</v>
      </c>
      <c r="C185" s="7" t="s">
        <v>190</v>
      </c>
      <c r="D185" s="7" t="s">
        <v>370</v>
      </c>
      <c r="E185" s="8" t="n">
        <v>2.35486111111111</v>
      </c>
      <c r="F185" s="7" t="n">
        <v>110</v>
      </c>
      <c r="G185" s="7" t="n">
        <v>110</v>
      </c>
      <c r="H185" s="7" t="n">
        <v>6.742</v>
      </c>
      <c r="I185" s="7" t="s">
        <v>198</v>
      </c>
      <c r="J185" s="7" t="s">
        <v>193</v>
      </c>
      <c r="K185" s="9" t="n">
        <v>45149</v>
      </c>
      <c r="L185" s="7" t="n">
        <v>9</v>
      </c>
      <c r="M185" s="0" t="str">
        <f aca="false">CONCATENATE(B185," ",C185)</f>
        <v>Dave Foster</v>
      </c>
      <c r="N185" s="0" t="s">
        <v>6</v>
      </c>
    </row>
    <row r="186" customFormat="false" ht="14.25" hidden="false" customHeight="false" outlineLevel="0" collapsed="false">
      <c r="A186" s="7" t="n">
        <v>34</v>
      </c>
      <c r="B186" s="7" t="s">
        <v>179</v>
      </c>
      <c r="C186" s="7" t="s">
        <v>180</v>
      </c>
      <c r="D186" s="7" t="s">
        <v>370</v>
      </c>
      <c r="E186" s="8" t="n">
        <v>2.35763888888889</v>
      </c>
      <c r="F186" s="7" t="n">
        <v>110</v>
      </c>
      <c r="G186" s="7" t="n">
        <v>110</v>
      </c>
      <c r="H186" s="7" t="n">
        <v>6.66</v>
      </c>
      <c r="I186" s="7" t="s">
        <v>203</v>
      </c>
      <c r="J186" s="7" t="s">
        <v>280</v>
      </c>
      <c r="K186" s="9" t="n">
        <v>45149</v>
      </c>
      <c r="L186" s="7" t="n">
        <v>23</v>
      </c>
      <c r="M186" s="0" t="str">
        <f aca="false">CONCATENATE(B186," ",C186)</f>
        <v>Jane Cockerton</v>
      </c>
      <c r="N186" s="0" t="s">
        <v>6</v>
      </c>
    </row>
    <row r="187" customFormat="false" ht="14.25" hidden="false" customHeight="false" outlineLevel="0" collapsed="false">
      <c r="A187" s="7" t="n">
        <v>35</v>
      </c>
      <c r="B187" s="7" t="s">
        <v>89</v>
      </c>
      <c r="C187" s="7" t="s">
        <v>90</v>
      </c>
      <c r="D187" s="7" t="s">
        <v>369</v>
      </c>
      <c r="E187" s="10" t="n">
        <v>0.0446527777777778</v>
      </c>
      <c r="F187" s="7" t="n">
        <v>160</v>
      </c>
      <c r="G187" s="7" t="n">
        <v>110</v>
      </c>
      <c r="H187" s="7" t="n">
        <v>10.09</v>
      </c>
      <c r="I187" s="7" t="s">
        <v>254</v>
      </c>
      <c r="J187" s="7" t="s">
        <v>269</v>
      </c>
      <c r="K187" s="9" t="n">
        <v>45142</v>
      </c>
      <c r="L187" s="7" t="n">
        <v>28</v>
      </c>
      <c r="M187" s="0" t="str">
        <f aca="false">CONCATENATE(B187," ",C187)</f>
        <v>Shaun Swallow</v>
      </c>
      <c r="N187" s="0" t="s">
        <v>6</v>
      </c>
    </row>
    <row r="188" customFormat="false" ht="14.25" hidden="false" customHeight="false" outlineLevel="0" collapsed="false">
      <c r="A188" s="7" t="n">
        <v>36</v>
      </c>
      <c r="B188" s="7" t="s">
        <v>166</v>
      </c>
      <c r="C188" s="7" t="s">
        <v>167</v>
      </c>
      <c r="D188" s="7" t="s">
        <v>371</v>
      </c>
      <c r="E188" s="8" t="n">
        <v>1.81319444444444</v>
      </c>
      <c r="F188" s="7" t="n">
        <v>100</v>
      </c>
      <c r="G188" s="7" t="n">
        <v>100</v>
      </c>
      <c r="H188" s="7" t="n">
        <v>6.94</v>
      </c>
      <c r="I188" s="7" t="s">
        <v>261</v>
      </c>
      <c r="J188" s="7" t="s">
        <v>306</v>
      </c>
      <c r="K188" s="9" t="n">
        <v>45141</v>
      </c>
      <c r="L188" s="7" t="n">
        <v>7</v>
      </c>
      <c r="M188" s="0" t="str">
        <f aca="false">CONCATENATE(B188," ",C188)</f>
        <v>Stu Smith</v>
      </c>
      <c r="N188" s="0" t="s">
        <v>6</v>
      </c>
    </row>
    <row r="189" customFormat="false" ht="14.25" hidden="false" customHeight="false" outlineLevel="0" collapsed="false">
      <c r="A189" s="7" t="n">
        <v>37</v>
      </c>
      <c r="B189" s="7" t="s">
        <v>361</v>
      </c>
      <c r="C189" s="7" t="s">
        <v>362</v>
      </c>
      <c r="D189" s="7" t="s">
        <v>371</v>
      </c>
      <c r="E189" s="8" t="n">
        <v>1.82083333333333</v>
      </c>
      <c r="F189" s="7" t="n">
        <v>100</v>
      </c>
      <c r="G189" s="7" t="n">
        <v>100</v>
      </c>
      <c r="H189" s="7" t="n">
        <v>6.96</v>
      </c>
      <c r="I189" s="7" t="s">
        <v>250</v>
      </c>
      <c r="J189" s="7" t="s">
        <v>372</v>
      </c>
      <c r="K189" s="9" t="n">
        <v>45141</v>
      </c>
      <c r="L189" s="7" t="n">
        <v>36</v>
      </c>
      <c r="M189" s="0" t="str">
        <f aca="false">CONCATENATE(B189," ",C189)</f>
        <v>Heather Lindley</v>
      </c>
      <c r="N189" s="0" t="s">
        <v>6</v>
      </c>
    </row>
    <row r="190" customFormat="false" ht="14.25" hidden="false" customHeight="false" outlineLevel="0" collapsed="false">
      <c r="A190" s="7" t="n">
        <v>38</v>
      </c>
      <c r="B190" s="7" t="s">
        <v>174</v>
      </c>
      <c r="C190" s="7" t="s">
        <v>175</v>
      </c>
      <c r="D190" s="7" t="s">
        <v>373</v>
      </c>
      <c r="E190" s="8" t="n">
        <v>2.36041666666667</v>
      </c>
      <c r="F190" s="7" t="n">
        <v>80</v>
      </c>
      <c r="G190" s="7" t="n">
        <v>80</v>
      </c>
      <c r="H190" s="7" t="n">
        <v>6.88</v>
      </c>
      <c r="I190" s="7" t="s">
        <v>264</v>
      </c>
      <c r="J190" s="7" t="s">
        <v>199</v>
      </c>
      <c r="K190" s="9" t="n">
        <v>45113</v>
      </c>
      <c r="L190" s="7" t="n">
        <v>10</v>
      </c>
      <c r="M190" s="0" t="str">
        <f aca="false">CONCATENATE(B190," ",C190)</f>
        <v>Raymond Brown</v>
      </c>
      <c r="N190" s="0" t="s">
        <v>6</v>
      </c>
    </row>
    <row r="191" customFormat="false" ht="14.25" hidden="false" customHeight="false" outlineLevel="0" collapsed="false">
      <c r="A191" s="7" t="n">
        <v>39</v>
      </c>
      <c r="B191" s="7" t="s">
        <v>174</v>
      </c>
      <c r="C191" s="7" t="s">
        <v>175</v>
      </c>
      <c r="D191" s="7" t="s">
        <v>374</v>
      </c>
      <c r="E191" s="10" t="n">
        <v>0.0483912037037037</v>
      </c>
      <c r="F191" s="7" t="n">
        <v>140</v>
      </c>
      <c r="G191" s="7" t="n">
        <v>40</v>
      </c>
      <c r="H191" s="7" t="n">
        <v>8.08</v>
      </c>
      <c r="I191" s="7" t="s">
        <v>268</v>
      </c>
      <c r="J191" s="7" t="s">
        <v>244</v>
      </c>
      <c r="K191" s="9" t="n">
        <v>45119</v>
      </c>
      <c r="L191" s="7" t="n">
        <v>35</v>
      </c>
      <c r="M191" s="0" t="str">
        <f aca="false">CONCATENATE(B191," ",C191)</f>
        <v>Raymond Brown</v>
      </c>
      <c r="N191" s="0" t="s">
        <v>6</v>
      </c>
    </row>
    <row r="192" customFormat="false" ht="14.25" hidden="false" customHeight="false" outlineLevel="0" collapsed="false">
      <c r="A192" s="7" t="n">
        <v>40</v>
      </c>
      <c r="B192" s="7" t="s">
        <v>161</v>
      </c>
      <c r="C192" s="7" t="s">
        <v>162</v>
      </c>
      <c r="D192" s="7" t="s">
        <v>375</v>
      </c>
      <c r="E192" s="10" t="n">
        <v>0.0517824074074074</v>
      </c>
      <c r="F192" s="7" t="n">
        <v>170</v>
      </c>
      <c r="G192" s="7" t="n">
        <v>20</v>
      </c>
      <c r="H192" s="7" t="n">
        <v>11.06</v>
      </c>
      <c r="I192" s="7" t="s">
        <v>231</v>
      </c>
      <c r="J192" s="7" t="s">
        <v>165</v>
      </c>
      <c r="K192" s="9" t="n">
        <v>45159</v>
      </c>
      <c r="L192" s="7" t="n">
        <v>22</v>
      </c>
      <c r="M192" s="0" t="str">
        <f aca="false">CONCATENATE(B192," ",C192)</f>
        <v>Flynn Rogers</v>
      </c>
      <c r="N192" s="0" t="s">
        <v>6</v>
      </c>
    </row>
    <row r="193" customFormat="false" ht="14.25" hidden="false" customHeight="false" outlineLevel="0" collapsed="false">
      <c r="A193" s="7" t="n">
        <v>41</v>
      </c>
      <c r="B193" s="7" t="s">
        <v>174</v>
      </c>
      <c r="C193" s="7" t="s">
        <v>175</v>
      </c>
      <c r="D193" s="7" t="n">
        <v>1</v>
      </c>
      <c r="E193" s="11" t="n">
        <v>0.0854166666666667</v>
      </c>
      <c r="F193" s="7" t="n">
        <v>10</v>
      </c>
      <c r="G193" s="7" t="n">
        <v>10</v>
      </c>
      <c r="H193" s="7" t="n">
        <v>0.61</v>
      </c>
      <c r="I193" s="7" t="s">
        <v>270</v>
      </c>
      <c r="J193" s="7" t="s">
        <v>284</v>
      </c>
      <c r="K193" s="9" t="n">
        <v>45142</v>
      </c>
      <c r="L193" s="7" t="n">
        <v>45</v>
      </c>
      <c r="M193" s="0" t="str">
        <f aca="false">CONCATENATE(B193," ",C193)</f>
        <v>Raymond Brown</v>
      </c>
      <c r="N193" s="0" t="s">
        <v>6</v>
      </c>
    </row>
    <row r="194" customFormat="false" ht="14.25" hidden="false" customHeight="false" outlineLevel="0" collapsed="false">
      <c r="A194" s="7" t="n">
        <v>42</v>
      </c>
      <c r="B194" s="7" t="s">
        <v>156</v>
      </c>
      <c r="C194" s="7" t="s">
        <v>157</v>
      </c>
      <c r="D194" s="7" t="n">
        <v>1</v>
      </c>
      <c r="E194" s="11" t="n">
        <v>0.147222222222222</v>
      </c>
      <c r="F194" s="7" t="n">
        <v>10</v>
      </c>
      <c r="G194" s="7" t="n">
        <v>10</v>
      </c>
      <c r="H194" s="7" t="n">
        <v>0.57</v>
      </c>
      <c r="I194" s="7" t="s">
        <v>273</v>
      </c>
      <c r="J194" s="7" t="s">
        <v>322</v>
      </c>
      <c r="K194" s="9" t="n">
        <v>45125</v>
      </c>
      <c r="L194" s="7" t="n">
        <v>31</v>
      </c>
      <c r="M194" s="0" t="str">
        <f aca="false">CONCATENATE(B194," ",C194)</f>
        <v>Nick Whittingham</v>
      </c>
      <c r="N194" s="0" t="s">
        <v>6</v>
      </c>
    </row>
    <row r="195" customFormat="false" ht="14.25" hidden="false" customHeight="false" outlineLevel="0" collapsed="false">
      <c r="A195" s="7" t="n">
        <v>43</v>
      </c>
      <c r="B195" s="7" t="s">
        <v>174</v>
      </c>
      <c r="C195" s="7" t="s">
        <v>175</v>
      </c>
      <c r="D195" s="7" t="n">
        <v>1</v>
      </c>
      <c r="E195" s="11" t="n">
        <v>0.152777777777778</v>
      </c>
      <c r="F195" s="7" t="n">
        <v>10</v>
      </c>
      <c r="G195" s="7" t="n">
        <v>10</v>
      </c>
      <c r="H195" s="7" t="n">
        <v>0.58</v>
      </c>
      <c r="I195" s="7" t="s">
        <v>274</v>
      </c>
      <c r="J195" s="7" t="s">
        <v>376</v>
      </c>
      <c r="K195" s="9" t="n">
        <v>45143</v>
      </c>
      <c r="L195" s="7" t="n">
        <v>13</v>
      </c>
      <c r="M195" s="0" t="str">
        <f aca="false">CONCATENATE(B195," ",C195)</f>
        <v>Raymond Brown</v>
      </c>
      <c r="N195" s="0" t="s">
        <v>6</v>
      </c>
    </row>
    <row r="196" customFormat="false" ht="14.25" hidden="false" customHeight="false" outlineLevel="0" collapsed="false">
      <c r="A196" s="7" t="n">
        <v>44</v>
      </c>
      <c r="B196" s="7" t="s">
        <v>166</v>
      </c>
      <c r="C196" s="7" t="s">
        <v>167</v>
      </c>
      <c r="D196" s="7" t="s">
        <v>359</v>
      </c>
      <c r="E196" s="10" t="n">
        <v>0.0515277777777778</v>
      </c>
      <c r="F196" s="7" t="n">
        <v>160</v>
      </c>
      <c r="G196" s="7" t="n">
        <v>10</v>
      </c>
      <c r="H196" s="7" t="n">
        <v>9.89</v>
      </c>
      <c r="I196" s="7" t="s">
        <v>282</v>
      </c>
      <c r="J196" s="7" t="s">
        <v>377</v>
      </c>
      <c r="K196" s="9" t="n">
        <v>45147</v>
      </c>
      <c r="L196" s="7" t="n">
        <v>37</v>
      </c>
      <c r="M196" s="0" t="str">
        <f aca="false">CONCATENATE(B196," ",C196)</f>
        <v>Stu Smith</v>
      </c>
      <c r="N196" s="0" t="s">
        <v>6</v>
      </c>
    </row>
    <row r="197" customFormat="false" ht="14.25" hidden="false" customHeight="false" outlineLevel="0" collapsed="false">
      <c r="A197" s="7" t="n">
        <v>45</v>
      </c>
      <c r="B197" s="7" t="s">
        <v>361</v>
      </c>
      <c r="C197" s="7" t="s">
        <v>362</v>
      </c>
      <c r="D197" s="7" t="s">
        <v>359</v>
      </c>
      <c r="E197" s="10" t="n">
        <v>0.0515856481481481</v>
      </c>
      <c r="F197" s="7" t="n">
        <v>160</v>
      </c>
      <c r="G197" s="7" t="n">
        <v>10</v>
      </c>
      <c r="H197" s="7" t="n">
        <v>9.87</v>
      </c>
      <c r="I197" s="7" t="s">
        <v>252</v>
      </c>
      <c r="J197" s="7" t="s">
        <v>378</v>
      </c>
      <c r="K197" s="9" t="n">
        <v>45147</v>
      </c>
      <c r="L197" s="7" t="n">
        <v>4</v>
      </c>
      <c r="M197" s="0" t="str">
        <f aca="false">CONCATENATE(B197," ",C197)</f>
        <v>Heather Lindley</v>
      </c>
      <c r="N197" s="0" t="s">
        <v>6</v>
      </c>
    </row>
    <row r="198" customFormat="false" ht="14.25" hidden="false" customHeight="false" outlineLevel="0" collapsed="false">
      <c r="A198" s="7" t="n">
        <v>46</v>
      </c>
      <c r="B198" s="7" t="s">
        <v>174</v>
      </c>
      <c r="C198" s="7" t="s">
        <v>175</v>
      </c>
      <c r="D198" s="7" t="s">
        <v>379</v>
      </c>
      <c r="E198" s="10" t="n">
        <v>0.0539814814814815</v>
      </c>
      <c r="F198" s="7" t="n">
        <v>90</v>
      </c>
      <c r="G198" s="7" t="n">
        <v>-90</v>
      </c>
      <c r="H198" s="7" t="n">
        <v>7.81</v>
      </c>
      <c r="I198" s="7" t="s">
        <v>283</v>
      </c>
      <c r="J198" s="7" t="s">
        <v>380</v>
      </c>
      <c r="K198" s="9" t="n">
        <v>45148</v>
      </c>
      <c r="L198" s="7" t="n">
        <v>27</v>
      </c>
      <c r="M198" s="0" t="str">
        <f aca="false">CONCATENATE(B198," ",C198)</f>
        <v>Raymond Brown</v>
      </c>
      <c r="N198" s="0" t="s">
        <v>6</v>
      </c>
    </row>
    <row r="199" customFormat="false" ht="14.25" hidden="false" customHeight="false" outlineLevel="0" collapsed="false">
      <c r="A199" s="7" t="n">
        <v>1</v>
      </c>
      <c r="B199" s="7" t="s">
        <v>75</v>
      </c>
      <c r="C199" s="7" t="s">
        <v>76</v>
      </c>
      <c r="D199" s="7" t="s">
        <v>381</v>
      </c>
      <c r="E199" s="10" t="n">
        <v>0.0543981481481482</v>
      </c>
      <c r="F199" s="7" t="n">
        <v>250</v>
      </c>
      <c r="G199" s="7" t="n">
        <v>250</v>
      </c>
      <c r="H199" s="7" t="n">
        <v>16.87</v>
      </c>
      <c r="I199" s="7" t="s">
        <v>73</v>
      </c>
      <c r="J199" s="7" t="s">
        <v>79</v>
      </c>
      <c r="K199" s="9" t="n">
        <v>45169</v>
      </c>
      <c r="L199" s="7" t="n">
        <v>19</v>
      </c>
      <c r="M199" s="0" t="str">
        <f aca="false">CONCATENATE(B199," ",C199)</f>
        <v>Tom Fryers</v>
      </c>
      <c r="N199" s="0" t="s">
        <v>5</v>
      </c>
    </row>
    <row r="200" customFormat="false" ht="14.25" hidden="false" customHeight="false" outlineLevel="0" collapsed="false">
      <c r="A200" s="7" t="n">
        <v>2</v>
      </c>
      <c r="B200" s="7" t="s">
        <v>80</v>
      </c>
      <c r="C200" s="7" t="s">
        <v>81</v>
      </c>
      <c r="D200" s="7" t="s">
        <v>382</v>
      </c>
      <c r="E200" s="10" t="n">
        <v>0.0525694444444444</v>
      </c>
      <c r="F200" s="7" t="n">
        <v>230</v>
      </c>
      <c r="G200" s="7" t="n">
        <v>230</v>
      </c>
      <c r="H200" s="7" t="n">
        <v>14.64</v>
      </c>
      <c r="I200" s="7" t="s">
        <v>78</v>
      </c>
      <c r="J200" s="7" t="s">
        <v>83</v>
      </c>
      <c r="K200" s="9" t="n">
        <v>45156</v>
      </c>
      <c r="L200" s="7" t="n">
        <v>32</v>
      </c>
      <c r="M200" s="0" t="str">
        <f aca="false">CONCATENATE(B200," ",C200)</f>
        <v>Jon Hallam</v>
      </c>
      <c r="N200" s="0" t="s">
        <v>5</v>
      </c>
    </row>
    <row r="201" customFormat="false" ht="14.25" hidden="false" customHeight="false" outlineLevel="0" collapsed="false">
      <c r="A201" s="7" t="n">
        <v>3</v>
      </c>
      <c r="B201" s="7" t="s">
        <v>80</v>
      </c>
      <c r="C201" s="7" t="s">
        <v>81</v>
      </c>
      <c r="D201" s="7" t="s">
        <v>383</v>
      </c>
      <c r="E201" s="10" t="n">
        <v>0.0515509259259259</v>
      </c>
      <c r="F201" s="7" t="n">
        <v>220</v>
      </c>
      <c r="G201" s="7" t="n">
        <v>220</v>
      </c>
      <c r="H201" s="7" t="n">
        <v>13.9</v>
      </c>
      <c r="I201" s="7" t="s">
        <v>82</v>
      </c>
      <c r="J201" s="7" t="s">
        <v>100</v>
      </c>
      <c r="K201" s="9" t="n">
        <v>45120</v>
      </c>
      <c r="L201" s="7" t="n">
        <v>31</v>
      </c>
      <c r="M201" s="0" t="str">
        <f aca="false">CONCATENATE(B201," ",C201)</f>
        <v>Jon Hallam</v>
      </c>
      <c r="N201" s="0" t="s">
        <v>5</v>
      </c>
    </row>
    <row r="202" customFormat="false" ht="14.25" hidden="false" customHeight="false" outlineLevel="0" collapsed="false">
      <c r="A202" s="7" t="n">
        <v>4</v>
      </c>
      <c r="B202" s="7" t="s">
        <v>84</v>
      </c>
      <c r="C202" s="7" t="s">
        <v>85</v>
      </c>
      <c r="D202" s="7" t="s">
        <v>383</v>
      </c>
      <c r="E202" s="10" t="n">
        <v>0.0524305555555556</v>
      </c>
      <c r="F202" s="7" t="n">
        <v>220</v>
      </c>
      <c r="G202" s="7" t="n">
        <v>220</v>
      </c>
      <c r="H202" s="7" t="n">
        <v>13.85</v>
      </c>
      <c r="I202" s="7" t="s">
        <v>87</v>
      </c>
      <c r="J202" s="7" t="s">
        <v>88</v>
      </c>
      <c r="K202" s="9" t="n">
        <v>45141</v>
      </c>
      <c r="L202" s="7" t="n">
        <v>33</v>
      </c>
      <c r="M202" s="0" t="str">
        <f aca="false">CONCATENATE(B202," ",C202)</f>
        <v>Steve Sanders</v>
      </c>
      <c r="N202" s="0" t="s">
        <v>5</v>
      </c>
    </row>
    <row r="203" customFormat="false" ht="14.25" hidden="false" customHeight="false" outlineLevel="0" collapsed="false">
      <c r="A203" s="7" t="n">
        <v>5</v>
      </c>
      <c r="B203" s="7" t="s">
        <v>84</v>
      </c>
      <c r="C203" s="7" t="s">
        <v>114</v>
      </c>
      <c r="D203" s="7" t="s">
        <v>384</v>
      </c>
      <c r="E203" s="10" t="n">
        <v>0.0512731481481482</v>
      </c>
      <c r="F203" s="7" t="n">
        <v>200</v>
      </c>
      <c r="G203" s="7" t="n">
        <v>200</v>
      </c>
      <c r="H203" s="7" t="n">
        <v>13.09</v>
      </c>
      <c r="I203" s="7" t="s">
        <v>92</v>
      </c>
      <c r="J203" s="7" t="s">
        <v>117</v>
      </c>
      <c r="K203" s="9" t="n">
        <v>45168</v>
      </c>
      <c r="L203" s="7" t="n">
        <v>7</v>
      </c>
      <c r="M203" s="0" t="str">
        <f aca="false">CONCATENATE(B203," ",C203)</f>
        <v>Steve Dickinson</v>
      </c>
      <c r="N203" s="0" t="s">
        <v>5</v>
      </c>
    </row>
    <row r="204" customFormat="false" ht="14.25" hidden="false" customHeight="false" outlineLevel="0" collapsed="false">
      <c r="A204" s="7" t="n">
        <v>6</v>
      </c>
      <c r="B204" s="7" t="s">
        <v>104</v>
      </c>
      <c r="C204" s="7" t="s">
        <v>105</v>
      </c>
      <c r="D204" s="7" t="s">
        <v>385</v>
      </c>
      <c r="E204" s="10" t="n">
        <v>0.0519907407407408</v>
      </c>
      <c r="F204" s="7" t="n">
        <v>200</v>
      </c>
      <c r="G204" s="7" t="n">
        <v>200</v>
      </c>
      <c r="H204" s="7" t="n">
        <v>12.6</v>
      </c>
      <c r="I204" s="7" t="s">
        <v>95</v>
      </c>
      <c r="J204" s="7" t="s">
        <v>108</v>
      </c>
      <c r="K204" s="9" t="n">
        <v>45137</v>
      </c>
      <c r="L204" s="7" t="n">
        <v>4</v>
      </c>
      <c r="M204" s="0" t="str">
        <f aca="false">CONCATENATE(B204," ",C204)</f>
        <v>Ian Charlesworth</v>
      </c>
      <c r="N204" s="0" t="s">
        <v>5</v>
      </c>
    </row>
    <row r="205" customFormat="false" ht="14.25" hidden="false" customHeight="false" outlineLevel="0" collapsed="false">
      <c r="A205" s="7" t="n">
        <v>7</v>
      </c>
      <c r="B205" s="7" t="s">
        <v>353</v>
      </c>
      <c r="C205" s="7" t="s">
        <v>76</v>
      </c>
      <c r="D205" s="7" t="s">
        <v>386</v>
      </c>
      <c r="E205" s="10" t="n">
        <v>0.0559953703703704</v>
      </c>
      <c r="F205" s="7" t="n">
        <v>210</v>
      </c>
      <c r="G205" s="7" t="n">
        <v>200</v>
      </c>
      <c r="H205" s="7" t="n">
        <v>15.17</v>
      </c>
      <c r="I205" s="7" t="s">
        <v>164</v>
      </c>
      <c r="J205" s="7" t="s">
        <v>355</v>
      </c>
      <c r="K205" s="9" t="n">
        <v>45163</v>
      </c>
      <c r="L205" s="7" t="n">
        <v>25</v>
      </c>
      <c r="M205" s="0" t="str">
        <f aca="false">CONCATENATE(B205," ",C205)</f>
        <v>James Fryers</v>
      </c>
      <c r="N205" s="0" t="s">
        <v>5</v>
      </c>
    </row>
    <row r="206" customFormat="false" ht="14.25" hidden="false" customHeight="false" outlineLevel="0" collapsed="false">
      <c r="A206" s="7" t="n">
        <v>8</v>
      </c>
      <c r="B206" s="7" t="s">
        <v>89</v>
      </c>
      <c r="C206" s="7" t="s">
        <v>90</v>
      </c>
      <c r="D206" s="7" t="s">
        <v>387</v>
      </c>
      <c r="E206" s="10" t="n">
        <v>0.0518981481481481</v>
      </c>
      <c r="F206" s="7" t="n">
        <v>190</v>
      </c>
      <c r="G206" s="7" t="n">
        <v>190</v>
      </c>
      <c r="H206" s="7" t="n">
        <v>12.59</v>
      </c>
      <c r="I206" s="7" t="s">
        <v>99</v>
      </c>
      <c r="J206" s="7" t="s">
        <v>93</v>
      </c>
      <c r="K206" s="9" t="n">
        <v>45168</v>
      </c>
      <c r="L206" s="7" t="n">
        <v>30</v>
      </c>
      <c r="M206" s="0" t="str">
        <f aca="false">CONCATENATE(B206," ",C206)</f>
        <v>Shaun Swallow</v>
      </c>
      <c r="N206" s="0" t="s">
        <v>5</v>
      </c>
    </row>
    <row r="207" customFormat="false" ht="14.25" hidden="false" customHeight="false" outlineLevel="0" collapsed="false">
      <c r="A207" s="7" t="n">
        <v>9</v>
      </c>
      <c r="B207" s="7" t="s">
        <v>130</v>
      </c>
      <c r="C207" s="7" t="s">
        <v>131</v>
      </c>
      <c r="D207" s="7" t="s">
        <v>388</v>
      </c>
      <c r="E207" s="10" t="n">
        <v>0.0541550925925926</v>
      </c>
      <c r="F207" s="7" t="n">
        <v>180</v>
      </c>
      <c r="G207" s="7" t="n">
        <v>180</v>
      </c>
      <c r="H207" s="7" t="n">
        <v>12.71</v>
      </c>
      <c r="I207" s="7" t="s">
        <v>102</v>
      </c>
      <c r="J207" s="7" t="s">
        <v>96</v>
      </c>
      <c r="K207" s="9" t="n">
        <v>45157</v>
      </c>
      <c r="L207" s="7" t="n">
        <v>8</v>
      </c>
      <c r="M207" s="0" t="str">
        <f aca="false">CONCATENATE(B207," ",C207)</f>
        <v>Dean Allcroft</v>
      </c>
      <c r="N207" s="0" t="s">
        <v>5</v>
      </c>
    </row>
    <row r="208" customFormat="false" ht="14.25" hidden="false" customHeight="false" outlineLevel="0" collapsed="false">
      <c r="A208" s="7" t="n">
        <v>10</v>
      </c>
      <c r="B208" s="7" t="s">
        <v>118</v>
      </c>
      <c r="C208" s="7" t="s">
        <v>119</v>
      </c>
      <c r="D208" s="7" t="s">
        <v>389</v>
      </c>
      <c r="E208" s="10" t="n">
        <v>0.0551157407407407</v>
      </c>
      <c r="F208" s="7" t="n">
        <v>180</v>
      </c>
      <c r="G208" s="7" t="n">
        <v>180</v>
      </c>
      <c r="H208" s="7" t="n">
        <v>12.99</v>
      </c>
      <c r="I208" s="7" t="s">
        <v>116</v>
      </c>
      <c r="J208" s="7" t="s">
        <v>121</v>
      </c>
      <c r="K208" s="9" t="n">
        <v>45155</v>
      </c>
      <c r="L208" s="7" t="n">
        <v>5</v>
      </c>
      <c r="M208" s="0" t="str">
        <f aca="false">CONCATENATE(B208," ",C208)</f>
        <v>Alan Knox</v>
      </c>
      <c r="N208" s="0" t="s">
        <v>5</v>
      </c>
    </row>
    <row r="209" customFormat="false" ht="14.25" hidden="false" customHeight="false" outlineLevel="0" collapsed="false">
      <c r="A209" s="7" t="n">
        <v>11</v>
      </c>
      <c r="B209" s="7" t="s">
        <v>84</v>
      </c>
      <c r="C209" s="7" t="s">
        <v>114</v>
      </c>
      <c r="D209" s="7" t="s">
        <v>389</v>
      </c>
      <c r="E209" s="10" t="n">
        <v>0.0551157407407407</v>
      </c>
      <c r="F209" s="7" t="n">
        <v>180</v>
      </c>
      <c r="G209" s="7" t="n">
        <v>180</v>
      </c>
      <c r="H209" s="7" t="n">
        <v>12.99</v>
      </c>
      <c r="I209" s="7" t="s">
        <v>107</v>
      </c>
      <c r="J209" s="7" t="s">
        <v>124</v>
      </c>
      <c r="K209" s="9" t="n">
        <v>45155</v>
      </c>
      <c r="L209" s="7" t="n">
        <v>14</v>
      </c>
      <c r="M209" s="0" t="str">
        <f aca="false">CONCATENATE(B209," ",C209)</f>
        <v>Steve Dickinson</v>
      </c>
      <c r="N209" s="0" t="s">
        <v>5</v>
      </c>
    </row>
    <row r="210" customFormat="false" ht="14.25" hidden="false" customHeight="false" outlineLevel="0" collapsed="false">
      <c r="A210" s="7" t="n">
        <v>12</v>
      </c>
      <c r="B210" s="7" t="s">
        <v>84</v>
      </c>
      <c r="C210" s="7" t="s">
        <v>114</v>
      </c>
      <c r="D210" s="7" t="s">
        <v>390</v>
      </c>
      <c r="E210" s="10" t="n">
        <v>0.0505555555555556</v>
      </c>
      <c r="F210" s="7" t="n">
        <v>160</v>
      </c>
      <c r="G210" s="7" t="n">
        <v>160</v>
      </c>
      <c r="H210" s="7" t="n">
        <v>12.31</v>
      </c>
      <c r="I210" s="7" t="s">
        <v>120</v>
      </c>
      <c r="J210" s="7" t="s">
        <v>141</v>
      </c>
      <c r="K210" s="9" t="n">
        <v>45133</v>
      </c>
      <c r="L210" s="7" t="n">
        <v>18</v>
      </c>
      <c r="M210" s="0" t="str">
        <f aca="false">CONCATENATE(B210," ",C210)</f>
        <v>Steve Dickinson</v>
      </c>
      <c r="N210" s="0" t="s">
        <v>5</v>
      </c>
    </row>
    <row r="211" customFormat="false" ht="14.25" hidden="false" customHeight="false" outlineLevel="0" collapsed="false">
      <c r="A211" s="7" t="n">
        <v>13</v>
      </c>
      <c r="B211" s="7" t="s">
        <v>125</v>
      </c>
      <c r="C211" s="7" t="s">
        <v>126</v>
      </c>
      <c r="D211" s="7" t="s">
        <v>391</v>
      </c>
      <c r="E211" s="10" t="n">
        <v>0.0552199074074074</v>
      </c>
      <c r="F211" s="7" t="n">
        <v>160</v>
      </c>
      <c r="G211" s="7" t="n">
        <v>160</v>
      </c>
      <c r="H211" s="7" t="n">
        <v>11.79</v>
      </c>
      <c r="I211" s="7" t="s">
        <v>112</v>
      </c>
      <c r="J211" s="7" t="s">
        <v>129</v>
      </c>
      <c r="K211" s="9" t="n">
        <v>45168</v>
      </c>
      <c r="L211" s="7" t="n">
        <v>15</v>
      </c>
      <c r="M211" s="0" t="str">
        <f aca="false">CONCATENATE(B211," ",C211)</f>
        <v>Charlotte Metcalfe</v>
      </c>
      <c r="N211" s="0" t="s">
        <v>5</v>
      </c>
    </row>
    <row r="212" customFormat="false" ht="14.25" hidden="false" customHeight="false" outlineLevel="0" collapsed="false">
      <c r="A212" s="7" t="n">
        <v>14</v>
      </c>
      <c r="B212" s="7" t="s">
        <v>174</v>
      </c>
      <c r="C212" s="7" t="s">
        <v>175</v>
      </c>
      <c r="D212" s="7" t="s">
        <v>392</v>
      </c>
      <c r="E212" s="10" t="n">
        <v>0.0537384259259259</v>
      </c>
      <c r="F212" s="7" t="n">
        <v>150</v>
      </c>
      <c r="G212" s="7" t="n">
        <v>150</v>
      </c>
      <c r="H212" s="7" t="n">
        <v>10.35</v>
      </c>
      <c r="I212" s="7" t="s">
        <v>123</v>
      </c>
      <c r="J212" s="7" t="s">
        <v>178</v>
      </c>
      <c r="K212" s="9" t="n">
        <v>45146</v>
      </c>
      <c r="L212" s="7" t="n">
        <v>50</v>
      </c>
      <c r="M212" s="0" t="str">
        <f aca="false">CONCATENATE(B212," ",C212)</f>
        <v>Raymond Brown</v>
      </c>
      <c r="N212" s="0" t="s">
        <v>5</v>
      </c>
    </row>
    <row r="213" customFormat="false" ht="14.25" hidden="false" customHeight="false" outlineLevel="0" collapsed="false">
      <c r="A213" s="7" t="n">
        <v>15</v>
      </c>
      <c r="B213" s="7" t="s">
        <v>156</v>
      </c>
      <c r="C213" s="7" t="s">
        <v>157</v>
      </c>
      <c r="D213" s="7" t="s">
        <v>392</v>
      </c>
      <c r="E213" s="10" t="n">
        <v>0.0543518518518519</v>
      </c>
      <c r="F213" s="7" t="n">
        <v>150</v>
      </c>
      <c r="G213" s="7" t="n">
        <v>150</v>
      </c>
      <c r="H213" s="7" t="n">
        <v>10.98</v>
      </c>
      <c r="I213" s="7" t="s">
        <v>133</v>
      </c>
      <c r="J213" s="7" t="s">
        <v>160</v>
      </c>
      <c r="K213" s="9" t="n">
        <v>45169</v>
      </c>
      <c r="L213" s="7" t="n">
        <v>47</v>
      </c>
      <c r="M213" s="0" t="str">
        <f aca="false">CONCATENATE(B213," ",C213)</f>
        <v>Nick Whittingham</v>
      </c>
      <c r="N213" s="0" t="s">
        <v>5</v>
      </c>
    </row>
    <row r="214" customFormat="false" ht="14.25" hidden="false" customHeight="false" outlineLevel="0" collapsed="false">
      <c r="A214" s="7" t="n">
        <v>16</v>
      </c>
      <c r="B214" s="7" t="s">
        <v>109</v>
      </c>
      <c r="C214" s="7" t="s">
        <v>110</v>
      </c>
      <c r="D214" s="7" t="s">
        <v>393</v>
      </c>
      <c r="E214" s="10" t="n">
        <v>0.0546064814814815</v>
      </c>
      <c r="F214" s="7" t="n">
        <v>140</v>
      </c>
      <c r="G214" s="7" t="n">
        <v>140</v>
      </c>
      <c r="H214" s="7" t="n">
        <v>11.03</v>
      </c>
      <c r="I214" s="7" t="s">
        <v>128</v>
      </c>
      <c r="J214" s="7" t="s">
        <v>113</v>
      </c>
      <c r="K214" s="9" t="n">
        <v>45158</v>
      </c>
      <c r="L214" s="7" t="n">
        <v>11</v>
      </c>
      <c r="M214" s="0" t="str">
        <f aca="false">CONCATENATE(B214," ",C214)</f>
        <v>Emma Moore</v>
      </c>
      <c r="N214" s="0" t="s">
        <v>5</v>
      </c>
    </row>
    <row r="215" customFormat="false" ht="14.25" hidden="false" customHeight="false" outlineLevel="0" collapsed="false">
      <c r="A215" s="7" t="n">
        <v>17</v>
      </c>
      <c r="B215" s="7" t="s">
        <v>89</v>
      </c>
      <c r="C215" s="7" t="s">
        <v>90</v>
      </c>
      <c r="D215" s="7" t="s">
        <v>393</v>
      </c>
      <c r="E215" s="10" t="n">
        <v>0.0548726851851852</v>
      </c>
      <c r="F215" s="7" t="n">
        <v>140</v>
      </c>
      <c r="G215" s="7" t="n">
        <v>140</v>
      </c>
      <c r="H215" s="7" t="n">
        <v>11.04</v>
      </c>
      <c r="I215" s="7" t="s">
        <v>140</v>
      </c>
      <c r="J215" s="7" t="s">
        <v>134</v>
      </c>
      <c r="K215" s="9" t="n">
        <v>45158</v>
      </c>
      <c r="L215" s="7" t="n">
        <v>51</v>
      </c>
      <c r="M215" s="0" t="str">
        <f aca="false">CONCATENATE(B215," ",C215)</f>
        <v>Shaun Swallow</v>
      </c>
      <c r="N215" s="0" t="s">
        <v>5</v>
      </c>
    </row>
    <row r="216" customFormat="false" ht="14.25" hidden="false" customHeight="false" outlineLevel="0" collapsed="false">
      <c r="A216" s="7" t="n">
        <v>18</v>
      </c>
      <c r="B216" s="7" t="s">
        <v>139</v>
      </c>
      <c r="C216" s="7" t="s">
        <v>76</v>
      </c>
      <c r="D216" s="7" t="s">
        <v>385</v>
      </c>
      <c r="E216" s="10" t="n">
        <v>0.059375</v>
      </c>
      <c r="F216" s="7" t="n">
        <v>200</v>
      </c>
      <c r="G216" s="7" t="n">
        <v>140</v>
      </c>
      <c r="H216" s="7" t="n">
        <v>13.17</v>
      </c>
      <c r="I216" s="7" t="s">
        <v>143</v>
      </c>
      <c r="J216" s="7" t="s">
        <v>144</v>
      </c>
      <c r="K216" s="9" t="n">
        <v>45163</v>
      </c>
      <c r="L216" s="7" t="n">
        <v>24</v>
      </c>
      <c r="M216" s="0" t="str">
        <f aca="false">CONCATENATE(B216," ",C216)</f>
        <v>Paul Fryers</v>
      </c>
      <c r="N216" s="0" t="s">
        <v>5</v>
      </c>
    </row>
    <row r="217" customFormat="false" ht="14.25" hidden="false" customHeight="false" outlineLevel="0" collapsed="false">
      <c r="A217" s="7" t="n">
        <v>19</v>
      </c>
      <c r="B217" s="7" t="s">
        <v>174</v>
      </c>
      <c r="C217" s="7" t="s">
        <v>175</v>
      </c>
      <c r="D217" s="7" t="s">
        <v>394</v>
      </c>
      <c r="E217" s="10" t="n">
        <v>0.0546412037037037</v>
      </c>
      <c r="F217" s="7" t="n">
        <v>130</v>
      </c>
      <c r="G217" s="7" t="n">
        <v>130</v>
      </c>
      <c r="H217" s="7" t="n">
        <v>10.58</v>
      </c>
      <c r="I217" s="7" t="s">
        <v>145</v>
      </c>
      <c r="J217" s="7" t="s">
        <v>199</v>
      </c>
      <c r="K217" s="9" t="n">
        <v>45139</v>
      </c>
      <c r="L217" s="7" t="n">
        <v>49</v>
      </c>
      <c r="M217" s="0" t="str">
        <f aca="false">CONCATENATE(B217," ",C217)</f>
        <v>Raymond Brown</v>
      </c>
      <c r="N217" s="0" t="s">
        <v>5</v>
      </c>
    </row>
    <row r="218" customFormat="false" ht="14.25" hidden="false" customHeight="false" outlineLevel="0" collapsed="false">
      <c r="A218" s="7" t="n">
        <v>20</v>
      </c>
      <c r="B218" s="7" t="s">
        <v>156</v>
      </c>
      <c r="C218" s="7" t="s">
        <v>157</v>
      </c>
      <c r="D218" s="7" t="s">
        <v>395</v>
      </c>
      <c r="E218" s="10" t="n">
        <v>0.0493055555555556</v>
      </c>
      <c r="F218" s="7" t="n">
        <v>120</v>
      </c>
      <c r="G218" s="7" t="n">
        <v>120</v>
      </c>
      <c r="H218" s="7" t="n">
        <v>9.96</v>
      </c>
      <c r="I218" s="7" t="s">
        <v>150</v>
      </c>
      <c r="J218" s="7" t="s">
        <v>170</v>
      </c>
      <c r="K218" s="9" t="n">
        <v>45148</v>
      </c>
      <c r="L218" s="7" t="n">
        <v>10</v>
      </c>
      <c r="M218" s="0" t="str">
        <f aca="false">CONCATENATE(B218," ",C218)</f>
        <v>Nick Whittingham</v>
      </c>
      <c r="N218" s="0" t="s">
        <v>5</v>
      </c>
    </row>
    <row r="219" customFormat="false" ht="14.25" hidden="false" customHeight="false" outlineLevel="0" collapsed="false">
      <c r="A219" s="7" t="n">
        <v>21</v>
      </c>
      <c r="B219" s="7" t="s">
        <v>84</v>
      </c>
      <c r="C219" s="7" t="s">
        <v>114</v>
      </c>
      <c r="D219" s="7" t="s">
        <v>396</v>
      </c>
      <c r="E219" s="10" t="n">
        <v>0.0556828703703704</v>
      </c>
      <c r="F219" s="7" t="n">
        <v>130</v>
      </c>
      <c r="G219" s="7" t="n">
        <v>120</v>
      </c>
      <c r="H219" s="7" t="n">
        <v>12.23</v>
      </c>
      <c r="I219" s="7" t="s">
        <v>154</v>
      </c>
      <c r="J219" s="7" t="s">
        <v>397</v>
      </c>
      <c r="K219" s="9" t="n">
        <v>45130</v>
      </c>
      <c r="L219" s="7" t="n">
        <v>41</v>
      </c>
      <c r="M219" s="0" t="str">
        <f aca="false">CONCATENATE(B219," ",C219)</f>
        <v>Steve Dickinson</v>
      </c>
      <c r="N219" s="0" t="s">
        <v>5</v>
      </c>
    </row>
    <row r="220" customFormat="false" ht="14.25" hidden="false" customHeight="false" outlineLevel="0" collapsed="false">
      <c r="A220" s="7" t="n">
        <v>22</v>
      </c>
      <c r="B220" s="7" t="s">
        <v>104</v>
      </c>
      <c r="C220" s="7" t="s">
        <v>152</v>
      </c>
      <c r="D220" s="7" t="s">
        <v>398</v>
      </c>
      <c r="E220" s="10" t="n">
        <v>0.0563541666666667</v>
      </c>
      <c r="F220" s="7" t="n">
        <v>140</v>
      </c>
      <c r="G220" s="7" t="n">
        <v>120</v>
      </c>
      <c r="H220" s="7" t="n">
        <v>10.61</v>
      </c>
      <c r="I220" s="7" t="s">
        <v>159</v>
      </c>
      <c r="J220" s="7" t="s">
        <v>155</v>
      </c>
      <c r="K220" s="9" t="n">
        <v>45151</v>
      </c>
      <c r="L220" s="7" t="n">
        <v>13</v>
      </c>
      <c r="M220" s="0" t="str">
        <f aca="false">CONCATENATE(B220," ",C220)</f>
        <v>Ian Wragg</v>
      </c>
      <c r="N220" s="0" t="s">
        <v>5</v>
      </c>
    </row>
    <row r="221" customFormat="false" ht="14.25" hidden="false" customHeight="false" outlineLevel="0" collapsed="false">
      <c r="A221" s="7" t="n">
        <v>23</v>
      </c>
      <c r="B221" s="7" t="s">
        <v>84</v>
      </c>
      <c r="C221" s="7" t="s">
        <v>171</v>
      </c>
      <c r="D221" s="7" t="s">
        <v>399</v>
      </c>
      <c r="E221" s="10" t="n">
        <v>0.0512037037037037</v>
      </c>
      <c r="F221" s="7" t="n">
        <v>110</v>
      </c>
      <c r="G221" s="7" t="n">
        <v>110</v>
      </c>
      <c r="H221" s="7" t="n">
        <v>9.98</v>
      </c>
      <c r="I221" s="7" t="s">
        <v>172</v>
      </c>
      <c r="J221" s="7" t="s">
        <v>173</v>
      </c>
      <c r="K221" s="9" t="n">
        <v>45167</v>
      </c>
      <c r="L221" s="7" t="n">
        <v>38</v>
      </c>
      <c r="M221" s="0" t="str">
        <f aca="false">CONCATENATE(B221," ",C221)</f>
        <v>Steve Dommett</v>
      </c>
      <c r="N221" s="0" t="s">
        <v>5</v>
      </c>
    </row>
    <row r="222" customFormat="false" ht="14.25" hidden="false" customHeight="false" outlineLevel="0" collapsed="false">
      <c r="A222" s="7" t="n">
        <v>24</v>
      </c>
      <c r="B222" s="7" t="s">
        <v>166</v>
      </c>
      <c r="C222" s="7" t="s">
        <v>167</v>
      </c>
      <c r="D222" s="7" t="s">
        <v>399</v>
      </c>
      <c r="E222" s="10" t="n">
        <v>0.0512037037037037</v>
      </c>
      <c r="F222" s="7" t="n">
        <v>110</v>
      </c>
      <c r="G222" s="7" t="n">
        <v>110</v>
      </c>
      <c r="H222" s="7" t="n">
        <v>9.98</v>
      </c>
      <c r="I222" s="7" t="s">
        <v>169</v>
      </c>
      <c r="J222" s="7" t="s">
        <v>186</v>
      </c>
      <c r="K222" s="9" t="n">
        <v>45167</v>
      </c>
      <c r="L222" s="7" t="n">
        <v>44</v>
      </c>
      <c r="M222" s="0" t="str">
        <f aca="false">CONCATENATE(B222," ",C222)</f>
        <v>Stu Smith</v>
      </c>
      <c r="N222" s="0" t="s">
        <v>5</v>
      </c>
    </row>
    <row r="223" customFormat="false" ht="14.25" hidden="false" customHeight="false" outlineLevel="0" collapsed="false">
      <c r="A223" s="7" t="n">
        <v>25</v>
      </c>
      <c r="B223" s="7" t="s">
        <v>104</v>
      </c>
      <c r="C223" s="7" t="s">
        <v>152</v>
      </c>
      <c r="D223" s="7" t="s">
        <v>400</v>
      </c>
      <c r="E223" s="10" t="n">
        <v>0.0572106481481481</v>
      </c>
      <c r="F223" s="7" t="n">
        <v>140</v>
      </c>
      <c r="G223" s="7" t="n">
        <v>110</v>
      </c>
      <c r="H223" s="7" t="n">
        <v>10.83</v>
      </c>
      <c r="I223" s="7" t="s">
        <v>177</v>
      </c>
      <c r="J223" s="7" t="s">
        <v>188</v>
      </c>
      <c r="K223" s="9" t="n">
        <v>45130</v>
      </c>
      <c r="L223" s="7" t="n">
        <v>40</v>
      </c>
      <c r="M223" s="0" t="str">
        <f aca="false">CONCATENATE(B223," ",C223)</f>
        <v>Ian Wragg</v>
      </c>
      <c r="N223" s="0" t="s">
        <v>5</v>
      </c>
    </row>
    <row r="224" customFormat="false" ht="14.25" hidden="false" customHeight="false" outlineLevel="0" collapsed="false">
      <c r="A224" s="7" t="n">
        <v>26</v>
      </c>
      <c r="B224" s="7" t="s">
        <v>233</v>
      </c>
      <c r="C224" s="7" t="s">
        <v>234</v>
      </c>
      <c r="D224" s="7" t="s">
        <v>401</v>
      </c>
      <c r="E224" s="10" t="n">
        <v>0.0606134259259259</v>
      </c>
      <c r="F224" s="7" t="n">
        <v>190</v>
      </c>
      <c r="G224" s="7" t="n">
        <v>110</v>
      </c>
      <c r="H224" s="7" t="n">
        <v>14.66</v>
      </c>
      <c r="I224" s="7" t="s">
        <v>137</v>
      </c>
      <c r="J224" s="7" t="s">
        <v>235</v>
      </c>
      <c r="K224" s="9" t="n">
        <v>45156</v>
      </c>
      <c r="L224" s="7" t="n">
        <v>17</v>
      </c>
      <c r="M224" s="0" t="str">
        <f aca="false">CONCATENATE(B224," ",C224)</f>
        <v>Suzanne McGill</v>
      </c>
      <c r="N224" s="0" t="s">
        <v>5</v>
      </c>
    </row>
    <row r="225" customFormat="false" ht="14.25" hidden="false" customHeight="false" outlineLevel="0" collapsed="false">
      <c r="A225" s="7" t="n">
        <v>27</v>
      </c>
      <c r="B225" s="7" t="s">
        <v>97</v>
      </c>
      <c r="C225" s="7" t="s">
        <v>98</v>
      </c>
      <c r="D225" s="7" t="s">
        <v>401</v>
      </c>
      <c r="E225" s="10" t="n">
        <v>0.0606712962962963</v>
      </c>
      <c r="F225" s="7" t="n">
        <v>190</v>
      </c>
      <c r="G225" s="7" t="n">
        <v>110</v>
      </c>
      <c r="H225" s="7" t="n">
        <v>15.38</v>
      </c>
      <c r="I225" s="7" t="s">
        <v>185</v>
      </c>
      <c r="J225" s="7" t="s">
        <v>103</v>
      </c>
      <c r="K225" s="9" t="n">
        <v>45156</v>
      </c>
      <c r="L225" s="7" t="n">
        <v>37</v>
      </c>
      <c r="M225" s="0" t="str">
        <f aca="false">CONCATENATE(B225," ",C225)</f>
        <v>Matthew Coldwell</v>
      </c>
      <c r="N225" s="0" t="s">
        <v>5</v>
      </c>
    </row>
    <row r="226" customFormat="false" ht="14.25" hidden="false" customHeight="false" outlineLevel="0" collapsed="false">
      <c r="A226" s="7" t="n">
        <v>28</v>
      </c>
      <c r="B226" s="7" t="s">
        <v>156</v>
      </c>
      <c r="C226" s="7" t="s">
        <v>157</v>
      </c>
      <c r="D226" s="7" t="s">
        <v>402</v>
      </c>
      <c r="E226" s="10" t="n">
        <v>0.0512268518518519</v>
      </c>
      <c r="F226" s="7" t="n">
        <v>100</v>
      </c>
      <c r="G226" s="7" t="n">
        <v>100</v>
      </c>
      <c r="H226" s="7" t="n">
        <v>9.38</v>
      </c>
      <c r="I226" s="7" t="s">
        <v>187</v>
      </c>
      <c r="J226" s="7" t="s">
        <v>306</v>
      </c>
      <c r="K226" s="9" t="n">
        <v>45132</v>
      </c>
      <c r="L226" s="7" t="n">
        <v>28</v>
      </c>
      <c r="M226" s="0" t="str">
        <f aca="false">CONCATENATE(B226," ",C226)</f>
        <v>Nick Whittingham</v>
      </c>
      <c r="N226" s="0" t="s">
        <v>5</v>
      </c>
    </row>
    <row r="227" customFormat="false" ht="14.25" hidden="false" customHeight="false" outlineLevel="0" collapsed="false">
      <c r="A227" s="7" t="n">
        <v>29</v>
      </c>
      <c r="B227" s="7" t="s">
        <v>179</v>
      </c>
      <c r="C227" s="7" t="s">
        <v>180</v>
      </c>
      <c r="D227" s="7" t="s">
        <v>403</v>
      </c>
      <c r="E227" s="10" t="n">
        <v>0.0527314814814815</v>
      </c>
      <c r="F227" s="7" t="n">
        <v>100</v>
      </c>
      <c r="G227" s="7" t="n">
        <v>100</v>
      </c>
      <c r="H227" s="7" t="n">
        <v>8.67</v>
      </c>
      <c r="I227" s="7" t="s">
        <v>182</v>
      </c>
      <c r="J227" s="7" t="s">
        <v>183</v>
      </c>
      <c r="K227" s="9" t="n">
        <v>45130</v>
      </c>
      <c r="L227" s="7" t="n">
        <v>16</v>
      </c>
      <c r="M227" s="0" t="str">
        <f aca="false">CONCATENATE(B227," ",C227)</f>
        <v>Jane Cockerton</v>
      </c>
      <c r="N227" s="0" t="s">
        <v>5</v>
      </c>
    </row>
    <row r="228" customFormat="false" ht="14.25" hidden="false" customHeight="false" outlineLevel="0" collapsed="false">
      <c r="A228" s="7" t="n">
        <v>30</v>
      </c>
      <c r="B228" s="7" t="s">
        <v>189</v>
      </c>
      <c r="C228" s="7" t="s">
        <v>190</v>
      </c>
      <c r="D228" s="7" t="s">
        <v>403</v>
      </c>
      <c r="E228" s="10" t="n">
        <v>0.0531365740740741</v>
      </c>
      <c r="F228" s="7" t="n">
        <v>100</v>
      </c>
      <c r="G228" s="7" t="n">
        <v>100</v>
      </c>
      <c r="H228" s="7" t="n">
        <v>8.62</v>
      </c>
      <c r="I228" s="7" t="s">
        <v>192</v>
      </c>
      <c r="J228" s="7" t="s">
        <v>146</v>
      </c>
      <c r="K228" s="9" t="n">
        <v>45130</v>
      </c>
      <c r="L228" s="7" t="n">
        <v>29</v>
      </c>
      <c r="M228" s="0" t="str">
        <f aca="false">CONCATENATE(B228," ",C228)</f>
        <v>Dave Foster</v>
      </c>
      <c r="N228" s="0" t="s">
        <v>5</v>
      </c>
    </row>
    <row r="229" customFormat="false" ht="14.25" hidden="false" customHeight="false" outlineLevel="0" collapsed="false">
      <c r="A229" s="7" t="n">
        <v>31</v>
      </c>
      <c r="B229" s="7" t="s">
        <v>314</v>
      </c>
      <c r="C229" s="7" t="s">
        <v>315</v>
      </c>
      <c r="D229" s="7" t="s">
        <v>404</v>
      </c>
      <c r="E229" s="10" t="n">
        <v>0.0582523148148148</v>
      </c>
      <c r="F229" s="7" t="n">
        <v>130</v>
      </c>
      <c r="G229" s="7" t="n">
        <v>90</v>
      </c>
      <c r="H229" s="7" t="n">
        <v>12.2</v>
      </c>
      <c r="I229" s="7" t="s">
        <v>195</v>
      </c>
      <c r="J229" s="7" t="s">
        <v>317</v>
      </c>
      <c r="K229" s="9" t="n">
        <v>45169</v>
      </c>
      <c r="L229" s="7" t="n">
        <v>36</v>
      </c>
      <c r="M229" s="0" t="str">
        <f aca="false">CONCATENATE(B229," ",C229)</f>
        <v>Keith Gordon</v>
      </c>
      <c r="N229" s="0" t="s">
        <v>5</v>
      </c>
    </row>
    <row r="230" customFormat="false" ht="14.25" hidden="false" customHeight="false" outlineLevel="0" collapsed="false">
      <c r="A230" s="7" t="n">
        <v>32</v>
      </c>
      <c r="B230" s="7" t="s">
        <v>189</v>
      </c>
      <c r="C230" s="7" t="s">
        <v>190</v>
      </c>
      <c r="D230" s="7" t="s">
        <v>405</v>
      </c>
      <c r="E230" s="10" t="n">
        <v>0.0495949074074074</v>
      </c>
      <c r="F230" s="7" t="n">
        <v>80</v>
      </c>
      <c r="G230" s="7" t="n">
        <v>80</v>
      </c>
      <c r="H230" s="7" t="n">
        <v>8.12</v>
      </c>
      <c r="I230" s="7" t="s">
        <v>198</v>
      </c>
      <c r="J230" s="7" t="s">
        <v>241</v>
      </c>
      <c r="K230" s="9" t="n">
        <v>45121</v>
      </c>
      <c r="L230" s="7" t="n">
        <v>2</v>
      </c>
      <c r="M230" s="0" t="str">
        <f aca="false">CONCATENATE(B230," ",C230)</f>
        <v>Dave Foster</v>
      </c>
      <c r="N230" s="0" t="s">
        <v>5</v>
      </c>
    </row>
    <row r="231" customFormat="false" ht="14.25" hidden="false" customHeight="false" outlineLevel="0" collapsed="false">
      <c r="A231" s="7" t="n">
        <v>33</v>
      </c>
      <c r="B231" s="7" t="s">
        <v>179</v>
      </c>
      <c r="C231" s="7" t="s">
        <v>180</v>
      </c>
      <c r="D231" s="7" t="s">
        <v>405</v>
      </c>
      <c r="E231" s="10" t="n">
        <v>0.0495949074074074</v>
      </c>
      <c r="F231" s="7" t="n">
        <v>80</v>
      </c>
      <c r="G231" s="7" t="n">
        <v>80</v>
      </c>
      <c r="H231" s="7" t="n">
        <v>8.12</v>
      </c>
      <c r="I231" s="7" t="s">
        <v>200</v>
      </c>
      <c r="J231" s="7" t="s">
        <v>280</v>
      </c>
      <c r="K231" s="9" t="n">
        <v>45121</v>
      </c>
      <c r="L231" s="7" t="n">
        <v>6</v>
      </c>
      <c r="M231" s="0" t="str">
        <f aca="false">CONCATENATE(B231," ",C231)</f>
        <v>Jane Cockerton</v>
      </c>
      <c r="N231" s="0" t="s">
        <v>5</v>
      </c>
    </row>
    <row r="232" customFormat="false" ht="14.25" hidden="false" customHeight="false" outlineLevel="0" collapsed="false">
      <c r="A232" s="7" t="n">
        <v>34</v>
      </c>
      <c r="B232" s="7" t="s">
        <v>406</v>
      </c>
      <c r="C232" s="7" t="s">
        <v>407</v>
      </c>
      <c r="D232" s="7" t="s">
        <v>405</v>
      </c>
      <c r="E232" s="10" t="n">
        <v>0.0495949074074074</v>
      </c>
      <c r="F232" s="7" t="n">
        <v>80</v>
      </c>
      <c r="G232" s="7" t="n">
        <v>80</v>
      </c>
      <c r="H232" s="7" t="n">
        <v>8.12</v>
      </c>
      <c r="I232" s="7" t="s">
        <v>254</v>
      </c>
      <c r="J232" s="7" t="s">
        <v>262</v>
      </c>
      <c r="K232" s="9" t="n">
        <v>45121</v>
      </c>
      <c r="L232" s="7" t="n">
        <v>12</v>
      </c>
      <c r="M232" s="0" t="str">
        <f aca="false">CONCATENATE(B232," ",C232)</f>
        <v>Bob Innes</v>
      </c>
      <c r="N232" s="0" t="s">
        <v>5</v>
      </c>
    </row>
    <row r="233" customFormat="false" ht="14.25" hidden="false" customHeight="false" outlineLevel="0" collapsed="false">
      <c r="A233" s="7" t="n">
        <v>35</v>
      </c>
      <c r="B233" s="7" t="s">
        <v>156</v>
      </c>
      <c r="C233" s="7" t="s">
        <v>157</v>
      </c>
      <c r="D233" s="7" t="s">
        <v>408</v>
      </c>
      <c r="E233" s="10" t="n">
        <v>0.0514351851851852</v>
      </c>
      <c r="F233" s="7" t="n">
        <v>80</v>
      </c>
      <c r="G233" s="7" t="n">
        <v>80</v>
      </c>
      <c r="H233" s="7" t="n">
        <v>9.88</v>
      </c>
      <c r="I233" s="7" t="s">
        <v>261</v>
      </c>
      <c r="J233" s="7" t="s">
        <v>322</v>
      </c>
      <c r="K233" s="9" t="n">
        <v>45153</v>
      </c>
      <c r="L233" s="7" t="n">
        <v>9</v>
      </c>
      <c r="M233" s="0" t="str">
        <f aca="false">CONCATENATE(B233," ",C233)</f>
        <v>Nick Whittingham</v>
      </c>
      <c r="N233" s="0" t="s">
        <v>5</v>
      </c>
    </row>
    <row r="234" customFormat="false" ht="14.25" hidden="false" customHeight="false" outlineLevel="0" collapsed="false">
      <c r="A234" s="7" t="n">
        <v>36</v>
      </c>
      <c r="B234" s="7" t="s">
        <v>84</v>
      </c>
      <c r="C234" s="7" t="s">
        <v>114</v>
      </c>
      <c r="D234" s="7" t="s">
        <v>409</v>
      </c>
      <c r="E234" s="10" t="n">
        <v>0.0543981481481482</v>
      </c>
      <c r="F234" s="7" t="n">
        <v>80</v>
      </c>
      <c r="G234" s="7" t="n">
        <v>80</v>
      </c>
      <c r="H234" s="7" t="n">
        <v>9.77</v>
      </c>
      <c r="I234" s="7" t="s">
        <v>264</v>
      </c>
      <c r="J234" s="7" t="s">
        <v>410</v>
      </c>
      <c r="K234" s="9" t="n">
        <v>45125</v>
      </c>
      <c r="L234" s="7" t="n">
        <v>3</v>
      </c>
      <c r="M234" s="0" t="str">
        <f aca="false">CONCATENATE(B234," ",C234)</f>
        <v>Steve Dickinson</v>
      </c>
      <c r="N234" s="0" t="s">
        <v>5</v>
      </c>
    </row>
    <row r="235" customFormat="false" ht="14.25" hidden="false" customHeight="false" outlineLevel="0" collapsed="false">
      <c r="A235" s="7" t="n">
        <v>37</v>
      </c>
      <c r="B235" s="7" t="s">
        <v>118</v>
      </c>
      <c r="C235" s="7" t="s">
        <v>119</v>
      </c>
      <c r="D235" s="7" t="s">
        <v>409</v>
      </c>
      <c r="E235" s="10" t="n">
        <v>0.0544444444444444</v>
      </c>
      <c r="F235" s="7" t="n">
        <v>80</v>
      </c>
      <c r="G235" s="7" t="n">
        <v>80</v>
      </c>
      <c r="H235" s="7" t="n">
        <v>9.04</v>
      </c>
      <c r="I235" s="7" t="s">
        <v>268</v>
      </c>
      <c r="J235" s="7" t="s">
        <v>193</v>
      </c>
      <c r="K235" s="9" t="n">
        <v>45125</v>
      </c>
      <c r="L235" s="7" t="n">
        <v>27</v>
      </c>
      <c r="M235" s="0" t="str">
        <f aca="false">CONCATENATE(B235," ",C235)</f>
        <v>Alan Knox</v>
      </c>
      <c r="N235" s="0" t="s">
        <v>5</v>
      </c>
    </row>
    <row r="236" customFormat="false" ht="14.25" hidden="false" customHeight="false" outlineLevel="0" collapsed="false">
      <c r="A236" s="7" t="n">
        <v>38</v>
      </c>
      <c r="B236" s="7" t="s">
        <v>97</v>
      </c>
      <c r="C236" s="7" t="s">
        <v>98</v>
      </c>
      <c r="D236" s="7" t="s">
        <v>411</v>
      </c>
      <c r="E236" s="10" t="n">
        <v>0.0614467592592593</v>
      </c>
      <c r="F236" s="7" t="n">
        <v>170</v>
      </c>
      <c r="G236" s="7" t="n">
        <v>80</v>
      </c>
      <c r="H236" s="7" t="n">
        <v>12.77</v>
      </c>
      <c r="I236" s="7" t="s">
        <v>270</v>
      </c>
      <c r="J236" s="7" t="s">
        <v>224</v>
      </c>
      <c r="K236" s="9" t="n">
        <v>45135</v>
      </c>
      <c r="L236" s="7" t="n">
        <v>43</v>
      </c>
      <c r="M236" s="0" t="str">
        <f aca="false">CONCATENATE(B236," ",C236)</f>
        <v>Matthew Coldwell</v>
      </c>
      <c r="N236" s="0" t="s">
        <v>5</v>
      </c>
    </row>
    <row r="237" customFormat="false" ht="14.25" hidden="false" customHeight="false" outlineLevel="0" collapsed="false">
      <c r="A237" s="7" t="n">
        <v>39</v>
      </c>
      <c r="B237" s="7" t="s">
        <v>174</v>
      </c>
      <c r="C237" s="7" t="s">
        <v>175</v>
      </c>
      <c r="D237" s="7" t="s">
        <v>412</v>
      </c>
      <c r="E237" s="10" t="n">
        <v>0.0540393518518519</v>
      </c>
      <c r="F237" s="7" t="n">
        <v>70</v>
      </c>
      <c r="G237" s="7" t="n">
        <v>70</v>
      </c>
      <c r="H237" s="7" t="n">
        <v>10.01</v>
      </c>
      <c r="I237" s="7" t="s">
        <v>273</v>
      </c>
      <c r="J237" s="7" t="s">
        <v>244</v>
      </c>
      <c r="K237" s="9" t="n">
        <v>45137</v>
      </c>
      <c r="L237" s="7" t="n">
        <v>42</v>
      </c>
      <c r="M237" s="0" t="str">
        <f aca="false">CONCATENATE(B237," ",C237)</f>
        <v>Raymond Brown</v>
      </c>
      <c r="N237" s="0" t="s">
        <v>5</v>
      </c>
    </row>
    <row r="238" customFormat="false" ht="14.25" hidden="false" customHeight="false" outlineLevel="0" collapsed="false">
      <c r="A238" s="7" t="n">
        <v>40</v>
      </c>
      <c r="B238" s="7" t="s">
        <v>166</v>
      </c>
      <c r="C238" s="7" t="s">
        <v>167</v>
      </c>
      <c r="D238" s="7" t="s">
        <v>413</v>
      </c>
      <c r="E238" s="10" t="n">
        <v>0.0544791666666667</v>
      </c>
      <c r="F238" s="7" t="n">
        <v>60</v>
      </c>
      <c r="G238" s="7" t="n">
        <v>60</v>
      </c>
      <c r="H238" s="7" t="n">
        <v>7.89</v>
      </c>
      <c r="I238" s="7" t="s">
        <v>274</v>
      </c>
      <c r="J238" s="7" t="s">
        <v>377</v>
      </c>
      <c r="K238" s="9" t="n">
        <v>45114</v>
      </c>
      <c r="L238" s="7" t="n">
        <v>26</v>
      </c>
      <c r="M238" s="0" t="str">
        <f aca="false">CONCATENATE(B238," ",C238)</f>
        <v>Stu Smith</v>
      </c>
      <c r="N238" s="0" t="s">
        <v>5</v>
      </c>
    </row>
    <row r="239" customFormat="false" ht="14.25" hidden="false" customHeight="false" outlineLevel="0" collapsed="false">
      <c r="A239" s="7" t="n">
        <v>41</v>
      </c>
      <c r="B239" s="7" t="s">
        <v>125</v>
      </c>
      <c r="C239" s="7" t="s">
        <v>126</v>
      </c>
      <c r="D239" s="7" t="s">
        <v>414</v>
      </c>
      <c r="E239" s="10" t="n">
        <v>0.0635532407407407</v>
      </c>
      <c r="F239" s="7" t="n">
        <v>180</v>
      </c>
      <c r="G239" s="7" t="n">
        <v>60</v>
      </c>
      <c r="H239" s="7" t="n">
        <v>13.26</v>
      </c>
      <c r="I239" s="7" t="s">
        <v>203</v>
      </c>
      <c r="J239" s="7" t="s">
        <v>201</v>
      </c>
      <c r="K239" s="9" t="n">
        <v>45145</v>
      </c>
      <c r="L239" s="7" t="n">
        <v>21</v>
      </c>
      <c r="M239" s="0" t="str">
        <f aca="false">CONCATENATE(B239," ",C239)</f>
        <v>Charlotte Metcalfe</v>
      </c>
      <c r="N239" s="0" t="s">
        <v>5</v>
      </c>
    </row>
    <row r="240" customFormat="false" ht="14.25" hidden="false" customHeight="false" outlineLevel="0" collapsed="false">
      <c r="A240" s="7" t="n">
        <v>42</v>
      </c>
      <c r="B240" s="7" t="s">
        <v>135</v>
      </c>
      <c r="C240" s="7" t="s">
        <v>76</v>
      </c>
      <c r="D240" s="7" t="s">
        <v>415</v>
      </c>
      <c r="E240" s="8" t="n">
        <v>2.10555555555556</v>
      </c>
      <c r="F240" s="7" t="n">
        <v>50</v>
      </c>
      <c r="G240" s="7" t="n">
        <v>50</v>
      </c>
      <c r="H240" s="7" t="n">
        <v>6.17</v>
      </c>
      <c r="I240" s="7" t="s">
        <v>250</v>
      </c>
      <c r="J240" s="7" t="s">
        <v>138</v>
      </c>
      <c r="K240" s="9" t="n">
        <v>45169</v>
      </c>
      <c r="L240" s="7" t="n">
        <v>39</v>
      </c>
      <c r="M240" s="0" t="str">
        <f aca="false">CONCATENATE(B240," ",C240)</f>
        <v>Helen Fryers</v>
      </c>
      <c r="N240" s="0" t="s">
        <v>5</v>
      </c>
    </row>
    <row r="241" customFormat="false" ht="14.25" hidden="false" customHeight="false" outlineLevel="0" collapsed="false">
      <c r="A241" s="7" t="n">
        <v>43</v>
      </c>
      <c r="B241" s="7" t="s">
        <v>361</v>
      </c>
      <c r="C241" s="7" t="s">
        <v>362</v>
      </c>
      <c r="D241" s="7"/>
      <c r="E241" s="8" t="n">
        <v>2.10555555555556</v>
      </c>
      <c r="F241" s="7" t="n">
        <v>50</v>
      </c>
      <c r="G241" s="7" t="n">
        <v>50</v>
      </c>
      <c r="H241" s="7" t="n">
        <v>6.17</v>
      </c>
      <c r="I241" s="7" t="s">
        <v>252</v>
      </c>
      <c r="J241" s="7" t="s">
        <v>372</v>
      </c>
      <c r="K241" s="9" t="n">
        <v>45169</v>
      </c>
      <c r="L241" s="7" t="n">
        <v>48</v>
      </c>
      <c r="M241" s="0" t="str">
        <f aca="false">CONCATENATE(B241," ",C241)</f>
        <v>Heather Lindley</v>
      </c>
      <c r="N241" s="0" t="s">
        <v>5</v>
      </c>
    </row>
    <row r="242" customFormat="false" ht="14.25" hidden="false" customHeight="false" outlineLevel="0" collapsed="false">
      <c r="A242" s="7" t="n">
        <v>44</v>
      </c>
      <c r="B242" s="7" t="s">
        <v>84</v>
      </c>
      <c r="C242" s="7" t="s">
        <v>171</v>
      </c>
      <c r="D242" s="7" t="s">
        <v>416</v>
      </c>
      <c r="E242" s="10" t="n">
        <v>0.0546296296296296</v>
      </c>
      <c r="F242" s="7" t="n">
        <v>30</v>
      </c>
      <c r="G242" s="7" t="n">
        <v>30</v>
      </c>
      <c r="H242" s="7" t="n">
        <v>4.28</v>
      </c>
      <c r="I242" s="7" t="s">
        <v>282</v>
      </c>
      <c r="J242" s="7" t="s">
        <v>313</v>
      </c>
      <c r="K242" s="9" t="n">
        <v>45114</v>
      </c>
      <c r="L242" s="7" t="n">
        <v>46</v>
      </c>
      <c r="M242" s="0" t="str">
        <f aca="false">CONCATENATE(B242," ",C242)</f>
        <v>Steve Dommett</v>
      </c>
      <c r="N242" s="0" t="s">
        <v>5</v>
      </c>
    </row>
    <row r="243" customFormat="false" ht="14.25" hidden="false" customHeight="false" outlineLevel="0" collapsed="false">
      <c r="A243" s="7" t="n">
        <v>45</v>
      </c>
      <c r="B243" s="7" t="s">
        <v>130</v>
      </c>
      <c r="C243" s="7" t="s">
        <v>131</v>
      </c>
      <c r="D243" s="7" t="s">
        <v>417</v>
      </c>
      <c r="E243" s="10" t="n">
        <v>0.0598726851851852</v>
      </c>
      <c r="F243" s="7" t="n">
        <v>100</v>
      </c>
      <c r="G243" s="7" t="n">
        <v>30</v>
      </c>
      <c r="H243" s="7" t="n">
        <v>12.75</v>
      </c>
      <c r="I243" s="7" t="s">
        <v>283</v>
      </c>
      <c r="J243" s="7" t="s">
        <v>265</v>
      </c>
      <c r="K243" s="9" t="n">
        <v>45155</v>
      </c>
      <c r="L243" s="7" t="n">
        <v>34</v>
      </c>
      <c r="M243" s="0" t="str">
        <f aca="false">CONCATENATE(B243," ",C243)</f>
        <v>Dean Allcroft</v>
      </c>
      <c r="N243" s="0" t="s">
        <v>5</v>
      </c>
    </row>
    <row r="244" customFormat="false" ht="14.25" hidden="false" customHeight="false" outlineLevel="0" collapsed="false">
      <c r="A244" s="7" t="n">
        <v>46</v>
      </c>
      <c r="B244" s="7" t="s">
        <v>174</v>
      </c>
      <c r="C244" s="7" t="s">
        <v>175</v>
      </c>
      <c r="D244" s="7" t="n">
        <v>1</v>
      </c>
      <c r="E244" s="11" t="n">
        <v>0.925</v>
      </c>
      <c r="F244" s="7" t="n">
        <v>10</v>
      </c>
      <c r="G244" s="7" t="n">
        <v>10</v>
      </c>
      <c r="H244" s="7" t="n">
        <v>2.03</v>
      </c>
      <c r="I244" s="7" t="s">
        <v>418</v>
      </c>
      <c r="J244" s="7" t="s">
        <v>284</v>
      </c>
      <c r="K244" s="9" t="n">
        <v>45134</v>
      </c>
      <c r="L244" s="7" t="n">
        <v>23</v>
      </c>
      <c r="M244" s="0" t="str">
        <f aca="false">CONCATENATE(B244," ",C244)</f>
        <v>Raymond Brown</v>
      </c>
      <c r="N244" s="0" t="s">
        <v>5</v>
      </c>
    </row>
    <row r="245" customFormat="false" ht="14.25" hidden="false" customHeight="false" outlineLevel="0" collapsed="false">
      <c r="A245" s="7" t="n">
        <v>47</v>
      </c>
      <c r="B245" s="7" t="s">
        <v>166</v>
      </c>
      <c r="C245" s="7" t="s">
        <v>167</v>
      </c>
      <c r="D245" s="7" t="s">
        <v>419</v>
      </c>
      <c r="E245" s="10" t="n">
        <v>0.0938425925925926</v>
      </c>
      <c r="F245" s="7" t="n">
        <v>130</v>
      </c>
      <c r="G245" s="7" t="n">
        <v>-430</v>
      </c>
      <c r="H245" s="7" t="n">
        <v>14.68</v>
      </c>
      <c r="I245" s="7" t="s">
        <v>420</v>
      </c>
      <c r="J245" s="7" t="s">
        <v>421</v>
      </c>
      <c r="K245" s="9" t="n">
        <v>45163</v>
      </c>
      <c r="L245" s="7" t="n">
        <v>35</v>
      </c>
      <c r="M245" s="0" t="str">
        <f aca="false">CONCATENATE(B245," ",C245)</f>
        <v>Stu Smith</v>
      </c>
      <c r="N245" s="0" t="s">
        <v>5</v>
      </c>
    </row>
    <row r="246" customFormat="false" ht="14.25" hidden="false" customHeight="false" outlineLevel="0" collapsed="false">
      <c r="A246" s="7" t="n">
        <v>48</v>
      </c>
      <c r="B246" s="7" t="s">
        <v>125</v>
      </c>
      <c r="C246" s="7" t="s">
        <v>126</v>
      </c>
      <c r="D246" s="7" t="s">
        <v>422</v>
      </c>
      <c r="E246" s="10" t="n">
        <v>0.107476851851852</v>
      </c>
      <c r="F246" s="7" t="n">
        <v>250</v>
      </c>
      <c r="G246" s="7" t="n">
        <v>-500</v>
      </c>
      <c r="H246" s="7" t="n">
        <v>17.17</v>
      </c>
      <c r="I246" s="7" t="s">
        <v>277</v>
      </c>
      <c r="J246" s="7" t="s">
        <v>204</v>
      </c>
      <c r="K246" s="9" t="n">
        <v>45137</v>
      </c>
      <c r="L246" s="7" t="n">
        <v>45</v>
      </c>
      <c r="M246" s="0" t="str">
        <f aca="false">CONCATENATE(B246," ",C246)</f>
        <v>Charlotte Metcalfe</v>
      </c>
      <c r="N246" s="0" t="s">
        <v>5</v>
      </c>
    </row>
    <row r="247" customFormat="false" ht="14.25" hidden="false" customHeight="false" outlineLevel="0" collapsed="false">
      <c r="A247" s="7" t="n">
        <v>49</v>
      </c>
      <c r="B247" s="7" t="s">
        <v>84</v>
      </c>
      <c r="C247" s="7" t="s">
        <v>171</v>
      </c>
      <c r="D247" s="7" t="s">
        <v>423</v>
      </c>
      <c r="E247" s="10" t="n">
        <v>0.102662037037037</v>
      </c>
      <c r="F247" s="7" t="n">
        <v>160</v>
      </c>
      <c r="G247" s="7" t="n">
        <v>-520</v>
      </c>
      <c r="H247" s="7" t="n">
        <v>12.08</v>
      </c>
      <c r="I247" s="7" t="s">
        <v>424</v>
      </c>
      <c r="J247" s="7" t="s">
        <v>319</v>
      </c>
      <c r="K247" s="9" t="n">
        <v>45110</v>
      </c>
      <c r="L247" s="7" t="n">
        <v>20</v>
      </c>
      <c r="M247" s="0" t="str">
        <f aca="false">CONCATENATE(B247," ",C247)</f>
        <v>Steve Dommett</v>
      </c>
      <c r="N247" s="0" t="s">
        <v>5</v>
      </c>
    </row>
    <row r="248" customFormat="false" ht="14.25" hidden="false" customHeight="false" outlineLevel="0" collapsed="false">
      <c r="A248" s="7" t="n">
        <v>50</v>
      </c>
      <c r="B248" s="7" t="s">
        <v>166</v>
      </c>
      <c r="C248" s="7" t="s">
        <v>167</v>
      </c>
      <c r="D248" s="7" t="s">
        <v>423</v>
      </c>
      <c r="E248" s="10" t="n">
        <v>0.102800925925926</v>
      </c>
      <c r="F248" s="7" t="n">
        <v>160</v>
      </c>
      <c r="G248" s="7" t="n">
        <v>-530</v>
      </c>
      <c r="H248" s="7" t="n">
        <v>15.19</v>
      </c>
      <c r="I248" s="7" t="s">
        <v>425</v>
      </c>
      <c r="J248" s="7" t="s">
        <v>426</v>
      </c>
      <c r="K248" s="9" t="n">
        <v>45110</v>
      </c>
      <c r="L248" s="7" t="n">
        <v>22</v>
      </c>
      <c r="M248" s="0" t="str">
        <f aca="false">CONCATENATE(B248," ",C248)</f>
        <v>Stu Smith</v>
      </c>
      <c r="N248" s="0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2012-11-07T13:50:26Z</dcterms:created>
  <dc:creator/>
  <dc:description/>
  <dc:language>en-GB</dc:language>
  <cp:lastModifiedBy/>
  <dcterms:modified xsi:type="dcterms:W3CDTF">2023-09-02T19:14:09Z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