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4"/>
  </bookViews>
  <sheets>
    <sheet name="Sheet1" sheetId="1" state="hidden" r:id="rId2"/>
    <sheet name="Results_31_07_24" sheetId="2" state="hidden" r:id="rId3"/>
    <sheet name="31_7_pivot" sheetId="3" state="hidden" r:id="rId4"/>
    <sheet name="30_09_pivot" sheetId="4" state="hidden" r:id="rId5"/>
    <sheet name="Results_30_09_24" sheetId="5" state="visible" r:id="rId6"/>
    <sheet name="Sheet3" sheetId="6" state="hidden" r:id="rId7"/>
    <sheet name="Tankersley" sheetId="7" state="visible" r:id="rId8"/>
    <sheet name="Ingbirchworth" sheetId="8" state="visible" r:id="rId9"/>
    <sheet name="Fiddlers_Green_" sheetId="9" state="visible" r:id="rId10"/>
    <sheet name="Bolsterstone" sheetId="10" state="visible" r:id="rId11"/>
    <sheet name="Strines" sheetId="11" state="visible" r:id="rId12"/>
    <sheet name="Higham" sheetId="12" state="visible" r:id="rId13"/>
  </sheets>
  <calcPr iterateCount="100" refMode="A1" iterate="false" iterateDelta="0.001"/>
  <pivotCaches>
    <pivotCache cacheId="1" r:id="rId15"/>
    <pivotCache cacheId="2" r:id="rId16"/>
    <pivotCache cacheId="3" r:id="rId1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<sst xmlns="http://schemas.openxmlformats.org/spreadsheetml/2006/main" count="4292" uniqueCount="702">
  <si>
    <t xml:space="preserve">Max of NetPoints</t>
  </si>
  <si>
    <t xml:space="preserve">Column Labels</t>
  </si>
  <si>
    <t xml:space="preserve">Row Labels</t>
  </si>
  <si>
    <t xml:space="preserve">Ingbirchworth</t>
  </si>
  <si>
    <t xml:space="preserve">Tankersley</t>
  </si>
  <si>
    <t xml:space="preserve">Alan Knox</t>
  </si>
  <si>
    <t xml:space="preserve">Amelia Cottam</t>
  </si>
  <si>
    <t xml:space="preserve">Andrew Metcalfe</t>
  </si>
  <si>
    <t xml:space="preserve">Anne Smythe</t>
  </si>
  <si>
    <t xml:space="preserve">Charles Halstead</t>
  </si>
  <si>
    <t xml:space="preserve">Charlotte Metcalfe</t>
  </si>
  <si>
    <t xml:space="preserve">Chris Baldwin</t>
  </si>
  <si>
    <t xml:space="preserve">Chris Hodgson</t>
  </si>
  <si>
    <t xml:space="preserve">Dean Allcroft</t>
  </si>
  <si>
    <t xml:space="preserve">Dommett Steve</t>
  </si>
  <si>
    <t xml:space="preserve">Emma Moore</t>
  </si>
  <si>
    <t xml:space="preserve">Gemma Nutton</t>
  </si>
  <si>
    <t xml:space="preserve">Helen Fryers</t>
  </si>
  <si>
    <t xml:space="preserve">Helen Turner</t>
  </si>
  <si>
    <t xml:space="preserve">Ian Charlesworth</t>
  </si>
  <si>
    <t xml:space="preserve">Ian Wragg</t>
  </si>
  <si>
    <t xml:space="preserve">James Fryers</t>
  </si>
  <si>
    <t xml:space="preserve">Jane Cockerton</t>
  </si>
  <si>
    <t xml:space="preserve">Jemma Williams</t>
  </si>
  <si>
    <t xml:space="preserve">Jill Davis</t>
  </si>
  <si>
    <t xml:space="preserve">Jill Scrivens</t>
  </si>
  <si>
    <t xml:space="preserve">Joanne Boreham</t>
  </si>
  <si>
    <t xml:space="preserve">John Lawcock</t>
  </si>
  <si>
    <t xml:space="preserve">Jon Hallam</t>
  </si>
  <si>
    <t xml:space="preserve">Mandy Helliwell</t>
  </si>
  <si>
    <t xml:space="preserve">Martyn Goodwin</t>
  </si>
  <si>
    <t xml:space="preserve">Matthew Coldwell</t>
  </si>
  <si>
    <t xml:space="preserve">Nick Whittingham</t>
  </si>
  <si>
    <t xml:space="preserve">Oliver Found</t>
  </si>
  <si>
    <t xml:space="preserve">Paul Fryers</t>
  </si>
  <si>
    <t xml:space="preserve">Raymond Brown</t>
  </si>
  <si>
    <t xml:space="preserve">Rogers Flynn</t>
  </si>
  <si>
    <t xml:space="preserve">Rory O'Sullivan</t>
  </si>
  <si>
    <t xml:space="preserve">Sara Wolstenholme</t>
  </si>
  <si>
    <t xml:space="preserve">Sarah Halstead</t>
  </si>
  <si>
    <t xml:space="preserve">Shaun Swallow</t>
  </si>
  <si>
    <t xml:space="preserve">Steve Dickinson</t>
  </si>
  <si>
    <t xml:space="preserve">Steve Dommett</t>
  </si>
  <si>
    <t xml:space="preserve">Stu Smith</t>
  </si>
  <si>
    <t xml:space="preserve">Susan Charlesworth</t>
  </si>
  <si>
    <t xml:space="preserve">Tracy Woodward</t>
  </si>
  <si>
    <t xml:space="preserve">Runner</t>
  </si>
  <si>
    <t xml:space="preserve">Bolsterstone</t>
  </si>
  <si>
    <t xml:space="preserve">Fiddlers</t>
  </si>
  <si>
    <t xml:space="preserve">Total</t>
  </si>
  <si>
    <t xml:space="preserve">George Parr</t>
  </si>
  <si>
    <t xml:space="preserve">Keith Gordon</t>
  </si>
  <si>
    <t xml:space="preserve">Sarah Wach</t>
  </si>
  <si>
    <t xml:space="preserve">Myfanwy Cross</t>
  </si>
  <si>
    <t xml:space="preserve">Higham</t>
  </si>
  <si>
    <t xml:space="preserve">Strines</t>
  </si>
  <si>
    <t xml:space="preserve">Adrian Bailey</t>
  </si>
  <si>
    <t xml:space="preserve">Andrea Henson</t>
  </si>
  <si>
    <t xml:space="preserve">Dave Lovatt</t>
  </si>
  <si>
    <t xml:space="preserve">Heather Lindley</t>
  </si>
  <si>
    <t xml:space="preserve">James Charlesworth</t>
  </si>
  <si>
    <t xml:space="preserve">Jayne Hallford</t>
  </si>
  <si>
    <t xml:space="preserve">Sam Brankin</t>
  </si>
  <si>
    <t xml:space="preserve">Sue Hall</t>
  </si>
  <si>
    <t xml:space="preserve">Tim Wade</t>
  </si>
  <si>
    <t xml:space="preserve">Tom Fryers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</si>
  <si>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</si>
  <si>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</si>
  <si>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</si>
  <si>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</si>
  <si>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</si>
  <si>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</si>
  <si>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</si>
  <si>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</si>
  <si>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</si>
  <si>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</si>
  <si>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</si>
  <si>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</si>
  <si>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Course</t>
  </si>
  <si>
    <t xml:space="preserve">Shaun</t>
  </si>
  <si>
    <t xml:space="preserve">Swallow</t>
  </si>
  <si>
    <t xml:space="preserve">11;01;12;31;05;21;14;02;22;15;13;03</t>
  </si>
  <si>
    <t xml:space="preserve">52:38</t>
  </si>
  <si>
    <t xml:space="preserve">SM:1</t>
  </si>
  <si>
    <t xml:space="preserve">M55-59:1</t>
  </si>
  <si>
    <t xml:space="preserve">29-05-2024</t>
  </si>
  <si>
    <t xml:space="preserve">Matthew</t>
  </si>
  <si>
    <t xml:space="preserve">Coldwell</t>
  </si>
  <si>
    <t xml:space="preserve">56:51</t>
  </si>
  <si>
    <t xml:space="preserve">SM:2</t>
  </si>
  <si>
    <t xml:space="preserve">M45-49:1</t>
  </si>
  <si>
    <t xml:space="preserve">24-05-2024</t>
  </si>
  <si>
    <t xml:space="preserve">Jemma</t>
  </si>
  <si>
    <t xml:space="preserve">Williams</t>
  </si>
  <si>
    <t xml:space="preserve">58:05</t>
  </si>
  <si>
    <t xml:space="preserve">SW:1</t>
  </si>
  <si>
    <t xml:space="preserve">W40-44:1</t>
  </si>
  <si>
    <t xml:space="preserve">Jon</t>
  </si>
  <si>
    <t xml:space="preserve">Hallam</t>
  </si>
  <si>
    <t xml:space="preserve">58:08</t>
  </si>
  <si>
    <t xml:space="preserve">SM:3</t>
  </si>
  <si>
    <t xml:space="preserve">M45-49:2</t>
  </si>
  <si>
    <t xml:space="preserve">23-05-2024</t>
  </si>
  <si>
    <t xml:space="preserve">Chris</t>
  </si>
  <si>
    <t xml:space="preserve">Hodgson</t>
  </si>
  <si>
    <t xml:space="preserve">11;31;12;05;21;04;14;02;22;15;13;03</t>
  </si>
  <si>
    <t xml:space="preserve">59:33</t>
  </si>
  <si>
    <t xml:space="preserve">SM:4</t>
  </si>
  <si>
    <t xml:space="preserve">M50-54:1</t>
  </si>
  <si>
    <t xml:space="preserve">11-05-2024</t>
  </si>
  <si>
    <t xml:space="preserve">Paul</t>
  </si>
  <si>
    <t xml:space="preserve">Fryers</t>
  </si>
  <si>
    <t xml:space="preserve">01:00:27</t>
  </si>
  <si>
    <t xml:space="preserve">SM:5</t>
  </si>
  <si>
    <t xml:space="preserve">M55-59:2</t>
  </si>
  <si>
    <t xml:space="preserve">30-05-2024</t>
  </si>
  <si>
    <t xml:space="preserve">Oliver</t>
  </si>
  <si>
    <t xml:space="preserve">Found</t>
  </si>
  <si>
    <t xml:space="preserve">11;01;12;31;05;04;21;02;14;15;13;03</t>
  </si>
  <si>
    <t xml:space="preserve">54:04</t>
  </si>
  <si>
    <t xml:space="preserve">SM:6</t>
  </si>
  <si>
    <t xml:space="preserve">M25-29:1</t>
  </si>
  <si>
    <t xml:space="preserve">Dean</t>
  </si>
  <si>
    <t xml:space="preserve">Allcroft</t>
  </si>
  <si>
    <t xml:space="preserve">11;01;12;31;05;21;04;14;02;15;13;03</t>
  </si>
  <si>
    <t xml:space="preserve">57:37</t>
  </si>
  <si>
    <t xml:space="preserve">SM:7</t>
  </si>
  <si>
    <t xml:space="preserve">M55-59:3</t>
  </si>
  <si>
    <t xml:space="preserve">57:59</t>
  </si>
  <si>
    <t xml:space="preserve">SM:8</t>
  </si>
  <si>
    <t xml:space="preserve">M55-59:4</t>
  </si>
  <si>
    <t xml:space="preserve">21-04-2024</t>
  </si>
  <si>
    <t xml:space="preserve">59:53</t>
  </si>
  <si>
    <t xml:space="preserve">SW:2</t>
  </si>
  <si>
    <t xml:space="preserve">W40-44:2</t>
  </si>
  <si>
    <t xml:space="preserve">18-04-2024</t>
  </si>
  <si>
    <t xml:space="preserve">Martyn</t>
  </si>
  <si>
    <t xml:space="preserve">Goodwin</t>
  </si>
  <si>
    <t xml:space="preserve">11;01;12;31;05;21;02;14;15;13;03</t>
  </si>
  <si>
    <t xml:space="preserve">52:00</t>
  </si>
  <si>
    <t xml:space="preserve">SM:9</t>
  </si>
  <si>
    <t xml:space="preserve">M65-69:1</t>
  </si>
  <si>
    <t xml:space="preserve">17-05-2024</t>
  </si>
  <si>
    <t xml:space="preserve">03;13;15;14;02;21;05;31;12;01;11</t>
  </si>
  <si>
    <t xml:space="preserve">52:47</t>
  </si>
  <si>
    <t xml:space="preserve">SM:10</t>
  </si>
  <si>
    <t xml:space="preserve">M45-49:3</t>
  </si>
  <si>
    <t xml:space="preserve">27-04-2024</t>
  </si>
  <si>
    <t xml:space="preserve">Alan</t>
  </si>
  <si>
    <t xml:space="preserve">Knox</t>
  </si>
  <si>
    <t xml:space="preserve">53:37</t>
  </si>
  <si>
    <t xml:space="preserve">SM:11</t>
  </si>
  <si>
    <t xml:space="preserve">M70-74:1</t>
  </si>
  <si>
    <t xml:space="preserve">02-05-2024</t>
  </si>
  <si>
    <t xml:space="preserve">Steve</t>
  </si>
  <si>
    <t xml:space="preserve">Dickinson</t>
  </si>
  <si>
    <t xml:space="preserve">53:38</t>
  </si>
  <si>
    <t xml:space="preserve">SM:12</t>
  </si>
  <si>
    <t xml:space="preserve">M60-64:1</t>
  </si>
  <si>
    <t xml:space="preserve">Baldwin</t>
  </si>
  <si>
    <t xml:space="preserve">54:50</t>
  </si>
  <si>
    <t xml:space="preserve">SM:13</t>
  </si>
  <si>
    <t xml:space="preserve">M40-44:1</t>
  </si>
  <si>
    <t xml:space="preserve">19-04-2024</t>
  </si>
  <si>
    <t xml:space="preserve">Joanne</t>
  </si>
  <si>
    <t xml:space="preserve">Boreham</t>
  </si>
  <si>
    <t xml:space="preserve">03;13;15;14;04;21;05;31;12;01;11</t>
  </si>
  <si>
    <t xml:space="preserve">55:02</t>
  </si>
  <si>
    <t xml:space="preserve">SW:3</t>
  </si>
  <si>
    <t xml:space="preserve">W50-54:1</t>
  </si>
  <si>
    <t xml:space="preserve">20-05-2024</t>
  </si>
  <si>
    <t xml:space="preserve">Ian</t>
  </si>
  <si>
    <t xml:space="preserve">Charlesworth</t>
  </si>
  <si>
    <t xml:space="preserve">03;13;15;14;02;21;05;12;31;11;01</t>
  </si>
  <si>
    <t xml:space="preserve">55:37</t>
  </si>
  <si>
    <t xml:space="preserve">SM:14</t>
  </si>
  <si>
    <t xml:space="preserve">M60-64:2</t>
  </si>
  <si>
    <t xml:space="preserve">07-05-2024</t>
  </si>
  <si>
    <t xml:space="preserve">John</t>
  </si>
  <si>
    <t xml:space="preserve">Lawcock</t>
  </si>
  <si>
    <t xml:space="preserve">01:00:04</t>
  </si>
  <si>
    <t xml:space="preserve">SM:15</t>
  </si>
  <si>
    <t xml:space="preserve">M55-59:5</t>
  </si>
  <si>
    <t xml:space="preserve">11;31;12;05;21;14;02;22;15;13;03;01</t>
  </si>
  <si>
    <t xml:space="preserve">01:02:15</t>
  </si>
  <si>
    <t xml:space="preserve">SM:16</t>
  </si>
  <si>
    <t xml:space="preserve">M50-54:2</t>
  </si>
  <si>
    <t xml:space="preserve">06-05-2024</t>
  </si>
  <si>
    <t xml:space="preserve">Sarah</t>
  </si>
  <si>
    <t xml:space="preserve">Halstead</t>
  </si>
  <si>
    <t xml:space="preserve">03;13;15;14;21;05;31;12;01;11</t>
  </si>
  <si>
    <t xml:space="preserve">58:58</t>
  </si>
  <si>
    <t xml:space="preserve">SW:4</t>
  </si>
  <si>
    <t xml:space="preserve">W55-59:1</t>
  </si>
  <si>
    <t xml:space="preserve">11;31;12;05;21;14;15;13;03</t>
  </si>
  <si>
    <t xml:space="preserve">51:12</t>
  </si>
  <si>
    <t xml:space="preserve">SM:17</t>
  </si>
  <si>
    <t xml:space="preserve">M60-64:3</t>
  </si>
  <si>
    <t xml:space="preserve">51:49</t>
  </si>
  <si>
    <t xml:space="preserve">SM:18</t>
  </si>
  <si>
    <t xml:space="preserve">M70-74:2</t>
  </si>
  <si>
    <t xml:space="preserve">Rogers</t>
  </si>
  <si>
    <t xml:space="preserve">Flynn</t>
  </si>
  <si>
    <t xml:space="preserve">57:17</t>
  </si>
  <si>
    <t xml:space="preserve">JM:1</t>
  </si>
  <si>
    <t xml:space="preserve">M15-19:1</t>
  </si>
  <si>
    <t xml:space="preserve">Andrew</t>
  </si>
  <si>
    <t xml:space="preserve">Metcalfe</t>
  </si>
  <si>
    <t xml:space="preserve">11;31;05;21;02;14;15;13;03</t>
  </si>
  <si>
    <t xml:space="preserve">55:40</t>
  </si>
  <si>
    <t xml:space="preserve">SM:19</t>
  </si>
  <si>
    <t xml:space="preserve">M55-59:6</t>
  </si>
  <si>
    <t xml:space="preserve">12-05-2024</t>
  </si>
  <si>
    <t xml:space="preserve">Charlotte</t>
  </si>
  <si>
    <t xml:space="preserve">SW:5</t>
  </si>
  <si>
    <t xml:space="preserve">W50-54:2</t>
  </si>
  <si>
    <t xml:space="preserve">SM:20</t>
  </si>
  <si>
    <t xml:space="preserve">M55-59:7</t>
  </si>
  <si>
    <t xml:space="preserve">01-05-2024</t>
  </si>
  <si>
    <t xml:space="preserve">Helen</t>
  </si>
  <si>
    <t xml:space="preserve">SW:6</t>
  </si>
  <si>
    <t xml:space="preserve">W55-59:2</t>
  </si>
  <si>
    <t xml:space="preserve">03;13;15;14;04;21;05;12;01;11</t>
  </si>
  <si>
    <t xml:space="preserve">47:34</t>
  </si>
  <si>
    <t xml:space="preserve">SW:7</t>
  </si>
  <si>
    <t xml:space="preserve">W50-54:3</t>
  </si>
  <si>
    <t xml:space="preserve">13-05-2024</t>
  </si>
  <si>
    <t xml:space="preserve">Susan</t>
  </si>
  <si>
    <t xml:space="preserve">11;01;12;05;21;02;14;15;13;03</t>
  </si>
  <si>
    <t xml:space="preserve">49:48</t>
  </si>
  <si>
    <t xml:space="preserve">SW:8</t>
  </si>
  <si>
    <t xml:space="preserve">W60-64:1</t>
  </si>
  <si>
    <t xml:space="preserve">14-05-2024</t>
  </si>
  <si>
    <t xml:space="preserve">Wragg</t>
  </si>
  <si>
    <t xml:space="preserve">03;13;15;14;02;21;05;12;01;11</t>
  </si>
  <si>
    <t xml:space="preserve">55:16</t>
  </si>
  <si>
    <t xml:space="preserve">SM:21</t>
  </si>
  <si>
    <t xml:space="preserve">M65-69:2</t>
  </si>
  <si>
    <t xml:space="preserve">Stu</t>
  </si>
  <si>
    <t xml:space="preserve">Smith</t>
  </si>
  <si>
    <t xml:space="preserve">57:35</t>
  </si>
  <si>
    <t xml:space="preserve">SM:22</t>
  </si>
  <si>
    <t xml:space="preserve">M65-69:3</t>
  </si>
  <si>
    <t xml:space="preserve">11;01;12;05;04;14;22;15;13;03</t>
  </si>
  <si>
    <t xml:space="preserve">58:06</t>
  </si>
  <si>
    <t xml:space="preserve">SM:23</t>
  </si>
  <si>
    <t xml:space="preserve">M55-59:8</t>
  </si>
  <si>
    <t xml:space="preserve">11;31;05;21;02;14;15;03;01</t>
  </si>
  <si>
    <t xml:space="preserve">58:45</t>
  </si>
  <si>
    <t xml:space="preserve">SM:24</t>
  </si>
  <si>
    <t xml:space="preserve">M65-69:4</t>
  </si>
  <si>
    <t xml:space="preserve">Dommett</t>
  </si>
  <si>
    <t xml:space="preserve">59:09</t>
  </si>
  <si>
    <t xml:space="preserve">SM:25</t>
  </si>
  <si>
    <t xml:space="preserve">M60-64:4</t>
  </si>
  <si>
    <t xml:space="preserve">Charles</t>
  </si>
  <si>
    <t xml:space="preserve">03;13;15;14;21;05;12;01;11</t>
  </si>
  <si>
    <t xml:space="preserve">53:49</t>
  </si>
  <si>
    <t xml:space="preserve">SM:26</t>
  </si>
  <si>
    <t xml:space="preserve">M55-59:9</t>
  </si>
  <si>
    <t xml:space="preserve">Emma</t>
  </si>
  <si>
    <t xml:space="preserve">Moore</t>
  </si>
  <si>
    <t xml:space="preserve">11;31;05;21;02;14;15;03</t>
  </si>
  <si>
    <t xml:space="preserve">54:37</t>
  </si>
  <si>
    <t xml:space="preserve">SW:9</t>
  </si>
  <si>
    <t xml:space="preserve">W30-34:1</t>
  </si>
  <si>
    <t xml:space="preserve">14-04-2024</t>
  </si>
  <si>
    <t xml:space="preserve">54:38</t>
  </si>
  <si>
    <t xml:space="preserve">SW:10</t>
  </si>
  <si>
    <t xml:space="preserve">W30-34:2</t>
  </si>
  <si>
    <t xml:space="preserve">55:04</t>
  </si>
  <si>
    <t xml:space="preserve">SW:11</t>
  </si>
  <si>
    <t xml:space="preserve">W55-59:3</t>
  </si>
  <si>
    <t xml:space="preserve">Jill</t>
  </si>
  <si>
    <t xml:space="preserve">Scrivens</t>
  </si>
  <si>
    <t xml:space="preserve">55:05</t>
  </si>
  <si>
    <t xml:space="preserve">SW:12</t>
  </si>
  <si>
    <t xml:space="preserve">W50-54:4</t>
  </si>
  <si>
    <t xml:space="preserve">Gemma</t>
  </si>
  <si>
    <t xml:space="preserve">Nutton</t>
  </si>
  <si>
    <t xml:space="preserve">55:08</t>
  </si>
  <si>
    <t xml:space="preserve">SW:13</t>
  </si>
  <si>
    <t xml:space="preserve">W30-34:3</t>
  </si>
  <si>
    <t xml:space="preserve">Mandy</t>
  </si>
  <si>
    <t xml:space="preserve">Helliwell</t>
  </si>
  <si>
    <t xml:space="preserve">55:10</t>
  </si>
  <si>
    <t xml:space="preserve">SW:14</t>
  </si>
  <si>
    <t xml:space="preserve">W55-59:4</t>
  </si>
  <si>
    <t xml:space="preserve">11;01;12;05;21;14;15;13;03</t>
  </si>
  <si>
    <t xml:space="preserve">55:19</t>
  </si>
  <si>
    <t xml:space="preserve">SM:27</t>
  </si>
  <si>
    <t xml:space="preserve">M60-64:5</t>
  </si>
  <si>
    <t xml:space="preserve">16-04-2024</t>
  </si>
  <si>
    <t xml:space="preserve">57:34</t>
  </si>
  <si>
    <t xml:space="preserve">SW:15</t>
  </si>
  <si>
    <t xml:space="preserve">W50-54:5</t>
  </si>
  <si>
    <t xml:space="preserve">20-04-2024</t>
  </si>
  <si>
    <t xml:space="preserve">Raymond</t>
  </si>
  <si>
    <t xml:space="preserve">Brown</t>
  </si>
  <si>
    <t xml:space="preserve">11;01;12;05;21;04;14;02;15;13</t>
  </si>
  <si>
    <t xml:space="preserve">01:00:16</t>
  </si>
  <si>
    <t xml:space="preserve">SM:28</t>
  </si>
  <si>
    <t xml:space="preserve">M80-84:1</t>
  </si>
  <si>
    <t xml:space="preserve">Nick</t>
  </si>
  <si>
    <t xml:space="preserve">Whittingham</t>
  </si>
  <si>
    <t xml:space="preserve">03;15;14;02;21;05;12;01;11</t>
  </si>
  <si>
    <t xml:space="preserve">53:48</t>
  </si>
  <si>
    <t xml:space="preserve">SM:29</t>
  </si>
  <si>
    <t xml:space="preserve">M70-74:3</t>
  </si>
  <si>
    <t xml:space="preserve">01-04-2024</t>
  </si>
  <si>
    <t xml:space="preserve">01:01:25</t>
  </si>
  <si>
    <t xml:space="preserve">SW:16</t>
  </si>
  <si>
    <t xml:space="preserve">W60-64:2</t>
  </si>
  <si>
    <t xml:space="preserve">11;01;12;31;05;04;21;02;22;15;03</t>
  </si>
  <si>
    <t xml:space="preserve">01:05:26</t>
  </si>
  <si>
    <t xml:space="preserve">SW:17</t>
  </si>
  <si>
    <t xml:space="preserve">W40-44:3</t>
  </si>
  <si>
    <t xml:space="preserve">15-04-2024</t>
  </si>
  <si>
    <t xml:space="preserve">01;12;05;21;02;14;15;13</t>
  </si>
  <si>
    <t xml:space="preserve">48:04</t>
  </si>
  <si>
    <t xml:space="preserve">SM:30</t>
  </si>
  <si>
    <t xml:space="preserve">M65-69:5</t>
  </si>
  <si>
    <t xml:space="preserve">04-04-2024</t>
  </si>
  <si>
    <t xml:space="preserve">Amelia</t>
  </si>
  <si>
    <t xml:space="preserve">Cottam</t>
  </si>
  <si>
    <t xml:space="preserve">03;13;15;14;04;05;12;01;11</t>
  </si>
  <si>
    <t xml:space="preserve">54:41</t>
  </si>
  <si>
    <t xml:space="preserve">SW:18</t>
  </si>
  <si>
    <t xml:space="preserve">W35-39:1</t>
  </si>
  <si>
    <t xml:space="preserve">Jane</t>
  </si>
  <si>
    <t xml:space="preserve">Cockerton</t>
  </si>
  <si>
    <t xml:space="preserve">01:02:09</t>
  </si>
  <si>
    <t xml:space="preserve">SW:19</t>
  </si>
  <si>
    <t xml:space="preserve">W60-64:3</t>
  </si>
  <si>
    <t xml:space="preserve">11;12;05;04;14;15;03</t>
  </si>
  <si>
    <t xml:space="preserve">53:41</t>
  </si>
  <si>
    <t xml:space="preserve">SM:31</t>
  </si>
  <si>
    <t xml:space="preserve">M60-64:6</t>
  </si>
  <si>
    <t xml:space="preserve">11;01;12;15;13;03</t>
  </si>
  <si>
    <t xml:space="preserve">39:49</t>
  </si>
  <si>
    <t xml:space="preserve">SM:32</t>
  </si>
  <si>
    <t xml:space="preserve">M60-64:7</t>
  </si>
  <si>
    <t xml:space="preserve">27-05-2024</t>
  </si>
  <si>
    <t xml:space="preserve">Anne</t>
  </si>
  <si>
    <t xml:space="preserve">Smythe</t>
  </si>
  <si>
    <t xml:space="preserve">01;12;05;31;11</t>
  </si>
  <si>
    <t xml:space="preserve">47:46</t>
  </si>
  <si>
    <t xml:space="preserve">SW:20</t>
  </si>
  <si>
    <t xml:space="preserve">W70-74:1</t>
  </si>
  <si>
    <t xml:space="preserve">Davis</t>
  </si>
  <si>
    <t xml:space="preserve">SW:21</t>
  </si>
  <si>
    <t xml:space="preserve">W70-74:2</t>
  </si>
  <si>
    <t xml:space="preserve">Tracy</t>
  </si>
  <si>
    <t xml:space="preserve">Woodward</t>
  </si>
  <si>
    <t xml:space="preserve">11;01;12;05;03;12 (Extra);01 (Extra)</t>
  </si>
  <si>
    <t xml:space="preserve">51:55</t>
  </si>
  <si>
    <t xml:space="preserve">SW:22</t>
  </si>
  <si>
    <t xml:space="preserve">W50-54:6</t>
  </si>
  <si>
    <t xml:space="preserve">11;01;12</t>
  </si>
  <si>
    <t xml:space="preserve">57:19</t>
  </si>
  <si>
    <t xml:space="preserve">SM:33</t>
  </si>
  <si>
    <t xml:space="preserve">M45-49:4</t>
  </si>
  <si>
    <t xml:space="preserve">00:00</t>
  </si>
  <si>
    <t xml:space="preserve">JM:2</t>
  </si>
  <si>
    <t xml:space="preserve">M15-19:2</t>
  </si>
  <si>
    <t xml:space="preserve">Turner</t>
  </si>
  <si>
    <t xml:space="preserve">11;01;12;31;03;12 (Extra)</t>
  </si>
  <si>
    <t xml:space="preserve">01:10:38</t>
  </si>
  <si>
    <t xml:space="preserve">SW:23</t>
  </si>
  <si>
    <t xml:space="preserve">W45-49:1</t>
  </si>
  <si>
    <t xml:space="preserve">08-04-2024</t>
  </si>
  <si>
    <t xml:space="preserve">03;13;15;14;21;05;12;01</t>
  </si>
  <si>
    <t xml:space="preserve">01:36:28</t>
  </si>
  <si>
    <t xml:space="preserve">SM:34</t>
  </si>
  <si>
    <t xml:space="preserve">M55-59:10</t>
  </si>
  <si>
    <t xml:space="preserve">01:41:12</t>
  </si>
  <si>
    <t xml:space="preserve">SW:24</t>
  </si>
  <si>
    <t xml:space="preserve">W50-54:7</t>
  </si>
  <si>
    <t xml:space="preserve">James</t>
  </si>
  <si>
    <t xml:space="preserve">11;12;13;14;22;03;23;24;02;15;21;01</t>
  </si>
  <si>
    <t xml:space="preserve">35:42</t>
  </si>
  <si>
    <t xml:space="preserve">M20-24:1</t>
  </si>
  <si>
    <t xml:space="preserve">01;21;15;02;24;23;22;14;13;12;11</t>
  </si>
  <si>
    <t xml:space="preserve">39:47</t>
  </si>
  <si>
    <t xml:space="preserve">21-05-2024</t>
  </si>
  <si>
    <t xml:space="preserve">41:17</t>
  </si>
  <si>
    <t xml:space="preserve">01;21;15;02;24;23;03;22;14;13;12;11</t>
  </si>
  <si>
    <t xml:space="preserve">42:14</t>
  </si>
  <si>
    <t xml:space="preserve">28-05-2024</t>
  </si>
  <si>
    <t xml:space="preserve">11;12;13;14;22;23;03;15;21;01</t>
  </si>
  <si>
    <t xml:space="preserve">34:08</t>
  </si>
  <si>
    <t xml:space="preserve">34:59</t>
  </si>
  <si>
    <t xml:space="preserve">36:01</t>
  </si>
  <si>
    <t xml:space="preserve">36:18</t>
  </si>
  <si>
    <t xml:space="preserve">36:51</t>
  </si>
  <si>
    <t xml:space="preserve">01;21;15;03;23;22;14;13;12;11</t>
  </si>
  <si>
    <t xml:space="preserve">37:32</t>
  </si>
  <si>
    <t xml:space="preserve">37:52</t>
  </si>
  <si>
    <t xml:space="preserve">38:14</t>
  </si>
  <si>
    <t xml:space="preserve">10-05-2024</t>
  </si>
  <si>
    <t xml:space="preserve">38:29</t>
  </si>
  <si>
    <t xml:space="preserve">30-04-2024</t>
  </si>
  <si>
    <t xml:space="preserve">39:20</t>
  </si>
  <si>
    <t xml:space="preserve">01;21;02;15;03;23;22;14;13;12;11</t>
  </si>
  <si>
    <t xml:space="preserve">40:08</t>
  </si>
  <si>
    <t xml:space="preserve">01;21;15;02;24;23;22;14;12;01 (Extra)</t>
  </si>
  <si>
    <t xml:space="preserve">39:22</t>
  </si>
  <si>
    <t xml:space="preserve">19-05-2024</t>
  </si>
  <si>
    <t xml:space="preserve">01;21;15;02;24;23;03;22;14;12;11;21 (Extra);15 (Extra)</t>
  </si>
  <si>
    <t xml:space="preserve">42:09</t>
  </si>
  <si>
    <t xml:space="preserve">01;21;15;03;23;22;14;12;11</t>
  </si>
  <si>
    <t xml:space="preserve">34:51</t>
  </si>
  <si>
    <t xml:space="preserve">11-04-2024</t>
  </si>
  <si>
    <t xml:space="preserve">35:02</t>
  </si>
  <si>
    <t xml:space="preserve">11;12;13;14;22;23;03;21;01</t>
  </si>
  <si>
    <t xml:space="preserve">39:53</t>
  </si>
  <si>
    <t xml:space="preserve">11;12;13;14;22;23;24;02;21;01</t>
  </si>
  <si>
    <t xml:space="preserve">42:15</t>
  </si>
  <si>
    <t xml:space="preserve">W40-44:4</t>
  </si>
  <si>
    <t xml:space="preserve">01;21;15;23;03;14;13;12;11</t>
  </si>
  <si>
    <t xml:space="preserve">33:43</t>
  </si>
  <si>
    <t xml:space="preserve">18-05-2024</t>
  </si>
  <si>
    <t xml:space="preserve">11;12;13;14;03;23;15;21;01</t>
  </si>
  <si>
    <t xml:space="preserve">37:47</t>
  </si>
  <si>
    <t xml:space="preserve">31-05-2024</t>
  </si>
  <si>
    <t xml:space="preserve">01;21;15;02;24;23;03;12;11</t>
  </si>
  <si>
    <t xml:space="preserve">39:07</t>
  </si>
  <si>
    <t xml:space="preserve">25-05-2024</t>
  </si>
  <si>
    <t xml:space="preserve">01;21;23;03;22;14;12;11</t>
  </si>
  <si>
    <t xml:space="preserve">37:23</t>
  </si>
  <si>
    <t xml:space="preserve">03-05-2024</t>
  </si>
  <si>
    <t xml:space="preserve">01;21;15;03;23;22;14;13;12;01 (Extra)</t>
  </si>
  <si>
    <t xml:space="preserve">41:09</t>
  </si>
  <si>
    <t xml:space="preserve">11;12;14;22;03;15;21;01</t>
  </si>
  <si>
    <t xml:space="preserve">38:02</t>
  </si>
  <si>
    <t xml:space="preserve">01;21;15;03;14;13;12;11</t>
  </si>
  <si>
    <t xml:space="preserve">32:52</t>
  </si>
  <si>
    <t xml:space="preserve">42:27</t>
  </si>
  <si>
    <t xml:space="preserve">16-05-2024</t>
  </si>
  <si>
    <t xml:space="preserve">Rory</t>
  </si>
  <si>
    <t xml:space="preserve">O'Sullivan</t>
  </si>
  <si>
    <t xml:space="preserve">42:36</t>
  </si>
  <si>
    <t xml:space="preserve">M50-54:3</t>
  </si>
  <si>
    <t xml:space="preserve">42:48</t>
  </si>
  <si>
    <t xml:space="preserve">01;21;15;03;23;12;11;03 (Extra)</t>
  </si>
  <si>
    <t xml:space="preserve">34:26</t>
  </si>
  <si>
    <t xml:space="preserve">34:30</t>
  </si>
  <si>
    <t xml:space="preserve">11;12;03;23;15;21;01</t>
  </si>
  <si>
    <t xml:space="preserve">37:40</t>
  </si>
  <si>
    <t xml:space="preserve">26-05-2024</t>
  </si>
  <si>
    <t xml:space="preserve">43:04</t>
  </si>
  <si>
    <t xml:space="preserve">43:34</t>
  </si>
  <si>
    <t xml:space="preserve">Sara</t>
  </si>
  <si>
    <t xml:space="preserve">Wolstenholme</t>
  </si>
  <si>
    <t xml:space="preserve">44:00</t>
  </si>
  <si>
    <t xml:space="preserve">45:11</t>
  </si>
  <si>
    <t xml:space="preserve">M50-54:4</t>
  </si>
  <si>
    <t xml:space="preserve">01;11;12;13;03;15;21</t>
  </si>
  <si>
    <t xml:space="preserve">40:32</t>
  </si>
  <si>
    <t xml:space="preserve">05-05-2024</t>
  </si>
  <si>
    <t xml:space="preserve">01;21;15;03;12;11</t>
  </si>
  <si>
    <t xml:space="preserve">34:16</t>
  </si>
  <si>
    <t xml:space="preserve">34:28</t>
  </si>
  <si>
    <t xml:space="preserve">39:33</t>
  </si>
  <si>
    <t xml:space="preserve">12-04-2024</t>
  </si>
  <si>
    <t xml:space="preserve">01;12;03;23;22;13;12 (Extra);01 (Extra)</t>
  </si>
  <si>
    <t xml:space="preserve">40:11</t>
  </si>
  <si>
    <t xml:space="preserve">04-05-2024</t>
  </si>
  <si>
    <t xml:space="preserve">01;21;15;12;11</t>
  </si>
  <si>
    <t xml:space="preserve">34:56</t>
  </si>
  <si>
    <t xml:space="preserve">09-05-2024</t>
  </si>
  <si>
    <t xml:space="preserve">34:57</t>
  </si>
  <si>
    <t xml:space="preserve">01;21;02;24;22;14;03;12;01 (Extra)</t>
  </si>
  <si>
    <t xml:space="preserve">45:27</t>
  </si>
  <si>
    <t xml:space="preserve">M40-44:2</t>
  </si>
  <si>
    <t xml:space="preserve">01;21;02;24;03;12;11</t>
  </si>
  <si>
    <t xml:space="preserve">43:51</t>
  </si>
  <si>
    <t xml:space="preserve">08-05-2024</t>
  </si>
  <si>
    <t xml:space="preserve">11;12;23;03;15;21;01</t>
  </si>
  <si>
    <t xml:space="preserve">44:56</t>
  </si>
  <si>
    <t xml:space="preserve">01;12;13;14;22;23;03;24;02;15;21;11</t>
  </si>
  <si>
    <t xml:space="preserve">56:35</t>
  </si>
  <si>
    <t xml:space="preserve">11;12;22;23;15;01</t>
  </si>
  <si>
    <t xml:space="preserve">45:33</t>
  </si>
  <si>
    <t xml:space="preserve">15;02;24</t>
  </si>
  <si>
    <t xml:space="preserve">39:39</t>
  </si>
  <si>
    <t xml:space="preserve">M40-44:3</t>
  </si>
  <si>
    <t xml:space="preserve">11;12;13;14;03;01;12 (Extra)</t>
  </si>
  <si>
    <t xml:space="preserve">44:59</t>
  </si>
  <si>
    <t xml:space="preserve">SM:35</t>
  </si>
  <si>
    <t xml:space="preserve">09-04-2024</t>
  </si>
  <si>
    <t xml:space="preserve">01;12;13;14;03;15;01 (Extra)</t>
  </si>
  <si>
    <t xml:space="preserve">48:43</t>
  </si>
  <si>
    <t xml:space="preserve">SM:36</t>
  </si>
  <si>
    <t xml:space="preserve">M70-74:4</t>
  </si>
  <si>
    <t xml:space="preserve">49:10</t>
  </si>
  <si>
    <t xml:space="preserve">SM:37</t>
  </si>
  <si>
    <t xml:space="preserve">M80-84:2</t>
  </si>
  <si>
    <t xml:space="preserve">01:06:38</t>
  </si>
  <si>
    <t xml:space="preserve">SM:38</t>
  </si>
  <si>
    <t xml:space="preserve">01;21;15;03;12;11;15 (Extra);03 (Extra)</t>
  </si>
  <si>
    <t xml:space="preserve">01:10:42</t>
  </si>
  <si>
    <t xml:space="preserve">SM:39</t>
  </si>
  <si>
    <t xml:space="preserve">M80-84:3</t>
  </si>
  <si>
    <t xml:space="preserve">29-04-2024</t>
  </si>
  <si>
    <t xml:space="preserve">11;01</t>
  </si>
  <si>
    <t xml:space="preserve">01:09:09</t>
  </si>
  <si>
    <t xml:space="preserve">SM:40</t>
  </si>
  <si>
    <t xml:space="preserve">M25-29:2</t>
  </si>
  <si>
    <t xml:space="preserve">01;11;12;13;14;22;23;03;15;21;01 (Extra)</t>
  </si>
  <si>
    <t xml:space="preserve">02:03:48</t>
  </si>
  <si>
    <t xml:space="preserve">W40-44:5</t>
  </si>
  <si>
    <t xml:space="preserve">02;12;01;21;13;22;31;14;23;11;15</t>
  </si>
  <si>
    <t xml:space="preserve">George</t>
  </si>
  <si>
    <t xml:space="preserve">Parr</t>
  </si>
  <si>
    <t xml:space="preserve">15;11;23;14;31;22;13;21;01;12;02</t>
  </si>
  <si>
    <t xml:space="preserve">M20-24:2</t>
  </si>
  <si>
    <t xml:space="preserve">15;11;23;14;31;22;13;21;01;12</t>
  </si>
  <si>
    <t xml:space="preserve">M20-24:3</t>
  </si>
  <si>
    <t xml:space="preserve">02;12;13;22;31;14;23;11;15</t>
  </si>
  <si>
    <t xml:space="preserve">02;12;01;21;13;22;31;14;15</t>
  </si>
  <si>
    <t xml:space="preserve">15;11;23;31;22;13;12;02</t>
  </si>
  <si>
    <t xml:space="preserve">M20-24:4</t>
  </si>
  <si>
    <t xml:space="preserve">02;12;13;22;31;14;23;15</t>
  </si>
  <si>
    <t xml:space="preserve">02;12;01;21;13;22;31;15</t>
  </si>
  <si>
    <t xml:space="preserve">15;31;22;13;21;01;12;02</t>
  </si>
  <si>
    <t xml:space="preserve">15;11;23;31;14;22</t>
  </si>
  <si>
    <t xml:space="preserve">M20-24:5</t>
  </si>
  <si>
    <t xml:space="preserve">15;31;22;13;01;12;02</t>
  </si>
  <si>
    <t xml:space="preserve">02;12;01;21;13;31;15</t>
  </si>
  <si>
    <t xml:space="preserve">M45-49:5</t>
  </si>
  <si>
    <t xml:space="preserve">15;31;14;23;11;02;15 (Extra)</t>
  </si>
  <si>
    <t xml:space="preserve">02;12;13;15;22;31</t>
  </si>
  <si>
    <t xml:space="preserve">15;31;14;23;11</t>
  </si>
  <si>
    <t xml:space="preserve">15;23;11;14;31;15 (Extra);15 (Extra)</t>
  </si>
  <si>
    <t xml:space="preserve">15;11;23;31;14;15 (Extra);31 (Extra)</t>
  </si>
  <si>
    <t xml:space="preserve">02;12;01;21;13;22</t>
  </si>
  <si>
    <t xml:space="preserve">M45-49:6</t>
  </si>
  <si>
    <t xml:space="preserve">Wach</t>
  </si>
  <si>
    <t xml:space="preserve">02;22;31;14;15;31 (Extra)</t>
  </si>
  <si>
    <t xml:space="preserve">W45-49:2</t>
  </si>
  <si>
    <t xml:space="preserve">02;12;13;22;31;15</t>
  </si>
  <si>
    <t xml:space="preserve">15;23;31;15 (Extra)</t>
  </si>
  <si>
    <t xml:space="preserve">02;13;31;15</t>
  </si>
  <si>
    <t xml:space="preserve">M70-74:5</t>
  </si>
  <si>
    <t xml:space="preserve">15;11;23;02;15 (Extra)</t>
  </si>
  <si>
    <t xml:space="preserve">M45-49:7</t>
  </si>
  <si>
    <t xml:space="preserve">15;23;11;31;14;15 (Extra);31 (Extra);15 (Extra)</t>
  </si>
  <si>
    <t xml:space="preserve">15;31;22;13;12;02</t>
  </si>
  <si>
    <t xml:space="preserve">M45-49:8</t>
  </si>
  <si>
    <t xml:space="preserve">15;31;15 (Extra)</t>
  </si>
  <si>
    <t xml:space="preserve">15;31</t>
  </si>
  <si>
    <t xml:space="preserve">15;23;11;31;14</t>
  </si>
  <si>
    <t xml:space="preserve">31;22;02</t>
  </si>
  <si>
    <t xml:space="preserve">M45-49:9</t>
  </si>
  <si>
    <t xml:space="preserve">15;31;14;15 (Extra)</t>
  </si>
  <si>
    <t xml:space="preserve">02;13;12;01;21;13 (Extra)</t>
  </si>
  <si>
    <t xml:space="preserve">11;23;31;14;22;13;12;01;21;02</t>
  </si>
  <si>
    <t xml:space="preserve">01;12;11;15;14;13;22;17;21;18;02;03</t>
  </si>
  <si>
    <t xml:space="preserve">03;02;16;18;21;17;15;22;13;14;12;01</t>
  </si>
  <si>
    <t xml:space="preserve">03;02;18;21;17;22;13;14;11;15;16</t>
  </si>
  <si>
    <t xml:space="preserve">16;15;11;14;13;22;17;21;18;02;03</t>
  </si>
  <si>
    <t xml:space="preserve">03;02;16;18;21;17;15;14;13;12;11;01</t>
  </si>
  <si>
    <t xml:space="preserve">03;02;16;17;21;22;13;14;15;11;01</t>
  </si>
  <si>
    <t xml:space="preserve">01;12;11;15;17;22;13;14;16;02;03</t>
  </si>
  <si>
    <t xml:space="preserve">03;02;18;21;17;15;14;13;12;11;01</t>
  </si>
  <si>
    <t xml:space="preserve">03;02;16;18;21;17;15;14;11;01</t>
  </si>
  <si>
    <t xml:space="preserve">03;02;16;17;22;13;14;15;11;01</t>
  </si>
  <si>
    <t xml:space="preserve">03;02;16;15;14;22;13;12;11;01</t>
  </si>
  <si>
    <t xml:space="preserve">03;02;16;17;21;22;13;14;11;01</t>
  </si>
  <si>
    <t xml:space="preserve">03;02;18;21;17;22;13;12;11;16</t>
  </si>
  <si>
    <t xml:space="preserve">03;02;18;21;17;15;13;12;01</t>
  </si>
  <si>
    <t xml:space="preserve">03;02;18;21;17;15;14;11;01</t>
  </si>
  <si>
    <t xml:space="preserve">Keith</t>
  </si>
  <si>
    <t xml:space="preserve">Gordon</t>
  </si>
  <si>
    <t xml:space="preserve">01;12;11;15;17;21;18;02;03</t>
  </si>
  <si>
    <t xml:space="preserve">M75-79:1</t>
  </si>
  <si>
    <t xml:space="preserve">03;02;16;15;14;13;12;11;01</t>
  </si>
  <si>
    <t xml:space="preserve">03;02;16;15;11;14;13;12;01</t>
  </si>
  <si>
    <t xml:space="preserve">03;02;16;15;14;12;11;01</t>
  </si>
  <si>
    <t xml:space="preserve">01;11;12;13;14;15;16</t>
  </si>
  <si>
    <t xml:space="preserve">03;02;16;15;14;13;12;01</t>
  </si>
  <si>
    <t xml:space="preserve">03;02;16;15;14;11;12;01</t>
  </si>
  <si>
    <t xml:space="preserve">01;12;13;14;15;16;02;03</t>
  </si>
  <si>
    <t xml:space="preserve">03;02;16;17;15;14;22;13;12;11;01</t>
  </si>
  <si>
    <t xml:space="preserve">01;12;13;14;15;16;03;11</t>
  </si>
  <si>
    <t xml:space="preserve">01;11;12;13;14;15;16;03</t>
  </si>
  <si>
    <t xml:space="preserve">03;02;16;15;11;12;01</t>
  </si>
  <si>
    <t xml:space="preserve">03;02;16;15;14;12;01</t>
  </si>
  <si>
    <t xml:space="preserve">01;12;11;14;15;16</t>
  </si>
  <si>
    <t xml:space="preserve">03;02;17;22;13;14;15</t>
  </si>
  <si>
    <t xml:space="preserve">01;12;11;15;16;02;03</t>
  </si>
  <si>
    <t xml:space="preserve">12;11;15;16;02;03</t>
  </si>
  <si>
    <t xml:space="preserve">01;12;13;14;15;16</t>
  </si>
  <si>
    <t xml:space="preserve">01;12;13;15;16</t>
  </si>
  <si>
    <t xml:space="preserve">Myfanwy</t>
  </si>
  <si>
    <t xml:space="preserve">Cross</t>
  </si>
  <si>
    <t xml:space="preserve">03;02;16;15;14;01</t>
  </si>
  <si>
    <t xml:space="preserve">03;02;18;21;17;15;22;14;11;01</t>
  </si>
  <si>
    <t xml:space="preserve">01;11;12;13;14;15;17;21;18;02;16;03</t>
  </si>
  <si>
    <t xml:space="preserve">03;02;16;15;14;11;12;13;16 (Extra);03 (Extra)</t>
  </si>
  <si>
    <t xml:space="preserve">03;02;16;15;14;11;12;13;03 (Extra)</t>
  </si>
  <si>
    <t xml:space="preserve">02;15;14;16;11;03;21;04;23;13;12;01;22</t>
  </si>
  <si>
    <t xml:space="preserve">02;15;14;11;03;21;04;16;23;13;12;01;22;02 (Extra)</t>
  </si>
  <si>
    <t xml:space="preserve">22;01;12;13;23;04;21;03;11;14;15;02</t>
  </si>
  <si>
    <t xml:space="preserve">22;01;12;13;23;04;21;03;11;16;15;02</t>
  </si>
  <si>
    <t xml:space="preserve">02;15;14;11;03;21;04;23;13;12;01;22</t>
  </si>
  <si>
    <t xml:space="preserve">Dave</t>
  </si>
  <si>
    <t xml:space="preserve">Lovatt</t>
  </si>
  <si>
    <t xml:space="preserve">M35-39:1</t>
  </si>
  <si>
    <t xml:space="preserve">22;01;12;13;23;04;21;11;14;15;02</t>
  </si>
  <si>
    <t xml:space="preserve">22;01;12;13;23;04;21;03;11;16;02</t>
  </si>
  <si>
    <t xml:space="preserve">22;01;12;21;03;11;15;02;23;13</t>
  </si>
  <si>
    <t xml:space="preserve">22;01;12;21;04;23;13;16;15;02</t>
  </si>
  <si>
    <t xml:space="preserve">22;01;12;13;23;04;21;11;15;02</t>
  </si>
  <si>
    <t xml:space="preserve">13;02;15;21;01;14;23;04;11;14</t>
  </si>
  <si>
    <t xml:space="preserve">22;01;12;13;21;03;11;14;15;02</t>
  </si>
  <si>
    <t xml:space="preserve">02;15;13;23;04;21;12;01;22</t>
  </si>
  <si>
    <t xml:space="preserve">22;01;12;21;04;23;13;15;02</t>
  </si>
  <si>
    <t xml:space="preserve">22;01;12;13;23;04;21;11;02</t>
  </si>
  <si>
    <t xml:space="preserve">02;15;14;11;03;21;04;23;13;22</t>
  </si>
  <si>
    <t xml:space="preserve">22;01;12;21;04;23;13;02</t>
  </si>
  <si>
    <t xml:space="preserve">22;01;12;21;04;13;23;02</t>
  </si>
  <si>
    <t xml:space="preserve">13;23;04;21;12;01;22</t>
  </si>
  <si>
    <t xml:space="preserve">M65-69:6</t>
  </si>
  <si>
    <t xml:space="preserve">Heather</t>
  </si>
  <si>
    <t xml:space="preserve">Lindley</t>
  </si>
  <si>
    <t xml:space="preserve">22;01;12;21;04;23;13</t>
  </si>
  <si>
    <t xml:space="preserve">22;01;12;21;13;23;02</t>
  </si>
  <si>
    <t xml:space="preserve">M65-69:7</t>
  </si>
  <si>
    <t xml:space="preserve">M65-69:8</t>
  </si>
  <si>
    <t xml:space="preserve">Sue</t>
  </si>
  <si>
    <t xml:space="preserve">Hall</t>
  </si>
  <si>
    <t xml:space="preserve">W65-69:1</t>
  </si>
  <si>
    <t xml:space="preserve">M65-69:9</t>
  </si>
  <si>
    <t xml:space="preserve">Tim</t>
  </si>
  <si>
    <t xml:space="preserve">Wade</t>
  </si>
  <si>
    <t xml:space="preserve">02;23;13;21;12;01;22</t>
  </si>
  <si>
    <t xml:space="preserve">M65-69:10</t>
  </si>
  <si>
    <t xml:space="preserve">Jayne</t>
  </si>
  <si>
    <t xml:space="preserve">Hallford</t>
  </si>
  <si>
    <t xml:space="preserve">02;15;11;03;21;12;01;22</t>
  </si>
  <si>
    <t xml:space="preserve">22;01;21;04;23;13;02</t>
  </si>
  <si>
    <t xml:space="preserve">M70-74:6</t>
  </si>
  <si>
    <t xml:space="preserve">22;01;12;21;23;13</t>
  </si>
  <si>
    <t xml:space="preserve">13;12;21;03;11;15;02</t>
  </si>
  <si>
    <t xml:space="preserve">22;01;12;21;03;11;16;04;13</t>
  </si>
  <si>
    <t xml:space="preserve">22;01;21;04;23</t>
  </si>
  <si>
    <t xml:space="preserve">M70-74:7</t>
  </si>
  <si>
    <t xml:space="preserve">Tom</t>
  </si>
  <si>
    <t xml:space="preserve">22;01;12;13;23;16;02</t>
  </si>
  <si>
    <t xml:space="preserve">01;12;21;14;15</t>
  </si>
  <si>
    <t xml:space="preserve">W60-64:4</t>
  </si>
  <si>
    <t xml:space="preserve">01;12;13;23;02</t>
  </si>
  <si>
    <t xml:space="preserve">22;01;21;03</t>
  </si>
  <si>
    <t xml:space="preserve">13;23;04;16;02</t>
  </si>
  <si>
    <t xml:space="preserve">13;21;01</t>
  </si>
  <si>
    <t xml:space="preserve">Sam</t>
  </si>
  <si>
    <t xml:space="preserve">Brankin</t>
  </si>
  <si>
    <t xml:space="preserve">01;12;22;01 (Extra)</t>
  </si>
  <si>
    <t xml:space="preserve">SM:41</t>
  </si>
  <si>
    <t xml:space="preserve">Adrian</t>
  </si>
  <si>
    <t xml:space="preserve">Bailey</t>
  </si>
  <si>
    <t xml:space="preserve">01;12;22</t>
  </si>
  <si>
    <t xml:space="preserve">SM:42</t>
  </si>
  <si>
    <t xml:space="preserve">Andrea</t>
  </si>
  <si>
    <t xml:space="preserve">Henson</t>
  </si>
  <si>
    <t xml:space="preserve">13;02;15;02 (Extra)</t>
  </si>
  <si>
    <t xml:space="preserve">13;02;15</t>
  </si>
  <si>
    <t xml:space="preserve">SM:43</t>
  </si>
  <si>
    <t xml:space="preserve">M65-69:11</t>
  </si>
  <si>
    <t xml:space="preserve">22;01</t>
  </si>
  <si>
    <t xml:space="preserve">SM:44</t>
  </si>
  <si>
    <t xml:space="preserve">M70-74:8</t>
  </si>
  <si>
    <t xml:space="preserve">13;23;02;15;14;11;03;21</t>
  </si>
  <si>
    <t xml:space="preserve">SM:45</t>
  </si>
  <si>
    <t xml:space="preserve">M65-69:12</t>
  </si>
  <si>
    <t xml:space="preserve">SM:46</t>
  </si>
  <si>
    <t xml:space="preserve">01;12;13;23;04;14;15;02</t>
  </si>
  <si>
    <t xml:space="preserve">01;11;21;02;15;03;04;12;13;22;14;16</t>
  </si>
  <si>
    <t xml:space="preserve">16;14;22;13;12;04;03;15;02;21;11;01</t>
  </si>
  <si>
    <t xml:space="preserve">16;14;22;13;12;04;15;02;21;11;01</t>
  </si>
  <si>
    <t xml:space="preserve">01;11;21;02;15;03;04;12;13;14;16;01 (Extra)</t>
  </si>
  <si>
    <t xml:space="preserve">01;11;21;02;15;03;04;12;13;14;16</t>
  </si>
  <si>
    <t xml:space="preserve">16;14;22;13;12;15;02;21;11;01</t>
  </si>
  <si>
    <t xml:space="preserve">01;11;21;02;15;03;04;12;13;14</t>
  </si>
  <si>
    <t xml:space="preserve">01;11;21;02;15;12;13;14;16;01 (Extra)</t>
  </si>
  <si>
    <t xml:space="preserve">01;11;12;13;22;14;16;01 (Extra)</t>
  </si>
  <si>
    <t xml:space="preserve">01;16;14;22;13;12;11;01 (Extra)</t>
  </si>
  <si>
    <t xml:space="preserve">01;11;12;13;22;14;16</t>
  </si>
  <si>
    <t xml:space="preserve">01;11;21;02;15;03;04;12;11 (Extra);01 (Extra)</t>
  </si>
  <si>
    <t xml:space="preserve">01;21;02;15;03;04;12;11;01 (Extra)</t>
  </si>
  <si>
    <t xml:space="preserve">01;11;21;02;15;03;04</t>
  </si>
  <si>
    <t xml:space="preserve">16;14;13;12;11;01</t>
  </si>
  <si>
    <t xml:space="preserve">01;16;14;13;12;11;01 (Extra)</t>
  </si>
  <si>
    <t xml:space="preserve">01;14;13;12;11;01 (Extra)</t>
  </si>
  <si>
    <t xml:space="preserve">01;11;21;02;11 (Extra);01 (Extra)</t>
  </si>
  <si>
    <t xml:space="preserve">11;02;15;12</t>
  </si>
  <si>
    <t xml:space="preserve">16;22;13;12;04;03;15;02;21;11;01</t>
  </si>
  <si>
    <t xml:space="preserve">01;11;21;02;15;03;04;12;13;16</t>
  </si>
  <si>
    <t xml:space="preserve">01;16;14;22;13;12;04;03;15;02;21;11;01 (Extra)</t>
  </si>
  <si>
    <t xml:space="preserve">41:47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</si>
</sst>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£-809]#,##0.00;[RED]\-[$£-809]#,##0.00"/>
    <numFmt numFmtId="166" formatCode="General"/>
    <numFmt numFmtId="167" formatCode="hh:mm:ss"/>
    <numFmt numFmtId="168" formatCode="dd/mm/yyyy"/>
    <numFmt numFmtId="169" formatCode="[h]:mm:ss"/>
    <numFmt numFmtId="170" formatCode="hh:mm"/>
  </numFmts>
  <fonts count="7">
    <font>
      <sz val="11"/>
      <color rgb="FF000000"/>
      <name val="Arial1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Arial1"/>
      <family val="0"/>
    </font>
    <font>
      <sz val="11"/>
      <color rgb="FF000000"/>
      <name val="Calibri"/>
      <family val="2"/>
    </font>
    <font>
      <b val="true"/>
      <sz val="11"/>
      <color rgb="FF000000"/>
      <name val="Arial1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/>
      <top style="hair">
        <color rgb="FF999999"/>
      </top>
      <bottom/>
      <diagonal/>
    </border>
    <border diagonalUp="false" diagonalDown="false">
      <left style="hair">
        <color rgb="FFFFFFFF"/>
      </left>
      <right style="hair">
        <color rgb="FF999999"/>
      </right>
      <top style="hair">
        <color rgb="FF999999"/>
      </top>
      <bottom/>
      <diagonal/>
    </border>
    <border diagonalUp="false" diagonalDown="false">
      <left/>
      <right style="hair">
        <color rgb="FF999999"/>
      </right>
      <top style="hair">
        <color rgb="FF999999"/>
      </top>
      <bottom/>
      <diagonal/>
    </border>
    <border diagonalUp="false" diagonalDown="false">
      <left style="hair">
        <color rgb="FF999999"/>
      </left>
      <right/>
      <top style="hair">
        <color rgb="FFFFFFFF"/>
      </top>
      <bottom/>
      <diagonal/>
    </border>
    <border diagonalUp="false" diagonalDown="false">
      <left/>
      <right style="hair">
        <color rgb="FF999999"/>
      </right>
      <top style="hair">
        <color rgb="FFFFFFFF"/>
      </top>
      <bottom/>
      <diagonal/>
    </border>
    <border diagonalUp="false" diagonalDown="false">
      <left style="hair">
        <color rgb="FF999999"/>
      </left>
      <right/>
      <top style="hair">
        <color rgb="FFFFFFFF"/>
      </top>
      <bottom style="hair">
        <color rgb="FF999999"/>
      </bottom>
      <diagonal/>
    </border>
    <border diagonalUp="false" diagonalDown="false">
      <left/>
      <right style="hair">
        <color rgb="FF999999"/>
      </right>
      <top style="hair">
        <color rgb="FFFFFFFF"/>
      </top>
      <bottom style="hair">
        <color rgb="FF99999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>
        <color rgb="FFFFFFFF"/>
      </left>
      <right/>
      <top style="hair">
        <color rgb="FF999999"/>
      </top>
      <bottom/>
      <diagonal/>
    </border>
    <border diagonalUp="false" diagonalDown="false">
      <left/>
      <right/>
      <top style="hair">
        <color rgb="FF999999"/>
      </top>
      <bottom/>
      <diagonal/>
    </border>
    <border diagonalUp="false" diagonalDown="false">
      <left/>
      <right/>
      <top style="hair">
        <color rgb="FFFFFFFF"/>
      </top>
      <bottom/>
      <diagonal/>
    </border>
    <border diagonalUp="false" diagonalDown="false">
      <left/>
      <right/>
      <top style="hair">
        <color rgb="FFFFFFFF"/>
      </top>
      <bottom style="hair">
        <color rgb="FF999999"/>
      </bottom>
      <diagonal/>
    </border>
    <border diagonalUp="false" diagonalDown="false">
      <left style="hair">
        <color rgb="FFABABAB"/>
      </left>
      <right/>
      <top style="hair">
        <color rgb="FFABABAB"/>
      </top>
      <bottom/>
      <diagonal/>
    </border>
    <border diagonalUp="false" diagonalDown="false">
      <left style="hair">
        <color rgb="FFFFFFFF"/>
      </left>
      <right/>
      <top style="hair">
        <color rgb="FFABABAB"/>
      </top>
      <bottom/>
      <diagonal/>
    </border>
    <border diagonalUp="false" diagonalDown="false">
      <left style="hair">
        <color rgb="FFFFFFFF"/>
      </left>
      <right style="hair">
        <color rgb="FFABABAB"/>
      </right>
      <top style="hair">
        <color rgb="FFABABAB"/>
      </top>
      <bottom/>
      <diagonal/>
    </border>
    <border diagonalUp="false" diagonalDown="false">
      <left/>
      <right/>
      <top style="hair">
        <color rgb="FFABABAB"/>
      </top>
      <bottom/>
      <diagonal/>
    </border>
    <border diagonalUp="false" diagonalDown="false">
      <left/>
      <right style="hair">
        <color rgb="FFABABAB"/>
      </right>
      <top style="hair">
        <color rgb="FFABABAB"/>
      </top>
      <bottom/>
      <diagonal/>
    </border>
    <border diagonalUp="false" diagonalDown="false">
      <left style="hair">
        <color rgb="FFABABAB"/>
      </left>
      <right/>
      <top style="hair">
        <color rgb="FFFFFFFF"/>
      </top>
      <bottom/>
      <diagonal/>
    </border>
    <border diagonalUp="false" diagonalDown="false">
      <left/>
      <right style="hair">
        <color rgb="FFABABAB"/>
      </right>
      <top style="hair">
        <color rgb="FFFFFFFF"/>
      </top>
      <bottom/>
      <diagonal/>
    </border>
    <border diagonalUp="false" diagonalDown="false">
      <left style="hair">
        <color rgb="FFABABAB"/>
      </left>
      <right/>
      <top style="hair">
        <color rgb="FFFFFFFF"/>
      </top>
      <bottom style="hair">
        <color rgb="FFABABAB"/>
      </bottom>
      <diagonal/>
    </border>
    <border diagonalUp="false" diagonalDown="false">
      <left/>
      <right/>
      <top style="hair">
        <color rgb="FFFFFFFF"/>
      </top>
      <bottom style="hair">
        <color rgb="FFABABAB"/>
      </bottom>
      <diagonal/>
    </border>
    <border diagonalUp="false" diagonalDown="false">
      <left/>
      <right style="hair">
        <color rgb="FFABABAB"/>
      </right>
      <top style="hair">
        <color rgb="FFFFFFFF"/>
      </top>
      <bottom style="hair">
        <color rgb="FFABABAB"/>
      </bottom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Normal 2" xfId="21"/>
    <cellStyle name="Normal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3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3" createdVersion="3">
  <cacheSource type="worksheet">
    <worksheetSource ref="A1:N124" sheet="Sheet3"/>
  </cacheSource>
  <cacheFields count="14">
    <cacheField name="No" numFmtId="0">
      <sharedItems containsSemiMixedTypes="0" containsString="0" containsNumber="1" containsInteger="1" minValue="1" maxValue="63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FirstName" numFmtId="0">
      <sharedItems count="35">
        <s v="Alan"/>
        <s v="Amelia"/>
        <s v="Andrew"/>
        <s v="Anne"/>
        <s v="Charles"/>
        <s v="Charlotte"/>
        <s v="Chris"/>
        <s v="Dean"/>
        <s v="Emma"/>
        <s v="Gemma"/>
        <s v="Helen"/>
        <s v="Ian"/>
        <s v="James"/>
        <s v="Jane"/>
        <s v="Jemma"/>
        <s v="Jill"/>
        <s v="Joanne"/>
        <s v="John"/>
        <s v="Jon"/>
        <s v="Mandy"/>
        <s v="Martyn"/>
        <s v="Matthew"/>
        <s v="Nick"/>
        <s v="Oliver"/>
        <s v="Paul"/>
        <s v="Raymond"/>
        <s v="Rogers"/>
        <s v="Rory"/>
        <s v="Sara"/>
        <s v="Sarah"/>
        <s v="Shaun"/>
        <s v="Steve"/>
        <s v="Stu"/>
        <s v="Susan"/>
        <s v="Tracy"/>
      </sharedItems>
    </cacheField>
    <cacheField name="Surname" numFmtId="0">
      <sharedItems count="35">
        <s v="Allcroft"/>
        <s v="Baldwin"/>
        <s v="Boreham"/>
        <s v="Brown"/>
        <s v="Charlesworth"/>
        <s v="Cockerton"/>
        <s v="Coldwell"/>
        <s v="Cottam"/>
        <s v="Davis"/>
        <s v="Dickinson"/>
        <s v="Dommett"/>
        <s v="Flynn"/>
        <s v="Found"/>
        <s v="Fryers"/>
        <s v="Goodwin"/>
        <s v="Hallam"/>
        <s v="Halstead"/>
        <s v="Helliwell"/>
        <s v="Hodgson"/>
        <s v="Knox"/>
        <s v="Lawcock"/>
        <s v="Metcalfe"/>
        <s v="Moore"/>
        <s v="Nutton"/>
        <s v="O'Sullivan"/>
        <s v="Scrivens"/>
        <s v="Smith"/>
        <s v="Smythe"/>
        <s v="Swallow"/>
        <s v="Turner"/>
        <s v="Whittingham"/>
        <s v="Williams"/>
        <s v="Wolstenholme"/>
        <s v="Woodward"/>
        <s v="Wragg"/>
      </sharedItems>
    </cacheField>
    <cacheField name="Controls" numFmtId="0">
      <sharedItems containsBlank="1" count="68">
        <s v="01;11;12;13;03;15;21"/>
        <s v="01;11;12;13;14;22;23;03;15;21;01 (Extra)"/>
        <s v="01;12;03;23;22;13;12 (Extra);01 (Extra)"/>
        <s v="01;12;05;21;02;14;15;13"/>
        <s v="01;12;05;31;11"/>
        <s v="01;12;13;14;03;15;01 (Extra)"/>
        <s v="01;12;13;14;22;23;03;24;02;15;21;11"/>
        <s v="01;21;02;15;03;23;22;14;13;12;11"/>
        <s v="01;21;02;24;03;12;11"/>
        <s v="01;21;02;24;22;14;03;12;01 (Extra)"/>
        <s v="01;21;15;02;24;23;03;12;11"/>
        <s v="01;21;15;02;24;23;03;22;14;12;11;21 (Extra);15 (Extra)"/>
        <s v="01;21;15;02;24;23;03;22;14;13;12;11"/>
        <s v="01;21;15;02;24;23;22;14;12;01 (Extra)"/>
        <s v="01;21;15;02;24;23;22;14;13;12;11"/>
        <s v="01;21;15;03;12;11"/>
        <s v="01;21;15;03;12;11;15 (Extra);03 (Extra)"/>
        <s v="01;21;15;03;14;13;12;11"/>
        <s v="01;21;15;03;23;12;11;03 (Extra)"/>
        <s v="01;21;15;03;23;22;14;12;11"/>
        <s v="01;21;15;03;23;22;14;13;12;01 (Extra)"/>
        <s v="01;21;15;03;23;22;14;13;12;11"/>
        <s v="01;21;15;12;11"/>
        <s v="01;21;15;23;03;14;13;12;11"/>
        <s v="01;21;23;03;22;14;12;11"/>
        <s v="03;13;15;14;02;21;05;12;01;11"/>
        <s v="03;13;15;14;02;21;05;12;31;11;01"/>
        <s v="03;13;15;14;02;21;05;31;12;01;11"/>
        <s v="03;13;15;14;04;05;12;01;11"/>
        <s v="03;13;15;14;04;21;05;12;01;11"/>
        <s v="03;13;15;14;04;21;05;31;12;01;11"/>
        <s v="03;13;15;14;21;05;12;01"/>
        <s v="03;13;15;14;21;05;12;01;11"/>
        <s v="03;13;15;14;21;05;31;12;01;11"/>
        <s v="03;15;14;02;21;05;12;01;11"/>
        <s v="11;01"/>
        <s v="11;01;12"/>
        <s v="11;01;12;05;03;12 (Extra);01 (Extra)"/>
        <s v="11;01;12;05;04;14;22;15;13;03"/>
        <s v="11;01;12;05;21;02;14;15;13;03"/>
        <s v="11;01;12;05;21;04;14;02;15;13"/>
        <s v="11;01;12;05;21;14;15;13;03"/>
        <s v="11;01;12;15;13;03"/>
        <s v="11;01;12;31;03;12 (Extra)"/>
        <s v="11;01;12;31;05;04;21;02;14;15;13;03"/>
        <s v="11;01;12;31;05;04;21;02;22;15;03"/>
        <s v="11;01;12;31;05;21;02;14;15;13;03"/>
        <s v="11;01;12;31;05;21;04;14;02;15;13;03"/>
        <s v="11;01;12;31;05;21;14;02;22;15;13;03"/>
        <s v="11;12;03;23;15;21;01"/>
        <s v="11;12;05;04;14;15;03"/>
        <s v="11;12;13;14;03;01;12 (Extra)"/>
        <s v="11;12;13;14;03;23;15;21;01"/>
        <s v="11;12;13;14;22;03;23;24;02;15;21;01"/>
        <s v="11;12;13;14;22;23;03;15;21;01"/>
        <s v="11;12;13;14;22;23;03;21;01"/>
        <s v="11;12;13;14;22;23;24;02;21;01"/>
        <s v="11;12;14;22;03;15;21;01"/>
        <s v="11;12;22;23;15;01"/>
        <s v="11;12;23;03;15;21;01"/>
        <s v="11;31;05;21;02;14;15;03"/>
        <s v="11;31;05;21;02;14;15;03;01"/>
        <s v="11;31;05;21;02;14;15;13;03"/>
        <s v="11;31;12;05;21;04;14;02;22;15;13;03"/>
        <s v="11;31;12;05;21;14;02;22;15;13;03;01"/>
        <s v="11;31;12;05;21;14;15;13;03"/>
        <s v="15;02;24"/>
        <m/>
      </sharedItems>
    </cacheField>
    <cacheField name="Time" numFmtId="0">
      <sharedItems count="114">
        <s v="00:00"/>
        <s v="01:00:04"/>
        <s v="01:00:16"/>
        <s v="01:00:27"/>
        <s v="01:01:25"/>
        <s v="01:02:09"/>
        <s v="01:02:15"/>
        <s v="01:05:26"/>
        <s v="01:06:38"/>
        <s v="01:09:09"/>
        <s v="01:10:38"/>
        <s v="01:10:42"/>
        <s v="01:36:28"/>
        <s v="01:41:12"/>
        <s v="02:03:48"/>
        <s v="32:52"/>
        <s v="33:43"/>
        <s v="34:08"/>
        <s v="34:16"/>
        <s v="34:26"/>
        <s v="34:28"/>
        <s v="34:30"/>
        <s v="34:51"/>
        <s v="34:56"/>
        <s v="34:57"/>
        <s v="34:59"/>
        <s v="35:02"/>
        <s v="35:42"/>
        <s v="36:01"/>
        <s v="36:18"/>
        <s v="36:51"/>
        <s v="37:23"/>
        <s v="37:32"/>
        <s v="37:40"/>
        <s v="37:47"/>
        <s v="37:52"/>
        <s v="38:02"/>
        <s v="38:14"/>
        <s v="38:29"/>
        <s v="39:07"/>
        <s v="39:20"/>
        <s v="39:22"/>
        <s v="39:33"/>
        <s v="39:39"/>
        <s v="39:47"/>
        <s v="39:49"/>
        <s v="39:53"/>
        <s v="40:08"/>
        <s v="40:11"/>
        <s v="40:32"/>
        <s v="41:09"/>
        <s v="41:17"/>
        <s v="42:09"/>
        <s v="42:14"/>
        <s v="42:15"/>
        <s v="42:27"/>
        <s v="42:36"/>
        <s v="42:48"/>
        <s v="43:04"/>
        <s v="43:34"/>
        <s v="43:51"/>
        <s v="44:00"/>
        <s v="44:56"/>
        <s v="44:59"/>
        <s v="45:11"/>
        <s v="45:27"/>
        <s v="45:33"/>
        <s v="47:34"/>
        <s v="47:46"/>
        <s v="48:04"/>
        <s v="48:43"/>
        <s v="49:10"/>
        <s v="49:48"/>
        <s v="51:12"/>
        <s v="51:49"/>
        <s v="51:55"/>
        <s v="52:00"/>
        <s v="52:38"/>
        <s v="52:47"/>
        <s v="53:37"/>
        <s v="53:38"/>
        <s v="53:41"/>
        <s v="53:48"/>
        <s v="53:49"/>
        <s v="54:04"/>
        <s v="54:37"/>
        <s v="54:38"/>
        <s v="54:41"/>
        <s v="54:50"/>
        <s v="55:02"/>
        <s v="55:04"/>
        <s v="55:05"/>
        <s v="55:08"/>
        <s v="55:10"/>
        <s v="55:16"/>
        <s v="55:19"/>
        <s v="55:37"/>
        <s v="55:40"/>
        <s v="56:35"/>
        <s v="56:51"/>
        <s v="57:17"/>
        <s v="57:19"/>
        <s v="57:34"/>
        <s v="57:35"/>
        <s v="57:37"/>
        <s v="57:59"/>
        <s v="58:05"/>
        <s v="58:06"/>
        <s v="58:08"/>
        <s v="58:45"/>
        <s v="58:58"/>
        <s v="59:09"/>
        <s v="59:33"/>
        <s v="59:53"/>
      </sharedItems>
    </cacheField>
    <cacheField name="GrossPoints" numFmtId="0">
      <sharedItems containsSemiMixedTypes="0" containsString="0" containsNumber="1" containsInteger="1" minValue="0" maxValue="250" count="21">
        <n v="0"/>
        <n v="30"/>
        <n v="50"/>
        <n v="60"/>
        <n v="7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630" maxValue="250" count="30">
        <n v="-630"/>
        <n v="-270"/>
        <n v="-260"/>
        <n v="-230"/>
        <n v="-200"/>
        <n v="-20"/>
        <n v="-10"/>
        <n v="0"/>
        <n v="1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" maxValue="12.49" count="111">
        <n v="0"/>
        <n v="3.76"/>
        <n v="4.37"/>
        <n v="4.53"/>
        <n v="4.59"/>
        <n v="4.9"/>
        <n v="4.94"/>
        <n v="5.04"/>
        <n v="5.19"/>
        <n v="5.25"/>
        <n v="5.35"/>
        <n v="5.46"/>
        <n v="5.47"/>
        <n v="5.58"/>
        <n v="5.63"/>
        <n v="5.73"/>
        <n v="5.81"/>
        <n v="6.09"/>
        <n v="6.13"/>
        <n v="6.14"/>
        <n v="6.16"/>
        <n v="6.18"/>
        <n v="6.22"/>
        <n v="6.24"/>
        <n v="6.25"/>
        <n v="6.31"/>
        <n v="6.36"/>
        <n v="6.39"/>
        <n v="6.46"/>
        <n v="6.48"/>
        <n v="6.49"/>
        <n v="6.5"/>
        <n v="6.51"/>
        <n v="6.53"/>
        <n v="6.57"/>
        <n v="6.6"/>
        <n v="6.62"/>
        <n v="6.69"/>
        <n v="6.71"/>
        <n v="6.74"/>
        <n v="6.76"/>
        <n v="6.78"/>
        <n v="6.81"/>
        <n v="6.83"/>
        <n v="6.85"/>
        <n v="6.86"/>
        <n v="6.87"/>
        <n v="6.88"/>
        <n v="6.97"/>
        <n v="7.11"/>
        <n v="7.36"/>
        <n v="7.42"/>
        <n v="7.44"/>
        <n v="7.53"/>
        <n v="7.55"/>
        <n v="7.66"/>
        <n v="7.68"/>
        <n v="7.76"/>
        <n v="7.77"/>
        <n v="7.78"/>
        <n v="7.79"/>
        <n v="7.8"/>
        <n v="7.83"/>
        <n v="7.89"/>
        <n v="7.91"/>
        <n v="7.99"/>
        <n v="8.01"/>
        <n v="8.02"/>
        <n v="8.12"/>
        <n v="8.23"/>
        <n v="8.3"/>
        <n v="8.57"/>
        <n v="8.59"/>
        <n v="8.63"/>
        <n v="8.65"/>
        <n v="8.69"/>
        <n v="8.71"/>
        <n v="8.74"/>
        <n v="8.83"/>
        <n v="8.95"/>
        <n v="9.02"/>
        <n v="9.06"/>
        <n v="9.16"/>
        <n v="9.23"/>
        <n v="9.39"/>
        <n v="9.43"/>
        <n v="9.48"/>
        <n v="9.49"/>
        <n v="9.56"/>
        <n v="9.61"/>
        <n v="9.72"/>
        <n v="9.75"/>
        <n v="9.89"/>
        <n v="10"/>
        <n v="10.13"/>
        <n v="10.18"/>
        <n v="10.39"/>
        <n v="10.53"/>
        <n v="10.6"/>
        <n v="10.68"/>
        <n v="10.99"/>
        <n v="11.01"/>
        <n v="11.05"/>
        <n v="11.1"/>
        <n v="11.15"/>
        <n v="11.19"/>
        <n v="11.48"/>
        <n v="11.63"/>
        <n v="11.78"/>
        <n v="11.84"/>
        <n v="12.49"/>
      </sharedItems>
    </cacheField>
    <cacheField name="OverallPosition" numFmtId="0">
      <sharedItems count="66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22"/>
        <s v="SW:23"/>
        <s v="SW:24"/>
        <s v="SW:3"/>
        <s v="SW:4"/>
        <s v="SW:5"/>
        <s v="SW:6"/>
        <s v="SW:7"/>
        <s v="SW:8"/>
        <s v="SW:9"/>
      </sharedItems>
    </cacheField>
    <cacheField name="AgeCatPosition" numFmtId="0">
      <sharedItems count="71">
        <s v="M15-19:1"/>
        <s v="M15-19:2"/>
        <s v="M20-24:1"/>
        <s v="M25-29:1"/>
        <s v="M25-29:2"/>
        <s v="M40-44:1"/>
        <s v="M40-44:2"/>
        <s v="M40-44:3"/>
        <s v="M45-49:1"/>
        <s v="M45-49:2"/>
        <s v="M45-49:3"/>
        <s v="M45-49:4"/>
        <s v="M50-54:1"/>
        <s v="M50-54:2"/>
        <s v="M50-54:3"/>
        <s v="M50-54:4"/>
        <s v="M55-59:1"/>
        <s v="M55-59:10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0-64:6"/>
        <s v="M60-64:7"/>
        <s v="M65-69:1"/>
        <s v="M65-69:2"/>
        <s v="M65-69:3"/>
        <s v="M65-69:4"/>
        <s v="M65-69:5"/>
        <s v="M70-74:1"/>
        <s v="M70-74:2"/>
        <s v="M70-74:3"/>
        <s v="M70-74:4"/>
        <s v="M80-84:1"/>
        <s v="M80-84:2"/>
        <s v="M80-84:3"/>
        <s v="W30-34:1"/>
        <s v="W30-34:2"/>
        <s v="W30-34:3"/>
        <s v="W35-39:1"/>
        <s v="W40-44:1"/>
        <s v="W40-44:2"/>
        <s v="W40-44:3"/>
        <s v="W40-44:4"/>
        <s v="W40-44:5"/>
        <s v="W45-49:1"/>
        <s v="W50-54:1"/>
        <s v="W50-54:2"/>
        <s v="W50-54:3"/>
        <s v="W50-54:4"/>
        <s v="W50-54:5"/>
        <s v="W50-54:6"/>
        <s v="W50-54:7"/>
        <s v="W55-59:1"/>
        <s v="W55-59:2"/>
        <s v="W55-59:3"/>
        <s v="W55-59:4"/>
        <s v="W60-64:1"/>
        <s v="W60-64:2"/>
        <s v="W60-64:3"/>
        <s v="W70-74:1"/>
        <s v="W70-74:2"/>
      </sharedItems>
    </cacheField>
    <cacheField name="RunDate" numFmtId="0">
      <sharedItems count="45">
        <s v="01-04-2024"/>
        <s v="01-05-2024"/>
        <s v="02-05-2024"/>
        <s v="03-05-2024"/>
        <s v="04-04-2024"/>
        <s v="04-05-2024"/>
        <s v="05-05-2024"/>
        <s v="06-05-2024"/>
        <s v="07-05-2024"/>
        <s v="08-04-2024"/>
        <s v="08-05-2024"/>
        <s v="09-04-2024"/>
        <s v="09-05-2024"/>
        <s v="10-05-2024"/>
        <s v="11-04-2024"/>
        <s v="11-05-2024"/>
        <s v="12-04-2024"/>
        <s v="12-05-2024"/>
        <s v="13-05-2024"/>
        <s v="14-04-2024"/>
        <s v="14-05-2024"/>
        <s v="15-04-2024"/>
        <s v="16-04-2024"/>
        <s v="16-05-2024"/>
        <s v="17-05-2024"/>
        <s v="18-04-2024"/>
        <s v="18-05-2024"/>
        <s v="19-04-2024"/>
        <s v="19-05-2024"/>
        <s v="20-04-2024"/>
        <s v="20-05-2024"/>
        <s v="21-04-2024"/>
        <s v="21-05-2024"/>
        <s v="23-05-2024"/>
        <s v="24-05-2024"/>
        <s v="25-05-2024"/>
        <s v="26-05-2024"/>
        <s v="27-04-2024"/>
        <s v="27-05-2024"/>
        <s v="28-05-2024"/>
        <s v="29-04-2024"/>
        <s v="29-05-2024"/>
        <s v="30-04-2024"/>
        <s v="30-05-2024"/>
        <s v="31-05-2024"/>
      </sharedItems>
    </cacheField>
    <cacheField name="RunnerId" numFmtId="0">
      <sharedItems containsSemiMixedTypes="0" containsString="0" containsNumber="1" containsInteger="1" minValue="2" maxValue="64" count="6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Runner" numFmtId="0">
      <sharedItems count="40">
        <s v="Alan Knox"/>
        <s v="Amelia Cottam"/>
        <s v="Andrew Metcalfe"/>
        <s v="Anne Smythe"/>
        <s v="Charles Halstead"/>
        <s v="Charlotte Metcalfe"/>
        <s v="Chris Baldwin"/>
        <s v="Chris Hodgson"/>
        <s v="Dean Allcroft"/>
        <s v="Emma Moore"/>
        <s v="Gemma Nutton"/>
        <s v="Helen Fryers"/>
        <s v="Helen Turner"/>
        <s v="Ian Charlesworth"/>
        <s v="Ian Wragg"/>
        <s v="James Fryers"/>
        <s v="Jane Cockerton"/>
        <s v="Jemma Williams"/>
        <s v="Jill Davis"/>
        <s v="Jill Scrivens"/>
        <s v="Joanne Boreham"/>
        <s v="John Lawcock"/>
        <s v="Jon Hallam"/>
        <s v="Mandy Helliwell"/>
        <s v="Martyn Goodwin"/>
        <s v="Matthew Coldwell"/>
        <s v="Nick Whittingham"/>
        <s v="Oliver Found"/>
        <s v="Paul Fryers"/>
        <s v="Raymond Brown"/>
        <s v="Rogers Flynn"/>
        <s v="Rory O'Sullivan"/>
        <s v="Sara Wolstenholme"/>
        <s v="Sarah Halstead"/>
        <s v="Shaun Swallow"/>
        <s v="Steve Dickinson"/>
        <s v="Steve Dommett"/>
        <s v="Stu Smith"/>
        <s v="Susan Charlesworth"/>
        <s v="Tracy Woodward"/>
      </sharedItems>
    </cacheField>
    <cacheField name="Course" numFmtId="0">
      <sharedItems count="2">
        <s v="Ingbirchworth"/>
        <s v="Tankersle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12" createdVersion="3">
  <cacheSource type="worksheet">
    <worksheetSource ref="A1:N213" sheet="Sheet3"/>
  </cacheSource>
  <cacheFields count="14">
    <cacheField name="No" numFmtId="0">
      <sharedItems containsSemiMixedTypes="0" containsString="0" containsNumber="1" containsInteger="1" minValue="1" maxValue="63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FirstName" numFmtId="0">
      <sharedItems count="38">
        <s v="Alan"/>
        <s v="Amelia"/>
        <s v="Andrew"/>
        <s v="Anne"/>
        <s v="Charles"/>
        <s v="Charlotte"/>
        <s v="Chris"/>
        <s v="Dean"/>
        <s v="Emma"/>
        <s v="Gemma"/>
        <s v="George"/>
        <s v="Helen"/>
        <s v="Ian"/>
        <s v="James"/>
        <s v="Jane"/>
        <s v="Jemma"/>
        <s v="Jill"/>
        <s v="Joanne"/>
        <s v="John"/>
        <s v="Jon"/>
        <s v="Keith"/>
        <s v="Mandy"/>
        <s v="Martyn"/>
        <s v="Matthew"/>
        <s v="Myfanwy"/>
        <s v="Nick"/>
        <s v="Oliver"/>
        <s v="Paul"/>
        <s v="Raymond"/>
        <s v="Rogers"/>
        <s v="Rory"/>
        <s v="Sara"/>
        <s v="Sarah"/>
        <s v="Shaun"/>
        <s v="Steve"/>
        <s v="Stu"/>
        <s v="Susan"/>
        <s v="Tracy"/>
      </sharedItems>
    </cacheField>
    <cacheField name="Surname" numFmtId="0">
      <sharedItems count="39">
        <s v="Allcroft"/>
        <s v="Baldwin"/>
        <s v="Boreham"/>
        <s v="Brown"/>
        <s v="Charlesworth"/>
        <s v="Cockerton"/>
        <s v="Coldwell"/>
        <s v="Cottam"/>
        <s v="Cross"/>
        <s v="Davis"/>
        <s v="Dickinson"/>
        <s v="Dommett"/>
        <s v="Flynn"/>
        <s v="Found"/>
        <s v="Fryers"/>
        <s v="Goodwin"/>
        <s v="Gordon"/>
        <s v="Hallam"/>
        <s v="Halstead"/>
        <s v="Helliwell"/>
        <s v="Hodgson"/>
        <s v="Knox"/>
        <s v="Lawcock"/>
        <s v="Metcalfe"/>
        <s v="Moore"/>
        <s v="Nutton"/>
        <s v="O'Sullivan"/>
        <s v="Parr"/>
        <s v="Scrivens"/>
        <s v="Smith"/>
        <s v="Smythe"/>
        <s v="Swallow"/>
        <s v="Turner"/>
        <s v="Wach"/>
        <s v="Whittingham"/>
        <s v="Williams"/>
        <s v="Wolstenholme"/>
        <s v="Woodward"/>
        <s v="Wragg"/>
      </sharedItems>
    </cacheField>
    <cacheField name="Controls" numFmtId="0">
      <sharedItems containsBlank="1" containsMixedTypes="1" containsNumber="1" containsInteger="1" minValue="1" maxValue="1" count="140">
        <n v="1"/>
        <s v="01;11;12;13;03;15;21"/>
        <s v="01;11;12;13;14;15;16"/>
        <s v="01;11;12;13;14;15;16;03"/>
        <s v="01;11;12;13;14;15;17;21;18;02;16;03"/>
        <s v="01;11;12;13;14;22;23;03;15;21;01 (Extra)"/>
        <s v="01;12;03;23;22;13;12 (Extra);01 (Extra)"/>
        <s v="01;12;05;21;02;14;15;13"/>
        <s v="01;12;05;31;11"/>
        <s v="01;12;11;14;15;16"/>
        <s v="01;12;11;15;14;13;22;17;21;18;02;03"/>
        <s v="01;12;11;15;16;02;03"/>
        <s v="01;12;11;15;17;21;18;02;03"/>
        <s v="01;12;11;15;17;22;13;14;16;02;03"/>
        <s v="01;12;13;14;03;15;01 (Extra)"/>
        <s v="01;12;13;14;15;16"/>
        <s v="01;12;13;14;15;16;02;03"/>
        <s v="01;12;13;14;15;16;03;11"/>
        <s v="01;12;13;14;22;23;03;24;02;15;21;11"/>
        <s v="01;12;13;15;16"/>
        <s v="01;21;02;15;03;23;22;14;13;12;11"/>
        <s v="01;21;02;24;03;12;11"/>
        <s v="01;21;02;24;22;14;03;12;01 (Extra)"/>
        <s v="01;21;15;02;24;23;03;12;11"/>
        <s v="01;21;15;02;24;23;03;22;14;12;11;21 (Extra);15 (Extra)"/>
        <s v="01;21;15;02;24;23;03;22;14;13;12;11"/>
        <s v="01;21;15;02;24;23;22;14;12;01 (Extra)"/>
        <s v="01;21;15;02;24;23;22;14;13;12;11"/>
        <s v="01;21;15;03;12;11"/>
        <s v="01;21;15;03;12;11;15 (Extra);03 (Extra)"/>
        <s v="01;21;15;03;14;13;12;11"/>
        <s v="01;21;15;03;23;12;11;03 (Extra)"/>
        <s v="01;21;15;03;23;22;14;12;11"/>
        <s v="01;21;15;03;23;22;14;13;12;01 (Extra)"/>
        <s v="01;21;15;03;23;22;14;13;12;11"/>
        <s v="01;21;15;12;11"/>
        <s v="01;21;15;23;03;14;13;12;11"/>
        <s v="01;21;23;03;22;14;12;11"/>
        <s v="02;12;01;21;13;22"/>
        <s v="02;12;01;21;13;22;31;14;15"/>
        <s v="02;12;01;21;13;22;31;14;23;11;15"/>
        <s v="02;12;01;21;13;22;31;15"/>
        <s v="02;12;01;21;13;31;15"/>
        <s v="02;12;13;15;22;31"/>
        <s v="02;12;13;22;31;14;23;11;15"/>
        <s v="02;12;13;22;31;14;23;15"/>
        <s v="02;12;13;22;31;15"/>
        <s v="02;13;12;01;21;13 (Extra)"/>
        <s v="02;13;31;15"/>
        <s v="02;22;31;14;15;31 (Extra)"/>
        <s v="03;02;16;15;11;12;01"/>
        <s v="03;02;16;15;11;14;13;12;01"/>
        <s v="03;02;16;15;14;01"/>
        <s v="03;02;16;15;14;11;12;01"/>
        <s v="03;02;16;15;14;11;12;13;03 (Extra)"/>
        <s v="03;02;16;15;14;11;12;13;16 (Extra);03 (Extra)"/>
        <s v="03;02;16;15;14;12;01"/>
        <s v="03;02;16;15;14;12;11;01"/>
        <s v="03;02;16;15;14;13;12;01"/>
        <s v="03;02;16;15;14;13;12;11;01"/>
        <s v="03;02;16;15;14;22;13;12;11;01"/>
        <s v="03;02;16;17;15;14;22;13;12;11;01"/>
        <s v="03;02;16;17;21;22;13;14;11;01"/>
        <s v="03;02;16;17;21;22;13;14;15;11;01"/>
        <s v="03;02;16;17;22;13;14;15;11;01"/>
        <s v="03;02;16;18;21;17;15;14;11;01"/>
        <s v="03;02;16;18;21;17;15;14;13;12;11;01"/>
        <s v="03;02;16;18;21;17;15;22;13;14;12;01"/>
        <s v="03;02;17;22;13;14;15"/>
        <s v="03;02;18;21;17;15;13;12;01"/>
        <s v="03;02;18;21;17;15;14;11;01"/>
        <s v="03;02;18;21;17;15;14;13;12;11;01"/>
        <s v="03;02;18;21;17;15;22;14;11;01"/>
        <s v="03;02;18;21;17;22;13;12;11;16"/>
        <s v="03;02;18;21;17;22;13;14;11;15;16"/>
        <s v="03;13;15;14;02;21;05;12;01;11"/>
        <s v="03;13;15;14;02;21;05;12;31;11;01"/>
        <s v="03;13;15;14;02;21;05;31;12;01;11"/>
        <s v="03;13;15;14;04;05;12;01;11"/>
        <s v="03;13;15;14;04;21;05;12;01;11"/>
        <s v="03;13;15;14;04;21;05;31;12;01;11"/>
        <s v="03;13;15;14;21;05;12;01"/>
        <s v="03;13;15;14;21;05;12;01;11"/>
        <s v="03;13;15;14;21;05;31;12;01;11"/>
        <s v="03;15;14;02;21;05;12;01;11"/>
        <s v="11;01"/>
        <s v="11;01;12"/>
        <s v="11;01;12;05;03;12 (Extra);01 (Extra)"/>
        <s v="11;01;12;05;04;14;22;15;13;03"/>
        <s v="11;01;12;05;21;02;14;15;13;03"/>
        <s v="11;01;12;05;21;04;14;02;15;13"/>
        <s v="11;01;12;05;21;14;15;13;03"/>
        <s v="11;01;12;15;13;03"/>
        <s v="11;01;12;31;03;12 (Extra)"/>
        <s v="11;01;12;31;05;04;21;02;14;15;13;03"/>
        <s v="11;01;12;31;05;04;21;02;22;15;03"/>
        <s v="11;01;12;31;05;21;02;14;15;13;03"/>
        <s v="11;01;12;31;05;21;04;14;02;15;13;03"/>
        <s v="11;01;12;31;05;21;14;02;22;15;13;03"/>
        <s v="11;12;03;23;15;21;01"/>
        <s v="11;12;05;04;14;15;03"/>
        <s v="11;12;13;14;03;01;12 (Extra)"/>
        <s v="11;12;13;14;03;23;15;21;01"/>
        <s v="11;12;13;14;22;03;23;24;02;15;21;01"/>
        <s v="11;12;13;14;22;23;03;15;21;01"/>
        <s v="11;12;13;14;22;23;03;21;01"/>
        <s v="11;12;13;14;22;23;24;02;21;01"/>
        <s v="11;12;14;22;03;15;21;01"/>
        <s v="11;12;22;23;15;01"/>
        <s v="11;12;23;03;15;21;01"/>
        <s v="11;23;31;14;22;13;12;01;21;02"/>
        <s v="11;31;05;21;02;14;15;03"/>
        <s v="11;31;05;21;02;14;15;03;01"/>
        <s v="11;31;05;21;02;14;15;13;03"/>
        <s v="11;31;12;05;21;04;14;02;22;15;13;03"/>
        <s v="11;31;12;05;21;14;02;22;15;13;03;01"/>
        <s v="11;31;12;05;21;14;15;13;03"/>
        <s v="12;11;15;16;02;03"/>
        <s v="15;02;24"/>
        <s v="15;11;23;02;15 (Extra)"/>
        <s v="15;11;23;14;31;22;13;21;01;12"/>
        <s v="15;11;23;14;31;22;13;21;01;12;02"/>
        <s v="15;11;23;31;14;15 (Extra);31 (Extra)"/>
        <s v="15;11;23;31;14;22"/>
        <s v="15;11;23;31;22;13;12;02"/>
        <s v="15;23;11;14;31;15 (Extra);15 (Extra)"/>
        <s v="15;23;11;31;14"/>
        <s v="15;23;11;31;14;15 (Extra);31 (Extra);15 (Extra)"/>
        <s v="15;23;31;15 (Extra)"/>
        <s v="15;31"/>
        <s v="15;31;14;15 (Extra)"/>
        <s v="15;31;14;23;11"/>
        <s v="15;31;14;23;11;02;15 (Extra)"/>
        <s v="15;31;15 (Extra)"/>
        <s v="15;31;22;13;01;12;02"/>
        <s v="15;31;22;13;12;02"/>
        <s v="15;31;22;13;21;01;12;02"/>
        <s v="16;15;11;14;13;22;17;21;18;02;03"/>
        <s v="31;22;02"/>
        <m/>
      </sharedItems>
    </cacheField>
    <cacheField name="Time" numFmtId="0">
      <sharedItems containsMixedTypes="1" containsNumber="1" minValue="0" maxValue="2.48263888888889" count="199">
        <n v="0"/>
        <n v="0.041724537037037"/>
        <n v="0.0419328703703704"/>
        <n v="0.042025462962963"/>
        <n v="0.042037037037037"/>
        <n v="0.0420486111111111"/>
        <n v="0.0425115740740741"/>
        <n v="0.0425694444444444"/>
        <n v="0.042650462962963"/>
        <n v="0.0426736111111111"/>
        <n v="0.0450925925925926"/>
        <n v="0.0458680555555556"/>
        <n v="0.0480208333333333"/>
        <n v="0.0488657407407407"/>
        <n v="0.0489583333333333"/>
        <n v="0.0495949074074074"/>
        <n v="0.0508912037037037"/>
        <n v="0.0514699074074074"/>
        <n v="0.0524421296296296"/>
        <n v="0.052974537037037"/>
        <n v="0.0533912037037037"/>
        <n v="0.0537037037037037"/>
        <n v="0.0538194444444444"/>
        <n v="0.0549652777777778"/>
        <n v="0.0550231481481482"/>
        <n v="0.0552083333333333"/>
        <n v="0.0553819444444444"/>
        <n v="0.0555092592592593"/>
        <n v="0.0557638888888889"/>
        <n v="0.0566550925925926"/>
        <n v="0.0574884259259259"/>
        <n v="0.0575"/>
        <n v="0.0577546296296296"/>
        <n v="0.0578472222222222"/>
        <n v="0.0584375"/>
        <n v="0.0592361111111111"/>
        <n v="0.0594444444444444"/>
        <n v="0.0602546296296296"/>
        <n v="0.0602777777777778"/>
        <n v="0.0603125"/>
        <n v="0.0613888888888889"/>
        <n v="0.0616203703703704"/>
        <n v="0.0622222222222222"/>
        <n v="0.0624537037037037"/>
        <n v="0.0629976851851852"/>
        <n v="0.0633101851851852"/>
        <n v="0.0638194444444444"/>
        <n v="0.0654050925925926"/>
        <n v="0.065625"/>
        <n v="0.0658449074074074"/>
        <n v="0.0662152777777778"/>
        <n v="0.0672916666666667"/>
        <n v="0.072337962962963"/>
        <n v="0.0793287037037037"/>
        <n v="0.0793518518518519"/>
        <n v="0.0794097222222222"/>
        <n v="0.0794907407407407"/>
        <n v="0.171747685185185"/>
        <n v="0.309722222222222"/>
        <n v="1.94930555555556"/>
        <n v="1.99097222222222"/>
        <n v="2.04930555555556"/>
        <n v="2.09236111111111"/>
        <n v="2.14097222222222"/>
        <n v="2.17430555555556"/>
        <n v="2.19166666666667"/>
        <n v="2.19722222222222"/>
        <n v="2.21527777777778"/>
        <n v="2.21736111111111"/>
        <n v="2.23541666666667"/>
        <n v="2.25625"/>
        <n v="2.28958333333333"/>
        <n v="2.31597222222222"/>
        <n v="2.32430555555556"/>
        <n v="2.325"/>
        <n v="2.39444444444444"/>
        <n v="2.39513888888889"/>
        <n v="2.40833333333333"/>
        <n v="2.41111111111111"/>
        <n v="2.41180555555556"/>
        <n v="2.4125"/>
        <n v="2.42847222222222"/>
        <n v="2.4625"/>
        <n v="2.47361111111111"/>
        <n v="2.48263888888889"/>
        <s v="00:00"/>
        <s v="01:00:04"/>
        <s v="01:00:16"/>
        <s v="01:00:27"/>
        <s v="01:01:25"/>
        <s v="01:02:09"/>
        <s v="01:02:15"/>
        <s v="01:05:26"/>
        <s v="01:06:38"/>
        <s v="01:09:09"/>
        <s v="01:10:38"/>
        <s v="01:10:42"/>
        <s v="01:36:28"/>
        <s v="01:41:12"/>
        <s v="02:03:48"/>
        <s v="32:52"/>
        <s v="33:43"/>
        <s v="34:08"/>
        <s v="34:16"/>
        <s v="34:26"/>
        <s v="34:28"/>
        <s v="34:30"/>
        <s v="34:51"/>
        <s v="34:56"/>
        <s v="34:57"/>
        <s v="34:59"/>
        <s v="35:02"/>
        <s v="35:42"/>
        <s v="36:01"/>
        <s v="36:18"/>
        <s v="36:51"/>
        <s v="37:23"/>
        <s v="37:32"/>
        <s v="37:40"/>
        <s v="37:47"/>
        <s v="37:52"/>
        <s v="38:02"/>
        <s v="38:14"/>
        <s v="38:29"/>
        <s v="39:07"/>
        <s v="39:20"/>
        <s v="39:22"/>
        <s v="39:33"/>
        <s v="39:39"/>
        <s v="39:47"/>
        <s v="39:49"/>
        <s v="39:53"/>
        <s v="40:08"/>
        <s v="40:11"/>
        <s v="40:32"/>
        <s v="41:09"/>
        <s v="41:17"/>
        <s v="42:09"/>
        <s v="42:14"/>
        <s v="42:15"/>
        <s v="42:27"/>
        <s v="42:36"/>
        <s v="42:48"/>
        <s v="43:04"/>
        <s v="43:34"/>
        <s v="43:51"/>
        <s v="44:00"/>
        <s v="44:56"/>
        <s v="44:59"/>
        <s v="45:11"/>
        <s v="45:27"/>
        <s v="45:33"/>
        <s v="47:34"/>
        <s v="47:46"/>
        <s v="48:04"/>
        <s v="48:43"/>
        <s v="49:10"/>
        <s v="49:48"/>
        <s v="51:12"/>
        <s v="51:49"/>
        <s v="51:55"/>
        <s v="52:00"/>
        <s v="52:38"/>
        <s v="52:47"/>
        <s v="53:37"/>
        <s v="53:38"/>
        <s v="53:41"/>
        <s v="53:48"/>
        <s v="53:49"/>
        <s v="54:04"/>
        <s v="54:37"/>
        <s v="54:38"/>
        <s v="54:41"/>
        <s v="54:50"/>
        <s v="55:02"/>
        <s v="55:04"/>
        <s v="55:05"/>
        <s v="55:08"/>
        <s v="55:10"/>
        <s v="55:16"/>
        <s v="55:19"/>
        <s v="55:37"/>
        <s v="55:40"/>
        <s v="56:35"/>
        <s v="56:51"/>
        <s v="57:17"/>
        <s v="57:19"/>
        <s v="57:34"/>
        <s v="57:35"/>
        <s v="57:37"/>
        <s v="57:59"/>
        <s v="58:05"/>
        <s v="58:06"/>
        <s v="58:08"/>
        <s v="58:45"/>
        <s v="58:58"/>
        <s v="59:09"/>
        <s v="59:33"/>
        <s v="59:53"/>
      </sharedItems>
    </cacheField>
    <cacheField name="GrossPoints" numFmtId="0">
      <sharedItems containsSemiMixedTypes="0" containsString="0" containsNumber="1" containsInteger="1" minValue="0" maxValue="250" count="24">
        <n v="0"/>
        <n v="10"/>
        <n v="3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350" maxValue="250" count="36">
        <n v="-1350"/>
        <n v="-630"/>
        <n v="-410"/>
        <n v="-270"/>
        <n v="-260"/>
        <n v="-230"/>
        <n v="-200"/>
        <n v="-160"/>
        <n v="-70"/>
        <n v="-20"/>
        <n v="-10"/>
        <n v="0"/>
        <n v="10"/>
        <n v="20"/>
        <n v="3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" maxValue="19.1" count="178">
        <n v="0"/>
        <n v="1.44"/>
        <n v="3.76"/>
        <n v="4.37"/>
        <n v="4.53"/>
        <n v="4.59"/>
        <n v="4.9"/>
        <n v="4.94"/>
        <n v="5.04"/>
        <n v="5.08"/>
        <n v="5.19"/>
        <n v="5.25"/>
        <n v="5.35"/>
        <n v="5.46"/>
        <n v="5.47"/>
        <n v="5.58"/>
        <n v="5.63"/>
        <n v="5.73"/>
        <n v="5.81"/>
        <n v="5.86"/>
        <n v="6.09"/>
        <n v="6.12"/>
        <n v="6.13"/>
        <n v="6.14"/>
        <n v="6.16"/>
        <n v="6.18"/>
        <n v="6.22"/>
        <n v="6.24"/>
        <n v="6.25"/>
        <n v="6.31"/>
        <n v="6.35"/>
        <n v="6.36"/>
        <n v="6.39"/>
        <n v="6.46"/>
        <n v="6.48"/>
        <n v="6.49"/>
        <n v="6.5"/>
        <n v="6.51"/>
        <n v="6.53"/>
        <n v="6.57"/>
        <n v="6.6"/>
        <n v="6.62"/>
        <n v="6.69"/>
        <n v="6.71"/>
        <n v="6.74"/>
        <n v="6.76"/>
        <n v="6.77"/>
        <n v="6.78"/>
        <n v="6.81"/>
        <n v="6.83"/>
        <n v="6.85"/>
        <n v="6.86"/>
        <n v="6.87"/>
        <n v="6.88"/>
        <n v="6.97"/>
        <n v="6.99"/>
        <n v="7.06"/>
        <n v="7.11"/>
        <n v="7.13"/>
        <n v="7.18"/>
        <n v="7.24"/>
        <n v="7.36"/>
        <n v="7.41"/>
        <n v="7.42"/>
        <n v="7.44"/>
        <n v="7.46"/>
        <n v="7.53"/>
        <n v="7.55"/>
        <n v="7.57"/>
        <n v="7.66"/>
        <n v="7.68"/>
        <n v="7.7"/>
        <n v="7.71"/>
        <n v="7.72"/>
        <n v="7.76"/>
        <n v="7.77"/>
        <n v="7.78"/>
        <n v="7.79"/>
        <n v="7.8"/>
        <n v="7.81"/>
        <n v="7.83"/>
        <n v="7.89"/>
        <n v="7.91"/>
        <n v="7.99"/>
        <n v="8"/>
        <n v="8.01"/>
        <n v="8.02"/>
        <n v="8.05"/>
        <n v="8.12"/>
        <n v="8.23"/>
        <n v="8.25"/>
        <n v="8.27"/>
        <n v="8.3"/>
        <n v="8.39"/>
        <n v="8.42"/>
        <n v="8.43"/>
        <n v="8.51"/>
        <n v="8.57"/>
        <n v="8.58"/>
        <n v="8.59"/>
        <n v="8.63"/>
        <n v="8.65"/>
        <n v="8.69"/>
        <n v="8.71"/>
        <n v="8.74"/>
        <n v="8.76"/>
        <n v="8.83"/>
        <n v="8.95"/>
        <n v="8.97"/>
        <n v="9.02"/>
        <n v="9.06"/>
        <n v="9.16"/>
        <n v="9.19"/>
        <n v="9.23"/>
        <n v="9.39"/>
        <n v="9.42"/>
        <n v="9.43"/>
        <n v="9.48"/>
        <n v="9.49"/>
        <n v="9.52"/>
        <n v="9.56"/>
        <n v="9.59"/>
        <n v="9.61"/>
        <n v="9.62"/>
        <n v="9.72"/>
        <n v="9.75"/>
        <n v="9.77"/>
        <n v="9.89"/>
        <n v="9.9"/>
        <n v="10"/>
        <n v="10.04"/>
        <n v="10.09"/>
        <n v="10.12"/>
        <n v="10.13"/>
        <n v="10.17"/>
        <n v="10.18"/>
        <n v="10.2"/>
        <n v="10.31"/>
        <n v="10.39"/>
        <n v="10.47"/>
        <n v="10.53"/>
        <n v="10.6"/>
        <n v="10.66"/>
        <n v="10.68"/>
        <n v="10.71"/>
        <n v="10.74"/>
        <n v="10.75"/>
        <n v="10.78"/>
        <n v="10.79"/>
        <n v="10.89"/>
        <n v="10.92"/>
        <n v="10.99"/>
        <n v="11.01"/>
        <n v="11.05"/>
        <n v="11.1"/>
        <n v="11.15"/>
        <n v="11.19"/>
        <n v="11.32"/>
        <n v="11.33"/>
        <n v="11.48"/>
        <n v="11.63"/>
        <n v="11.64"/>
        <n v="11.78"/>
        <n v="11.84"/>
        <n v="11.92"/>
        <n v="11.93"/>
        <n v="12.03"/>
        <n v="12.13"/>
        <n v="12.14"/>
        <n v="12.25"/>
        <n v="12.49"/>
        <n v="12.62"/>
        <n v="13"/>
        <n v="13.12"/>
        <n v="13.64"/>
        <n v="15.29"/>
        <n v="15.81"/>
        <n v="19.1"/>
      </sharedItems>
    </cacheField>
    <cacheField name="OverallPosition" numFmtId="0">
      <sharedItems count="66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22"/>
        <s v="SW:23"/>
        <s v="SW:24"/>
        <s v="SW:3"/>
        <s v="SW:4"/>
        <s v="SW:5"/>
        <s v="SW:6"/>
        <s v="SW:7"/>
        <s v="SW:8"/>
        <s v="SW:9"/>
      </sharedItems>
    </cacheField>
    <cacheField name="AgeCatPosition" numFmtId="0">
      <sharedItems count="83">
        <s v="M15-19:1"/>
        <s v="M15-19:2"/>
        <s v="M20-24:1"/>
        <s v="M20-24:2"/>
        <s v="M20-24:3"/>
        <s v="M20-24:4"/>
        <s v="M20-24:5"/>
        <s v="M25-29:1"/>
        <s v="M25-29:2"/>
        <s v="M40-44:1"/>
        <s v="M40-44:2"/>
        <s v="M40-44:3"/>
        <s v="M45-49:1"/>
        <s v="M45-49:2"/>
        <s v="M45-49:3"/>
        <s v="M45-49:4"/>
        <s v="M45-49:5"/>
        <s v="M45-49:6"/>
        <s v="M45-49:7"/>
        <s v="M45-49:8"/>
        <s v="M45-49:9"/>
        <s v="M50-54:1"/>
        <s v="M50-54:2"/>
        <s v="M50-54:3"/>
        <s v="M50-54:4"/>
        <s v="M55-59:1"/>
        <s v="M55-59:10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0-64:6"/>
        <s v="M60-64:7"/>
        <s v="M65-69:1"/>
        <s v="M65-69:2"/>
        <s v="M65-69:3"/>
        <s v="M65-69:4"/>
        <s v="M65-69:5"/>
        <s v="M70-74:1"/>
        <s v="M70-74:2"/>
        <s v="M70-74:3"/>
        <s v="M70-74:4"/>
        <s v="M70-74:5"/>
        <s v="M75-79:1"/>
        <s v="M80-84:1"/>
        <s v="M80-84:2"/>
        <s v="M80-84:3"/>
        <s v="W30-34:1"/>
        <s v="W30-34:2"/>
        <s v="W30-34:3"/>
        <s v="W35-39:1"/>
        <s v="W40-44:1"/>
        <s v="W40-44:2"/>
        <s v="W40-44:3"/>
        <s v="W40-44:4"/>
        <s v="W40-44:5"/>
        <s v="W45-49:1"/>
        <s v="W45-49:2"/>
        <s v="W50-54:1"/>
        <s v="W50-54:2"/>
        <s v="W50-54:3"/>
        <s v="W50-54:4"/>
        <s v="W50-54:5"/>
        <s v="W50-54:6"/>
        <s v="W50-54:7"/>
        <s v="W55-59:1"/>
        <s v="W55-59:2"/>
        <s v="W55-59:3"/>
        <s v="W55-59:4"/>
        <s v="W60-64:1"/>
        <s v="W60-64:2"/>
        <s v="W60-64:3"/>
        <s v="W70-74:1"/>
        <s v="W70-74:2"/>
      </sharedItems>
    </cacheField>
    <cacheField name="RunDate" numFmtId="0">
      <sharedItems containsDate="1" containsMixedTypes="1" minDate="2024-06-03T00:00:00" maxDate="2024-07-31T00:00:00" count="83">
        <d v="2024-06-03T00:00:00"/>
        <d v="2024-06-07T00:00:00"/>
        <d v="2024-06-09T00:00:00"/>
        <d v="2024-06-10T00:00:00"/>
        <d v="2024-06-11T00:00:00"/>
        <d v="2024-06-13T00:00:00"/>
        <d v="2024-06-14T00:00:00"/>
        <d v="2024-06-15T00:00:00"/>
        <d v="2024-06-16T00:00:00"/>
        <d v="2024-06-20T00:00:00"/>
        <d v="2024-06-21T00:00:00"/>
        <d v="2024-06-24T00:00:00"/>
        <d v="2024-06-25T00:00:00"/>
        <d v="2024-06-26T00:00:00"/>
        <d v="2024-06-29T00:00:00"/>
        <d v="2024-06-30T00:00:00"/>
        <d v="2024-07-02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4T00:00:00"/>
        <d v="2024-07-15T00:00:00"/>
        <d v="2024-07-16T00:00:00"/>
        <d v="2024-07-18T00:00:00"/>
        <d v="2024-07-21T00:00:00"/>
        <d v="2024-07-22T00:00:00"/>
        <d v="2024-07-23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s v="01-04-2024"/>
        <s v="01-05-2024"/>
        <s v="02-05-2024"/>
        <s v="03-05-2024"/>
        <s v="04-04-2024"/>
        <s v="04-05-2024"/>
        <s v="05-05-2024"/>
        <s v="06-05-2024"/>
        <s v="07-05-2024"/>
        <s v="08-04-2024"/>
        <s v="08-05-2024"/>
        <s v="09-04-2024"/>
        <s v="09-05-2024"/>
        <s v="10-05-2024"/>
        <s v="11-04-2024"/>
        <s v="11-05-2024"/>
        <s v="12-04-2024"/>
        <s v="12-05-2024"/>
        <s v="13-05-2024"/>
        <s v="14-04-2024"/>
        <s v="14-05-2024"/>
        <s v="15-04-2024"/>
        <s v="16-04-2024"/>
        <s v="16-05-2024"/>
        <s v="17-05-2024"/>
        <s v="18-04-2024"/>
        <s v="18-05-2024"/>
        <s v="19-04-2024"/>
        <s v="19-05-2024"/>
        <s v="20-04-2024"/>
        <s v="20-05-2024"/>
        <s v="21-04-2024"/>
        <s v="21-05-2024"/>
        <s v="23-05-2024"/>
        <s v="24-05-2024"/>
        <s v="25-05-2024"/>
        <s v="26-05-2024"/>
        <s v="27-04-2024"/>
        <s v="27-05-2024"/>
        <s v="28-05-2024"/>
        <s v="29-04-2024"/>
        <s v="29-05-2024"/>
        <s v="30-04-2024"/>
        <s v="30-05-2024"/>
        <s v="31-05-2024"/>
      </sharedItems>
    </cacheField>
    <cacheField name="RunnerId" numFmtId="0">
      <sharedItems containsSemiMixedTypes="0" containsString="0" containsNumber="1" containsInteger="1" minValue="2" maxValue="64" count="6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Runner" numFmtId="0">
      <sharedItems count="44">
        <s v="Alan Knox"/>
        <s v="Amelia Cottam"/>
        <s v="Andrew Metcalfe"/>
        <s v="Anne Smythe"/>
        <s v="Charles Halstead"/>
        <s v="Charlotte Metcalfe"/>
        <s v="Chris Baldwin"/>
        <s v="Chris Hodgson"/>
        <s v="Dean Allcroft"/>
        <s v="Emma Moore"/>
        <s v="Gemma Nutton"/>
        <s v="George Parr"/>
        <s v="Helen Fryers"/>
        <s v="Helen Turner"/>
        <s v="Ian Charlesworth"/>
        <s v="Ian Wragg"/>
        <s v="James Fryers"/>
        <s v="Jane Cockerton"/>
        <s v="Jemma Williams"/>
        <s v="Jill Davis"/>
        <s v="Jill Scrivens"/>
        <s v="Joanne Boreham"/>
        <s v="John Lawcock"/>
        <s v="Jon Hallam"/>
        <s v="Keith Gordon"/>
        <s v="Mandy Helliwell"/>
        <s v="Martyn Goodwin"/>
        <s v="Matthew Coldwell"/>
        <s v="Myfanwy Cross"/>
        <s v="Nick Whittingham"/>
        <s v="Oliver Found"/>
        <s v="Paul Fryers"/>
        <s v="Raymond Brown"/>
        <s v="Rogers Flynn"/>
        <s v="Rory O'Sullivan"/>
        <s v="Sara Wolstenholme"/>
        <s v="Sarah Halstead"/>
        <s v="Sarah Wach"/>
        <s v="Shaun Swallow"/>
        <s v="Steve Dickinson"/>
        <s v="Steve Dommett"/>
        <s v="Stu Smith"/>
        <s v="Susan Charlesworth"/>
        <s v="Tracy Woodward"/>
      </sharedItems>
    </cacheField>
    <cacheField name="Course" numFmtId="0">
      <sharedItems count="4">
        <s v="Bolsterstone"/>
        <s v="Fiddlers"/>
        <s v="Ingbirchworth"/>
        <s v="Tankersley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314" createdVersion="3">
  <cacheSource type="worksheet">
    <worksheetSource ref="B1:N315" sheet="Sheet3"/>
  </cacheSource>
  <cacheFields count="13">
    <cacheField name="FirstName" numFmtId="0">
      <sharedItems count="47">
        <s v="Adrian"/>
        <s v="Alan"/>
        <s v="Amelia"/>
        <s v="Andrea"/>
        <s v="Andrew"/>
        <s v="Anne"/>
        <s v="Charles"/>
        <s v="Charlotte"/>
        <s v="Chris"/>
        <s v="Dave"/>
        <s v="Dean"/>
        <s v="Emma"/>
        <s v="Gemma"/>
        <s v="George"/>
        <s v="Heather"/>
        <s v="Helen"/>
        <s v="Ian"/>
        <s v="James"/>
        <s v="Jane"/>
        <s v="Jayne"/>
        <s v="Jemma"/>
        <s v="Jill"/>
        <s v="Joanne"/>
        <s v="John"/>
        <s v="Jon"/>
        <s v="Keith"/>
        <s v="Mandy"/>
        <s v="Martyn"/>
        <s v="Matthew"/>
        <s v="Myfanwy"/>
        <s v="Nick"/>
        <s v="Oliver"/>
        <s v="Paul"/>
        <s v="Raymond"/>
        <s v="Rogers"/>
        <s v="Rory"/>
        <s v="Sam"/>
        <s v="Sara"/>
        <s v="Sarah"/>
        <s v="Shaun"/>
        <s v="Steve"/>
        <s v="Stu"/>
        <s v="Sue"/>
        <s v="Susan"/>
        <s v="Tim"/>
        <s v="Tom"/>
        <s v="Tracy"/>
      </sharedItems>
    </cacheField>
    <cacheField name="Surname" numFmtId="0">
      <sharedItems count="47">
        <s v="Allcroft"/>
        <s v="Bailey"/>
        <s v="Baldwin"/>
        <s v="Boreham"/>
        <s v="Brankin"/>
        <s v="Brown"/>
        <s v="Charlesworth"/>
        <s v="Cockerton"/>
        <s v="Coldwell"/>
        <s v="Cottam"/>
        <s v="Cross"/>
        <s v="Davis"/>
        <s v="Dickinson"/>
        <s v="Dommett"/>
        <s v="Flynn"/>
        <s v="Found"/>
        <s v="Fryers"/>
        <s v="Goodwin"/>
        <s v="Gordon"/>
        <s v="Hall"/>
        <s v="Hallam"/>
        <s v="Hallford"/>
        <s v="Halstead"/>
        <s v="Helliwell"/>
        <s v="Henson"/>
        <s v="Hodgson"/>
        <s v="Knox"/>
        <s v="Lawcock"/>
        <s v="Lindley"/>
        <s v="Lovatt"/>
        <s v="Metcalfe"/>
        <s v="Moore"/>
        <s v="Nutton"/>
        <s v="O'Sullivan"/>
        <s v="Parr"/>
        <s v="Scrivens"/>
        <s v="Smith"/>
        <s v="Smythe"/>
        <s v="Swallow"/>
        <s v="Turner"/>
        <s v="Wach"/>
        <s v="Wade"/>
        <s v="Whittingham"/>
        <s v="Williams"/>
        <s v="Wolstenholme"/>
        <s v="Woodward"/>
        <s v="Wragg"/>
      </sharedItems>
    </cacheField>
    <cacheField name="Controls" numFmtId="0">
      <sharedItems containsBlank="1" containsMixedTypes="1" containsNumber="1" containsInteger="1" minValue="1" maxValue="1" count="203">
        <n v="1"/>
        <s v="01;11;12;13;03;15;21"/>
        <s v="01;11;12;13;14;15;16"/>
        <s v="01;11;12;13;14;15;16;03"/>
        <s v="01;11;12;13;14;15;17;21;18;02;16;03"/>
        <s v="01;11;12;13;14;22;23;03;15;21;01 (Extra)"/>
        <s v="01;11;12;13;22;14;16"/>
        <s v="01;11;12;13;22;14;16;01 (Extra)"/>
        <s v="01;11;21;02;11 (Extra);01 (Extra)"/>
        <s v="01;11;21;02;15;03;04"/>
        <s v="01;11;21;02;15;03;04;12;11 (Extra);01 (Extra)"/>
        <s v="01;11;21;02;15;03;04;12;13;14"/>
        <s v="01;11;21;02;15;03;04;12;13;14;16"/>
        <s v="01;11;21;02;15;03;04;12;13;14;16;01 (Extra)"/>
        <s v="01;11;21;02;15;03;04;12;13;16"/>
        <s v="01;11;21;02;15;03;04;12;13;22;14;16"/>
        <s v="01;11;21;02;15;12;13;14;16;01 (Extra)"/>
        <s v="01;12;03;23;22;13;12 (Extra);01 (Extra)"/>
        <s v="01;12;05;21;02;14;15;13"/>
        <s v="01;12;05;31;11"/>
        <s v="01;12;11;14;15;16"/>
        <s v="01;12;11;15;14;13;22;17;21;18;02;03"/>
        <s v="01;12;11;15;16;02;03"/>
        <s v="01;12;11;15;17;21;18;02;03"/>
        <s v="01;12;11;15;17;22;13;14;16;02;03"/>
        <s v="01;12;13;14;03;15;01 (Extra)"/>
        <s v="01;12;13;14;15;16"/>
        <s v="01;12;13;14;15;16;02;03"/>
        <s v="01;12;13;14;15;16;03;11"/>
        <s v="01;12;13;14;22;23;03;24;02;15;21;11"/>
        <s v="01;12;13;15;16"/>
        <s v="01;12;13;23;02"/>
        <s v="01;12;13;23;04;14;15;02"/>
        <s v="01;12;21;14;15"/>
        <s v="01;12;22"/>
        <s v="01;12;22;01 (Extra)"/>
        <s v="01;14;13;12;11;01 (Extra)"/>
        <s v="01;16;14;13;12;11;01 (Extra)"/>
        <s v="01;16;14;22;13;12;04;03;15;02;21;11;01 (Extra)"/>
        <s v="01;16;14;22;13;12;11;01 (Extra)"/>
        <s v="01;21;02;15;03;04;12;11;01 (Extra)"/>
        <s v="01;21;02;15;03;23;22;14;13;12;11"/>
        <s v="01;21;02;24;03;12;11"/>
        <s v="01;21;02;24;22;14;03;12;01 (Extra)"/>
        <s v="01;21;15;02;24;23;03;12;11"/>
        <s v="01;21;15;02;24;23;03;22;14;12;11;21 (Extra);15 (Extra)"/>
        <s v="01;21;15;02;24;23;03;22;14;13;12;11"/>
        <s v="01;21;15;02;24;23;22;14;12;01 (Extra)"/>
        <s v="01;21;15;02;24;23;22;14;13;12;11"/>
        <s v="01;21;15;03;12;11"/>
        <s v="01;21;15;03;12;11;15 (Extra);03 (Extra)"/>
        <s v="01;21;15;03;14;13;12;11"/>
        <s v="01;21;15;03;23;12;11;03 (Extra)"/>
        <s v="01;21;15;03;23;22;14;12;11"/>
        <s v="01;21;15;03;23;22;14;13;12;01 (Extra)"/>
        <s v="01;21;15;03;23;22;14;13;12;11"/>
        <s v="01;21;15;12;11"/>
        <s v="01;21;15;23;03;14;13;12;11"/>
        <s v="01;21;23;03;22;14;12;11"/>
        <s v="02;12;01;21;13;22"/>
        <s v="02;12;01;21;13;22;31;14;15"/>
        <s v="02;12;01;21;13;22;31;14;23;11;15"/>
        <s v="02;12;01;21;13;22;31;15"/>
        <s v="02;12;01;21;13;31;15"/>
        <s v="02;12;13;15;22;31"/>
        <s v="02;12;13;22;31;14;23;11;15"/>
        <s v="02;12;13;22;31;14;23;15"/>
        <s v="02;12;13;22;31;15"/>
        <s v="02;13;12;01;21;13 (Extra)"/>
        <s v="02;13;31;15"/>
        <s v="02;15;11;03;21;12;01;22"/>
        <s v="02;15;13;23;04;21;12;01;22"/>
        <s v="02;15;14;11;03;21;04;16;23;13;12;01;22;02 (Extra)"/>
        <s v="02;15;14;11;03;21;04;23;13;12;01;22"/>
        <s v="02;15;14;11;03;21;04;23;13;22"/>
        <s v="02;15;14;16;11;03;21;04;23;13;12;01;22"/>
        <s v="02;22;31;14;15;31 (Extra)"/>
        <s v="02;23;13;21;12;01;22"/>
        <s v="03;02;16;15;11;12;01"/>
        <s v="03;02;16;15;11;14;13;12;01"/>
        <s v="03;02;16;15;14;01"/>
        <s v="03;02;16;15;14;11;12;01"/>
        <s v="03;02;16;15;14;11;12;13;03 (Extra)"/>
        <s v="03;02;16;15;14;11;12;13;16 (Extra);03 (Extra)"/>
        <s v="03;02;16;15;14;12;01"/>
        <s v="03;02;16;15;14;12;11;01"/>
        <s v="03;02;16;15;14;13;12;01"/>
        <s v="03;02;16;15;14;13;12;11;01"/>
        <s v="03;02;16;15;14;22;13;12;11;01"/>
        <s v="03;02;16;17;15;14;22;13;12;11;01"/>
        <s v="03;02;16;17;21;22;13;14;11;01"/>
        <s v="03;02;16;17;21;22;13;14;15;11;01"/>
        <s v="03;02;16;17;22;13;14;15;11;01"/>
        <s v="03;02;16;18;21;17;15;14;11;01"/>
        <s v="03;02;16;18;21;17;15;14;13;12;11;01"/>
        <s v="03;02;16;18;21;17;15;22;13;14;12;01"/>
        <s v="03;02;17;22;13;14;15"/>
        <s v="03;02;18;21;17;15;13;12;01"/>
        <s v="03;02;18;21;17;15;14;11;01"/>
        <s v="03;02;18;21;17;15;14;13;12;11;01"/>
        <s v="03;02;18;21;17;15;22;14;11;01"/>
        <s v="03;02;18;21;17;22;13;12;11;16"/>
        <s v="03;02;18;21;17;22;13;14;11;15;16"/>
        <s v="03;13;15;14;02;21;05;12;01;11"/>
        <s v="03;13;15;14;02;21;05;12;31;11;01"/>
        <s v="03;13;15;14;02;21;05;31;12;01;11"/>
        <s v="03;13;15;14;04;05;12;01;11"/>
        <s v="03;13;15;14;04;21;05;12;01;11"/>
        <s v="03;13;15;14;04;21;05;31;12;01;11"/>
        <s v="03;13;15;14;21;05;12;01"/>
        <s v="03;13;15;14;21;05;12;01;11"/>
        <s v="03;13;15;14;21;05;31;12;01;11"/>
        <s v="03;15;14;02;21;05;12;01;11"/>
        <s v="11;01"/>
        <s v="11;01;12"/>
        <s v="11;01;12;05;03;12 (Extra);01 (Extra)"/>
        <s v="11;01;12;05;04;14;22;15;13;03"/>
        <s v="11;01;12;05;21;02;14;15;13;03"/>
        <s v="11;01;12;05;21;04;14;02;15;13"/>
        <s v="11;01;12;05;21;14;15;13;03"/>
        <s v="11;01;12;15;13;03"/>
        <s v="11;01;12;31;03;12 (Extra)"/>
        <s v="11;01;12;31;05;04;21;02;14;15;13;03"/>
        <s v="11;01;12;31;05;04;21;02;22;15;03"/>
        <s v="11;01;12;31;05;21;02;14;15;13;03"/>
        <s v="11;01;12;31;05;21;04;14;02;15;13;03"/>
        <s v="11;01;12;31;05;21;14;02;22;15;13;03"/>
        <s v="11;02;15;12"/>
        <s v="11;12;03;23;15;21;01"/>
        <s v="11;12;05;04;14;15;03"/>
        <s v="11;12;13;14;03;01;12 (Extra)"/>
        <s v="11;12;13;14;03;23;15;21;01"/>
        <s v="11;12;13;14;22;03;23;24;02;15;21;01"/>
        <s v="11;12;13;14;22;23;03;15;21;01"/>
        <s v="11;12;13;14;22;23;03;21;01"/>
        <s v="11;12;13;14;22;23;24;02;21;01"/>
        <s v="11;12;14;22;03;15;21;01"/>
        <s v="11;12;22;23;15;01"/>
        <s v="11;12;23;03;15;21;01"/>
        <s v="11;23;31;14;22;13;12;01;21;02"/>
        <s v="11;31;05;21;02;14;15;03"/>
        <s v="11;31;05;21;02;14;15;03;01"/>
        <s v="11;31;05;21;02;14;15;13;03"/>
        <s v="11;31;12;05;21;04;14;02;22;15;13;03"/>
        <s v="11;31;12;05;21;14;02;22;15;13;03;01"/>
        <s v="11;31;12;05;21;14;15;13;03"/>
        <s v="12;11;15;16;02;03"/>
        <s v="13;02;15"/>
        <s v="13;02;15;02 (Extra)"/>
        <s v="13;02;15;21;01;14;23;04;11;14"/>
        <s v="13;12;21;03;11;15;02"/>
        <s v="13;21;01"/>
        <s v="13;23;02;15;14;11;03;21"/>
        <s v="13;23;04;16;02"/>
        <s v="13;23;04;21;12;01;22"/>
        <s v="15;02;24"/>
        <s v="15;11;23;02;15 (Extra)"/>
        <s v="15;11;23;14;31;22;13;21;01;12"/>
        <s v="15;11;23;14;31;22;13;21;01;12;02"/>
        <s v="15;11;23;31;14;15 (Extra);31 (Extra)"/>
        <s v="15;11;23;31;14;22"/>
        <s v="15;11;23;31;22;13;12;02"/>
        <s v="15;23;11;14;31;15 (Extra);15 (Extra)"/>
        <s v="15;23;11;31;14"/>
        <s v="15;23;11;31;14;15 (Extra);31 (Extra);15 (Extra)"/>
        <s v="15;23;31;15 (Extra)"/>
        <s v="15;31"/>
        <s v="15;31;14;15 (Extra)"/>
        <s v="15;31;14;23;11"/>
        <s v="15;31;14;23;11;02;15 (Extra)"/>
        <s v="15;31;15 (Extra)"/>
        <s v="15;31;22;13;01;12;02"/>
        <s v="15;31;22;13;12;02"/>
        <s v="15;31;22;13;21;01;12;02"/>
        <s v="16;14;13;12;11;01"/>
        <s v="16;14;22;13;12;04;03;15;02;21;11;01"/>
        <s v="16;14;22;13;12;04;15;02;21;11;01"/>
        <s v="16;14;22;13;12;15;02;21;11;01"/>
        <s v="16;15;11;14;13;22;17;21;18;02;03"/>
        <s v="16;22;13;12;04;03;15;02;21;11;01"/>
        <s v="22;01"/>
        <s v="22;01;12;13;21;03;11;14;15;02"/>
        <s v="22;01;12;13;23;04;21;03;11;14;15;02"/>
        <s v="22;01;12;13;23;04;21;03;11;16;02"/>
        <s v="22;01;12;13;23;04;21;03;11;16;15;02"/>
        <s v="22;01;12;13;23;04;21;11;02"/>
        <s v="22;01;12;13;23;04;21;11;14;15;02"/>
        <s v="22;01;12;13;23;04;21;11;15;02"/>
        <s v="22;01;12;13;23;16;02"/>
        <s v="22;01;12;21;03;11;15;02;23;13"/>
        <s v="22;01;12;21;03;11;16;04;13"/>
        <s v="22;01;12;21;04;13;23;02"/>
        <s v="22;01;12;21;04;23;13"/>
        <s v="22;01;12;21;04;23;13;02"/>
        <s v="22;01;12;21;04;23;13;15;02"/>
        <s v="22;01;12;21;04;23;13;16;15;02"/>
        <s v="22;01;12;21;13;23;02"/>
        <s v="22;01;12;21;23;13"/>
        <s v="22;01;21;03"/>
        <s v="22;01;21;04;23"/>
        <s v="22;01;21;04;23;13;02"/>
        <s v="31;22;02"/>
        <m/>
      </sharedItems>
    </cacheField>
    <cacheField name="Time" numFmtId="0">
      <sharedItems containsMixedTypes="1" containsNumber="1" minValue="0" maxValue="2.48680555555556" count="283">
        <n v="0"/>
        <n v="0.041724537037037"/>
        <n v="0.0417476851851852"/>
        <n v="0.0419328703703704"/>
        <n v="0.042025462962963"/>
        <n v="0.042037037037037"/>
        <n v="0.0420486111111111"/>
        <n v="0.0421412037037037"/>
        <n v="0.0422453703703704"/>
        <n v="0.042337962962963"/>
        <n v="0.0423726851851852"/>
        <n v="0.0425115740740741"/>
        <n v="0.0425694444444444"/>
        <n v="0.042650462962963"/>
        <n v="0.0426736111111111"/>
        <n v="0.0428125"/>
        <n v="0.0431365740740741"/>
        <n v="0.044525462962963"/>
        <n v="0.0450925925925926"/>
        <n v="0.0458680555555556"/>
        <n v="0.0480208333333333"/>
        <n v="0.0488657407407407"/>
        <n v="0.0489583333333333"/>
        <n v="0.049212962962963"/>
        <n v="0.0495949074074074"/>
        <n v="0.0499421296296296"/>
        <n v="0.0508912037037037"/>
        <n v="0.0514699074074074"/>
        <n v="0.0524421296296296"/>
        <n v="0.052974537037037"/>
        <n v="0.0533912037037037"/>
        <n v="0.053599537037037"/>
        <n v="0.0536342592592593"/>
        <n v="0.0536805555555556"/>
        <n v="0.0537037037037037"/>
        <n v="0.0538194444444444"/>
        <n v="0.0549652777777778"/>
        <n v="0.0550231481481482"/>
        <n v="0.0552083333333333"/>
        <n v="0.0553819444444444"/>
        <n v="0.0554861111111111"/>
        <n v="0.0555092592592593"/>
        <n v="0.0557638888888889"/>
        <n v="0.0566550925925926"/>
        <n v="0.0574884259259259"/>
        <n v="0.0575"/>
        <n v="0.0577546296296296"/>
        <n v="0.0578472222222222"/>
        <n v="0.0584375"/>
        <n v="0.0592361111111111"/>
        <n v="0.0594444444444444"/>
        <n v="0.0602546296296296"/>
        <n v="0.0602777777777778"/>
        <n v="0.0603125"/>
        <n v="0.0613888888888889"/>
        <n v="0.0616203703703704"/>
        <n v="0.0622222222222222"/>
        <n v="0.0624537037037037"/>
        <n v="0.0629976851851852"/>
        <n v="0.0633101851851852"/>
        <n v="0.0638194444444444"/>
        <n v="0.0654050925925926"/>
        <n v="0.065625"/>
        <n v="0.0658449074074074"/>
        <n v="0.0662152777777778"/>
        <n v="0.0672916666666667"/>
        <n v="0.0721064814814815"/>
        <n v="0.072337962962963"/>
        <n v="0.0793287037037037"/>
        <n v="0.0793518518518519"/>
        <n v="0.0794097222222222"/>
        <n v="0.0794907407407407"/>
        <n v="0.121134259259259"/>
        <n v="0.129953703703704"/>
        <n v="0.171747685185185"/>
        <n v="0.309722222222222"/>
        <n v="0.684027777777778"/>
        <n v="0.70625"/>
        <n v="0.820138888888889"/>
        <n v="1.70833333333333"/>
        <n v="1.72152777777778"/>
        <n v="1.73958333333333"/>
        <n v="1.75069444444444"/>
        <n v="1.82291666666667"/>
        <n v="1.82847222222222"/>
        <n v="1.86805555555556"/>
        <n v="1.89930555555556"/>
        <n v="1.92361111111111"/>
        <n v="1.94791666666667"/>
        <n v="1.94930555555556"/>
        <n v="1.95833333333333"/>
        <n v="1.97569444444444"/>
        <n v="1.97847222222222"/>
        <n v="1.98611111111111"/>
        <n v="1.99097222222222"/>
        <n v="2.02083333333333"/>
        <n v="2.025"/>
        <n v="2.04583333333333"/>
        <n v="2.04652777777778"/>
        <n v="2.04791666666667"/>
        <n v="2.04930555555556"/>
        <n v="2.07569444444444"/>
        <n v="2.09236111111111"/>
        <n v="2.09791666666667"/>
        <n v="2.12430555555556"/>
        <n v="2.14097222222222"/>
        <n v="2.15763888888889"/>
        <n v="2.16319444444444"/>
        <n v="2.17430555555556"/>
        <n v="2.18333333333333"/>
        <n v="2.19027777777778"/>
        <n v="2.19166666666667"/>
        <n v="2.19652777777778"/>
        <n v="2.19722222222222"/>
        <n v="2.20347222222222"/>
        <n v="2.20555555555556"/>
        <n v="2.20625"/>
        <n v="2.2125"/>
        <n v="2.21527777777778"/>
        <n v="2.21736111111111"/>
        <n v="2.22847222222222"/>
        <n v="2.22986111111111"/>
        <n v="2.23541666666667"/>
        <n v="2.24027777777778"/>
        <n v="2.25625"/>
        <n v="2.26180555555556"/>
        <n v="2.26736111111111"/>
        <n v="2.26875"/>
        <n v="2.28541666666667"/>
        <n v="2.28958333333333"/>
        <n v="2.29097222222222"/>
        <n v="2.30694444444444"/>
        <n v="2.31597222222222"/>
        <n v="2.32083333333333"/>
        <n v="2.32430555555556"/>
        <n v="2.325"/>
        <n v="2.32916666666667"/>
        <n v="2.33472222222222"/>
        <n v="2.3375"/>
        <n v="2.34236111111111"/>
        <n v="2.35416666666667"/>
        <n v="2.3625"/>
        <n v="2.36666666666667"/>
        <n v="2.37916666666667"/>
        <n v="2.38888888888889"/>
        <n v="2.39236111111111"/>
        <n v="2.39444444444444"/>
        <n v="2.39513888888889"/>
        <n v="2.39652777777778"/>
        <n v="2.39722222222222"/>
        <n v="2.40208333333333"/>
        <n v="2.40347222222222"/>
        <n v="2.40833333333333"/>
        <n v="2.41111111111111"/>
        <n v="2.41180555555556"/>
        <n v="2.4125"/>
        <n v="2.41805555555556"/>
        <n v="2.42013888888889"/>
        <n v="2.42847222222222"/>
        <n v="2.44305555555556"/>
        <n v="2.45138888888889"/>
        <n v="2.45763888888889"/>
        <n v="2.4625"/>
        <n v="2.46944444444444"/>
        <n v="2.47361111111111"/>
        <n v="2.475"/>
        <n v="2.47916666666667"/>
        <n v="2.48263888888889"/>
        <n v="2.48680555555556"/>
        <s v="00:00"/>
        <s v="01:00:04"/>
        <s v="01:00:16"/>
        <s v="01:00:27"/>
        <s v="01:01:25"/>
        <s v="01:02:09"/>
        <s v="01:02:15"/>
        <s v="01:05:26"/>
        <s v="01:06:38"/>
        <s v="01:09:09"/>
        <s v="01:10:38"/>
        <s v="01:10:42"/>
        <s v="01:36:28"/>
        <s v="01:41:12"/>
        <s v="02:03:48"/>
        <s v="32:52"/>
        <s v="33:43"/>
        <s v="34:08"/>
        <s v="34:16"/>
        <s v="34:26"/>
        <s v="34:28"/>
        <s v="34:30"/>
        <s v="34:51"/>
        <s v="34:56"/>
        <s v="34:57"/>
        <s v="34:59"/>
        <s v="35:02"/>
        <s v="35:42"/>
        <s v="36:01"/>
        <s v="36:18"/>
        <s v="36:51"/>
        <s v="37:23"/>
        <s v="37:32"/>
        <s v="37:40"/>
        <s v="37:47"/>
        <s v="37:52"/>
        <s v="38:02"/>
        <s v="38:14"/>
        <s v="38:29"/>
        <s v="39:07"/>
        <s v="39:20"/>
        <s v="39:22"/>
        <s v="39:33"/>
        <s v="39:39"/>
        <s v="39:47"/>
        <s v="39:49"/>
        <s v="39:53"/>
        <s v="40:08"/>
        <s v="40:11"/>
        <s v="40:32"/>
        <s v="41:09"/>
        <s v="41:17"/>
        <s v="42:09"/>
        <s v="42:14"/>
        <s v="42:15"/>
        <s v="42:27"/>
        <s v="42:36"/>
        <s v="42:48"/>
        <s v="43:04"/>
        <s v="43:34"/>
        <s v="43:51"/>
        <s v="44:00"/>
        <s v="44:56"/>
        <s v="44:59"/>
        <s v="45:11"/>
        <s v="45:27"/>
        <s v="45:33"/>
        <s v="47:34"/>
        <s v="47:46"/>
        <s v="48:04"/>
        <s v="48:43"/>
        <s v="49:10"/>
        <s v="49:48"/>
        <s v="51:12"/>
        <s v="51:49"/>
        <s v="51:55"/>
        <s v="52:00"/>
        <s v="52:38"/>
        <s v="52:47"/>
        <s v="53:37"/>
        <s v="53:38"/>
        <s v="53:41"/>
        <s v="53:48"/>
        <s v="53:49"/>
        <s v="54:04"/>
        <s v="54:37"/>
        <s v="54:38"/>
        <s v="54:41"/>
        <s v="54:50"/>
        <s v="55:02"/>
        <s v="55:04"/>
        <s v="55:05"/>
        <s v="55:08"/>
        <s v="55:10"/>
        <s v="55:16"/>
        <s v="55:19"/>
        <s v="55:37"/>
        <s v="55:40"/>
        <s v="56:35"/>
        <s v="56:51"/>
        <s v="57:17"/>
        <s v="57:19"/>
        <s v="57:34"/>
        <s v="57:35"/>
        <s v="57:37"/>
        <s v="57:59"/>
        <s v="58:05"/>
        <s v="58:06"/>
        <s v="58:08"/>
        <s v="58:45"/>
        <s v="58:58"/>
        <s v="59:09"/>
        <s v="59:33"/>
        <s v="59:53"/>
      </sharedItems>
    </cacheField>
    <cacheField name="GrossPoints" numFmtId="0">
      <sharedItems containsSemiMixedTypes="0" containsString="0" containsNumber="1" containsInteger="1" minValue="0" maxValue="250" count="25">
        <n v="0"/>
        <n v="1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350" maxValue="250" count="39">
        <n v="-1350"/>
        <n v="-1140"/>
        <n v="-930"/>
        <n v="-630"/>
        <n v="-410"/>
        <n v="-270"/>
        <n v="-260"/>
        <n v="-230"/>
        <n v="-200"/>
        <n v="-160"/>
        <n v="-7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" maxValue="19.1" count="250">
        <n v="0"/>
        <n v="1.44"/>
        <n v="2.25"/>
        <n v="3.02"/>
        <n v="3.14"/>
        <n v="3.76"/>
        <n v="4.05"/>
        <n v="4.11"/>
        <n v="4.21"/>
        <n v="4.37"/>
        <n v="4.53"/>
        <n v="4.59"/>
        <n v="4.76"/>
        <n v="4.9"/>
        <n v="4.94"/>
        <n v="5.04"/>
        <n v="5.08"/>
        <n v="5.19"/>
        <n v="5.25"/>
        <n v="5.35"/>
        <n v="5.44"/>
        <n v="5.45"/>
        <n v="5.46"/>
        <n v="5.47"/>
        <n v="5.58"/>
        <n v="5.63"/>
        <n v="5.73"/>
        <n v="5.81"/>
        <n v="5.86"/>
        <n v="6.09"/>
        <n v="6.12"/>
        <n v="6.13"/>
        <n v="6.14"/>
        <n v="6.16"/>
        <n v="6.18"/>
        <n v="6.22"/>
        <n v="6.24"/>
        <n v="6.25"/>
        <n v="6.27"/>
        <n v="6.31"/>
        <n v="6.33"/>
        <n v="6.35"/>
        <n v="6.36"/>
        <n v="6.39"/>
        <n v="6.42"/>
        <n v="6.46"/>
        <n v="6.48"/>
        <n v="6.49"/>
        <n v="6.5"/>
        <n v="6.51"/>
        <n v="6.53"/>
        <n v="6.56"/>
        <n v="6.57"/>
        <n v="6.58"/>
        <n v="6.59"/>
        <n v="6.6"/>
        <n v="6.62"/>
        <n v="6.64"/>
        <n v="6.69"/>
        <n v="6.71"/>
        <n v="6.72"/>
        <n v="6.73"/>
        <n v="6.74"/>
        <n v="6.75"/>
        <n v="6.76"/>
        <n v="6.77"/>
        <n v="6.78"/>
        <n v="6.81"/>
        <n v="6.82"/>
        <n v="6.83"/>
        <n v="6.85"/>
        <n v="6.86"/>
        <n v="6.87"/>
        <n v="6.88"/>
        <n v="6.9"/>
        <n v="6.91"/>
        <n v="6.97"/>
        <n v="6.98"/>
        <n v="6.99"/>
        <n v="7.06"/>
        <n v="7.11"/>
        <n v="7.13"/>
        <n v="7.18"/>
        <n v="7.22"/>
        <n v="7.24"/>
        <n v="7.27"/>
        <n v="7.29"/>
        <n v="7.32"/>
        <n v="7.33"/>
        <n v="7.34"/>
        <n v="7.35"/>
        <n v="7.36"/>
        <n v="7.38"/>
        <n v="7.41"/>
        <n v="7.42"/>
        <n v="7.44"/>
        <n v="7.46"/>
        <n v="7.51"/>
        <n v="7.53"/>
        <n v="7.55"/>
        <n v="7.57"/>
        <n v="7.66"/>
        <n v="7.68"/>
        <n v="7.7"/>
        <n v="7.71"/>
        <n v="7.72"/>
        <n v="7.76"/>
        <n v="7.77"/>
        <n v="7.78"/>
        <n v="7.79"/>
        <n v="7.8"/>
        <n v="7.81"/>
        <n v="7.83"/>
        <n v="7.84"/>
        <n v="7.89"/>
        <n v="7.91"/>
        <n v="7.92"/>
        <n v="7.99"/>
        <n v="8"/>
        <n v="8.01"/>
        <n v="8.02"/>
        <n v="8.05"/>
        <n v="8.08"/>
        <n v="8.1"/>
        <n v="8.12"/>
        <n v="8.23"/>
        <n v="8.24"/>
        <n v="8.25"/>
        <n v="8.26"/>
        <n v="8.27"/>
        <n v="8.3"/>
        <n v="8.36"/>
        <n v="8.39"/>
        <n v="8.42"/>
        <n v="8.43"/>
        <n v="8.45"/>
        <n v="8.51"/>
        <n v="8.57"/>
        <n v="8.58"/>
        <n v="8.59"/>
        <n v="8.63"/>
        <n v="8.65"/>
        <n v="8.69"/>
        <n v="8.71"/>
        <n v="8.73"/>
        <n v="8.74"/>
        <n v="8.76"/>
        <n v="8.83"/>
        <n v="8.92"/>
        <n v="8.95"/>
        <n v="8.97"/>
        <n v="9.02"/>
        <n v="9.03"/>
        <n v="9.06"/>
        <n v="9.07"/>
        <n v="9.09"/>
        <n v="9.14"/>
        <n v="9.15"/>
        <n v="9.16"/>
        <n v="9.17"/>
        <n v="9.19"/>
        <n v="9.23"/>
        <n v="9.28"/>
        <n v="9.31"/>
        <n v="9.39"/>
        <n v="9.42"/>
        <n v="9.43"/>
        <n v="9.48"/>
        <n v="9.49"/>
        <n v="9.52"/>
        <n v="9.56"/>
        <n v="9.59"/>
        <n v="9.61"/>
        <n v="9.62"/>
        <n v="9.71"/>
        <n v="9.72"/>
        <n v="9.75"/>
        <n v="9.77"/>
        <n v="9.8"/>
        <n v="9.85"/>
        <n v="9.88"/>
        <n v="9.89"/>
        <n v="9.9"/>
        <n v="9.97"/>
        <n v="10"/>
        <n v="10.04"/>
        <n v="10.08"/>
        <n v="10.09"/>
        <n v="10.11"/>
        <n v="10.12"/>
        <n v="10.13"/>
        <n v="10.15"/>
        <n v="10.17"/>
        <n v="10.18"/>
        <n v="10.2"/>
        <n v="10.23"/>
        <n v="10.31"/>
        <n v="10.32"/>
        <n v="10.39"/>
        <n v="10.47"/>
        <n v="10.53"/>
        <n v="10.6"/>
        <n v="10.65"/>
        <n v="10.66"/>
        <n v="10.67"/>
        <n v="10.68"/>
        <n v="10.71"/>
        <n v="10.74"/>
        <n v="10.75"/>
        <n v="10.78"/>
        <n v="10.79"/>
        <n v="10.89"/>
        <n v="10.91"/>
        <n v="10.92"/>
        <n v="10.95"/>
        <n v="10.99"/>
        <n v="11"/>
        <n v="11.01"/>
        <n v="11.03"/>
        <n v="11.05"/>
        <n v="11.1"/>
        <n v="11.15"/>
        <n v="11.19"/>
        <n v="11.25"/>
        <n v="11.32"/>
        <n v="11.33"/>
        <n v="11.38"/>
        <n v="11.48"/>
        <n v="11.63"/>
        <n v="11.64"/>
        <n v="11.78"/>
        <n v="11.83"/>
        <n v="11.84"/>
        <n v="11.92"/>
        <n v="11.93"/>
        <n v="12.01"/>
        <n v="12.03"/>
        <n v="12.13"/>
        <n v="12.14"/>
        <n v="12.15"/>
        <n v="12.25"/>
        <n v="12.49"/>
        <n v="12.62"/>
        <n v="12.66"/>
        <n v="13"/>
        <n v="13.12"/>
        <n v="13.64"/>
        <n v="15.29"/>
        <n v="15.81"/>
        <n v="19.1"/>
      </sharedItems>
    </cacheField>
    <cacheField name="OverallPosition" numFmtId="0">
      <sharedItems count="72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41"/>
        <s v="SM:42"/>
        <s v="SM:43"/>
        <s v="SM:44"/>
        <s v="SM:45"/>
        <s v="SM:46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22"/>
        <s v="SW:23"/>
        <s v="SW:24"/>
        <s v="SW:3"/>
        <s v="SW:4"/>
        <s v="SW:5"/>
        <s v="SW:6"/>
        <s v="SW:7"/>
        <s v="SW:8"/>
        <s v="SW:9"/>
      </sharedItems>
    </cacheField>
    <cacheField name="AgeCatPosition" numFmtId="0">
      <sharedItems count="96">
        <s v="M15-19:1"/>
        <s v="M15-19:2"/>
        <s v="M20-24:1"/>
        <s v="M20-24:2"/>
        <s v="M20-24:3"/>
        <s v="M20-24:4"/>
        <s v="M20-24:5"/>
        <s v="M25-29:1"/>
        <s v="M25-29:2"/>
        <s v="M35-39:1"/>
        <s v="M40-44:1"/>
        <s v="M40-44:2"/>
        <s v="M40-44:3"/>
        <s v="M45-49:1"/>
        <s v="M45-49:2"/>
        <s v="M45-49:3"/>
        <s v="M45-49:4"/>
        <s v="M45-49:5"/>
        <s v="M45-49:6"/>
        <s v="M45-49:7"/>
        <s v="M45-49:8"/>
        <s v="M45-49:9"/>
        <s v="M50-54:1"/>
        <s v="M50-54:2"/>
        <s v="M50-54:3"/>
        <s v="M50-54:4"/>
        <s v="M55-59:1"/>
        <s v="M55-59:10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0-64:6"/>
        <s v="M60-64:7"/>
        <s v="M65-69:1"/>
        <s v="M65-69:10"/>
        <s v="M65-69:11"/>
        <s v="M65-69:12"/>
        <s v="M65-69:2"/>
        <s v="M65-69:3"/>
        <s v="M65-69:4"/>
        <s v="M65-69:5"/>
        <s v="M65-69:6"/>
        <s v="M65-69:7"/>
        <s v="M65-69:8"/>
        <s v="M65-69:9"/>
        <s v="M70-74:1"/>
        <s v="M70-74:2"/>
        <s v="M70-74:3"/>
        <s v="M70-74:4"/>
        <s v="M70-74:5"/>
        <s v="M70-74:6"/>
        <s v="M70-74:7"/>
        <s v="M70-74:8"/>
        <s v="M75-79:1"/>
        <s v="M80-84:1"/>
        <s v="M80-84:2"/>
        <s v="M80-84:3"/>
        <s v="W30-34:1"/>
        <s v="W30-34:2"/>
        <s v="W30-34:3"/>
        <s v="W35-39:1"/>
        <s v="W40-44:1"/>
        <s v="W40-44:2"/>
        <s v="W40-44:3"/>
        <s v="W40-44:4"/>
        <s v="W40-44:5"/>
        <s v="W45-49:1"/>
        <s v="W45-49:2"/>
        <s v="W50-54:1"/>
        <s v="W50-54:2"/>
        <s v="W50-54:3"/>
        <s v="W50-54:4"/>
        <s v="W50-54:5"/>
        <s v="W50-54:6"/>
        <s v="W50-54:7"/>
        <s v="W55-59:1"/>
        <s v="W55-59:2"/>
        <s v="W55-59:3"/>
        <s v="W55-59:4"/>
        <s v="W60-64:1"/>
        <s v="W60-64:2"/>
        <s v="W60-64:3"/>
        <s v="W60-64:4"/>
        <s v="W65-69:1"/>
        <s v="W70-74:1"/>
        <s v="W70-74:2"/>
      </sharedItems>
    </cacheField>
    <cacheField name="RunDate" numFmtId="0">
      <sharedItems containsDate="1" containsMixedTypes="1" minDate="2024-06-03T00:00:00" maxDate="2024-10-03T00:00:00" count="124">
        <d v="2024-06-03T00:00:00"/>
        <d v="2024-06-07T00:00:00"/>
        <d v="2024-06-09T00:00:00"/>
        <d v="2024-06-10T00:00:00"/>
        <d v="2024-06-11T00:00:00"/>
        <d v="2024-06-13T00:00:00"/>
        <d v="2024-06-14T00:00:00"/>
        <d v="2024-06-15T00:00:00"/>
        <d v="2024-06-16T00:00:00"/>
        <d v="2024-06-20T00:00:00"/>
        <d v="2024-06-21T00:00:00"/>
        <d v="2024-06-24T00:00:00"/>
        <d v="2024-06-25T00:00:00"/>
        <d v="2024-06-26T00:00:00"/>
        <d v="2024-06-29T00:00:00"/>
        <d v="2024-06-30T00:00:00"/>
        <d v="2024-07-02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4T00:00:00"/>
        <d v="2024-07-15T00:00:00"/>
        <d v="2024-07-16T00:00:00"/>
        <d v="2024-07-18T00:00:00"/>
        <d v="2024-07-21T00:00:00"/>
        <d v="2024-07-22T00:00:00"/>
        <d v="2024-07-23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d v="2024-08-03T00:00:00"/>
        <d v="2024-08-04T00:00:00"/>
        <d v="2024-08-06T00:00:00"/>
        <d v="2024-08-07T00:00:00"/>
        <d v="2024-08-09T00:00:00"/>
        <d v="2024-08-11T00:00:00"/>
        <d v="2024-08-12T00:00:00"/>
        <d v="2024-08-13T00:00:00"/>
        <d v="2024-08-15T00:00:00"/>
        <d v="2024-08-16T00:00:00"/>
        <d v="2024-08-17T00:00:00"/>
        <d v="2024-08-18T00:00:00"/>
        <d v="2024-08-19T00:00:00"/>
        <d v="2024-08-21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3T00:00:00"/>
        <d v="2024-09-04T00:00:00"/>
        <d v="2024-09-05T00:00:00"/>
        <d v="2024-09-08T00:00:00"/>
        <d v="2024-09-09T00:00:00"/>
        <d v="2024-09-11T00:00:00"/>
        <d v="2024-09-12T00:00:00"/>
        <d v="2024-09-13T00:00:00"/>
        <d v="2024-09-14T00:00:00"/>
        <d v="2024-09-15T00:00:00"/>
        <d v="2024-09-17T00:00:00"/>
        <d v="2024-09-18T00:00:00"/>
        <d v="2024-09-19T00:00:00"/>
        <d v="2024-09-20T00:00:00"/>
        <d v="2024-09-22T00:00:00"/>
        <d v="2024-09-24T00:00:00"/>
        <d v="2024-09-27T00:00:00"/>
        <d v="2024-09-28T00:00:00"/>
        <d v="2024-09-29T00:00:00"/>
        <d v="2024-10-03T00:00:00"/>
        <s v="01-04-2024"/>
        <s v="01-05-2024"/>
        <s v="02-05-2024"/>
        <s v="03-05-2024"/>
        <s v="04-04-2024"/>
        <s v="04-05-2024"/>
        <s v="05-05-2024"/>
        <s v="06-05-2024"/>
        <s v="07-05-2024"/>
        <s v="08-04-2024"/>
        <s v="08-05-2024"/>
        <s v="09-04-2024"/>
        <s v="09-05-2024"/>
        <s v="10-05-2024"/>
        <s v="11-04-2024"/>
        <s v="11-05-2024"/>
        <s v="12-04-2024"/>
        <s v="12-05-2024"/>
        <s v="13-05-2024"/>
        <s v="14-04-2024"/>
        <s v="14-05-2024"/>
        <s v="15-04-2024"/>
        <s v="16-04-2024"/>
        <s v="16-05-2024"/>
        <s v="17-05-2024"/>
        <s v="18-04-2024"/>
        <s v="18-05-2024"/>
        <s v="19-04-2024"/>
        <s v="19-05-2024"/>
        <s v="20-04-2024"/>
        <s v="20-05-2024"/>
        <s v="21-04-2024"/>
        <s v="21-05-2024"/>
        <s v="23-05-2024"/>
        <s v="24-05-2024"/>
        <s v="25-05-2024"/>
        <s v="26-05-2024"/>
        <s v="27-04-2024"/>
        <s v="27-05-2024"/>
        <s v="28-05-2024"/>
        <s v="29-04-2024"/>
        <s v="29-05-2024"/>
        <s v="30-04-2024"/>
        <s v="30-05-2024"/>
        <s v="31-05-2024"/>
      </sharedItems>
    </cacheField>
    <cacheField name="RunnerId" numFmtId="0">
      <sharedItems containsSemiMixedTypes="0" containsString="0" containsNumber="1" containsInteger="1" minValue="2" maxValue="69" count="68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</sharedItems>
    </cacheField>
    <cacheField name="Runner" numFmtId="0">
      <sharedItems count="54">
        <s v="Adrian Bailey"/>
        <s v="Alan Knox"/>
        <s v="Amelia Cottam"/>
        <s v="Andrea Henson"/>
        <s v="Andrew Metcalfe"/>
        <s v="Anne Smythe"/>
        <s v="Charles Halstead"/>
        <s v="Charlotte Metcalfe"/>
        <s v="Chris Baldwin"/>
        <s v="Chris Hodgson"/>
        <s v="Dave Lovatt"/>
        <s v="Dean Allcroft"/>
        <s v="Emma Moore"/>
        <s v="Gemma Nutton"/>
        <s v="George Parr"/>
        <s v="Heather Lindley"/>
        <s v="Helen Fryers"/>
        <s v="Helen Turner"/>
        <s v="Ian Charlesworth"/>
        <s v="Ian Wragg"/>
        <s v="James Charlesworth"/>
        <s v="James Fryers"/>
        <s v="Jane Cockerton"/>
        <s v="Jayne Hallford"/>
        <s v="Jemma Williams"/>
        <s v="Jill Davis"/>
        <s v="Jill Scrivens"/>
        <s v="Joanne Boreham"/>
        <s v="John Lawcock"/>
        <s v="Jon Hallam"/>
        <s v="Keith Gordon"/>
        <s v="Mandy Helliwell"/>
        <s v="Martyn Goodwin"/>
        <s v="Matthew Coldwell"/>
        <s v="Myfanwy Cross"/>
        <s v="Nick Whittingham"/>
        <s v="Oliver Found"/>
        <s v="Paul Fryers"/>
        <s v="Raymond Brown"/>
        <s v="Rogers Flynn"/>
        <s v="Rory O'Sullivan"/>
        <s v="Sam Brankin"/>
        <s v="Sara Wolstenholme"/>
        <s v="Sarah Halstead"/>
        <s v="Sarah Wach"/>
        <s v="Shaun Swallow"/>
        <s v="Steve Dickinson"/>
        <s v="Steve Dommett"/>
        <s v="Stu Smith"/>
        <s v="Sue Hall"/>
        <s v="Susan Charlesworth"/>
        <s v="Tim Wade"/>
        <s v="Tom Fryers"/>
        <s v="Tracy Woodward"/>
      </sharedItems>
    </cacheField>
    <cacheField name="Course" numFmtId="0">
      <sharedItems count="6">
        <s v="Bolsterstone"/>
        <s v="Fiddlers"/>
        <s v="Higham"/>
        <s v="Ingbirchworth"/>
        <s v="Strines"/>
        <s v="Tankersle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30"/>
    <x v="28"/>
    <x v="48"/>
    <x v="77"/>
    <x v="19"/>
    <x v="28"/>
    <x v="106"/>
    <x v="2"/>
    <x v="16"/>
    <x v="41"/>
    <x v="18"/>
    <x v="34"/>
    <x v="0"/>
  </r>
  <r>
    <x v="1"/>
    <x v="21"/>
    <x v="6"/>
    <x v="48"/>
    <x v="99"/>
    <x v="19"/>
    <x v="28"/>
    <x v="104"/>
    <x v="13"/>
    <x v="8"/>
    <x v="34"/>
    <x v="1"/>
    <x v="25"/>
    <x v="0"/>
  </r>
  <r>
    <x v="2"/>
    <x v="14"/>
    <x v="31"/>
    <x v="48"/>
    <x v="106"/>
    <x v="19"/>
    <x v="28"/>
    <x v="107"/>
    <x v="42"/>
    <x v="49"/>
    <x v="34"/>
    <x v="26"/>
    <x v="17"/>
    <x v="0"/>
  </r>
  <r>
    <x v="3"/>
    <x v="18"/>
    <x v="15"/>
    <x v="48"/>
    <x v="108"/>
    <x v="19"/>
    <x v="28"/>
    <x v="100"/>
    <x v="24"/>
    <x v="9"/>
    <x v="33"/>
    <x v="5"/>
    <x v="22"/>
    <x v="0"/>
  </r>
  <r>
    <x v="4"/>
    <x v="6"/>
    <x v="18"/>
    <x v="63"/>
    <x v="112"/>
    <x v="19"/>
    <x v="28"/>
    <x v="109"/>
    <x v="35"/>
    <x v="12"/>
    <x v="15"/>
    <x v="3"/>
    <x v="7"/>
    <x v="0"/>
  </r>
  <r>
    <x v="5"/>
    <x v="24"/>
    <x v="13"/>
    <x v="48"/>
    <x v="3"/>
    <x v="19"/>
    <x v="27"/>
    <x v="101"/>
    <x v="37"/>
    <x v="18"/>
    <x v="43"/>
    <x v="37"/>
    <x v="28"/>
    <x v="0"/>
  </r>
  <r>
    <x v="6"/>
    <x v="23"/>
    <x v="12"/>
    <x v="44"/>
    <x v="84"/>
    <x v="17"/>
    <x v="26"/>
    <x v="98"/>
    <x v="38"/>
    <x v="3"/>
    <x v="33"/>
    <x v="22"/>
    <x v="27"/>
    <x v="0"/>
  </r>
  <r>
    <x v="7"/>
    <x v="7"/>
    <x v="0"/>
    <x v="47"/>
    <x v="104"/>
    <x v="17"/>
    <x v="26"/>
    <x v="97"/>
    <x v="39"/>
    <x v="19"/>
    <x v="41"/>
    <x v="16"/>
    <x v="8"/>
    <x v="0"/>
  </r>
  <r>
    <x v="8"/>
    <x v="30"/>
    <x v="28"/>
    <x v="47"/>
    <x v="105"/>
    <x v="17"/>
    <x v="26"/>
    <x v="103"/>
    <x v="40"/>
    <x v="20"/>
    <x v="31"/>
    <x v="8"/>
    <x v="34"/>
    <x v="0"/>
  </r>
  <r>
    <x v="9"/>
    <x v="14"/>
    <x v="31"/>
    <x v="44"/>
    <x v="113"/>
    <x v="17"/>
    <x v="26"/>
    <x v="105"/>
    <x v="53"/>
    <x v="50"/>
    <x v="25"/>
    <x v="19"/>
    <x v="17"/>
    <x v="0"/>
  </r>
  <r>
    <x v="10"/>
    <x v="20"/>
    <x v="14"/>
    <x v="46"/>
    <x v="76"/>
    <x v="16"/>
    <x v="25"/>
    <x v="85"/>
    <x v="41"/>
    <x v="33"/>
    <x v="24"/>
    <x v="51"/>
    <x v="24"/>
    <x v="0"/>
  </r>
  <r>
    <x v="11"/>
    <x v="21"/>
    <x v="6"/>
    <x v="27"/>
    <x v="78"/>
    <x v="16"/>
    <x v="25"/>
    <x v="94"/>
    <x v="3"/>
    <x v="10"/>
    <x v="37"/>
    <x v="11"/>
    <x v="25"/>
    <x v="0"/>
  </r>
  <r>
    <x v="12"/>
    <x v="0"/>
    <x v="19"/>
    <x v="46"/>
    <x v="79"/>
    <x v="16"/>
    <x v="25"/>
    <x v="91"/>
    <x v="4"/>
    <x v="38"/>
    <x v="2"/>
    <x v="49"/>
    <x v="0"/>
    <x v="0"/>
  </r>
  <r>
    <x v="13"/>
    <x v="31"/>
    <x v="9"/>
    <x v="46"/>
    <x v="80"/>
    <x v="16"/>
    <x v="25"/>
    <x v="86"/>
    <x v="5"/>
    <x v="26"/>
    <x v="2"/>
    <x v="15"/>
    <x v="35"/>
    <x v="0"/>
  </r>
  <r>
    <x v="14"/>
    <x v="6"/>
    <x v="1"/>
    <x v="46"/>
    <x v="88"/>
    <x v="16"/>
    <x v="25"/>
    <x v="92"/>
    <x v="6"/>
    <x v="5"/>
    <x v="27"/>
    <x v="42"/>
    <x v="6"/>
    <x v="0"/>
  </r>
  <r>
    <x v="15"/>
    <x v="16"/>
    <x v="2"/>
    <x v="30"/>
    <x v="89"/>
    <x v="16"/>
    <x v="25"/>
    <x v="93"/>
    <x v="59"/>
    <x v="55"/>
    <x v="30"/>
    <x v="33"/>
    <x v="20"/>
    <x v="0"/>
  </r>
  <r>
    <x v="16"/>
    <x v="11"/>
    <x v="4"/>
    <x v="26"/>
    <x v="96"/>
    <x v="16"/>
    <x v="25"/>
    <x v="99"/>
    <x v="7"/>
    <x v="27"/>
    <x v="8"/>
    <x v="55"/>
    <x v="13"/>
    <x v="0"/>
  </r>
  <r>
    <x v="17"/>
    <x v="17"/>
    <x v="20"/>
    <x v="44"/>
    <x v="1"/>
    <x v="17"/>
    <x v="25"/>
    <x v="102"/>
    <x v="8"/>
    <x v="21"/>
    <x v="25"/>
    <x v="7"/>
    <x v="21"/>
    <x v="0"/>
  </r>
  <r>
    <x v="18"/>
    <x v="6"/>
    <x v="18"/>
    <x v="64"/>
    <x v="6"/>
    <x v="19"/>
    <x v="25"/>
    <x v="110"/>
    <x v="9"/>
    <x v="13"/>
    <x v="7"/>
    <x v="24"/>
    <x v="7"/>
    <x v="0"/>
  </r>
  <r>
    <x v="19"/>
    <x v="29"/>
    <x v="16"/>
    <x v="33"/>
    <x v="110"/>
    <x v="15"/>
    <x v="24"/>
    <x v="87"/>
    <x v="60"/>
    <x v="62"/>
    <x v="24"/>
    <x v="39"/>
    <x v="33"/>
    <x v="0"/>
  </r>
  <r>
    <x v="20"/>
    <x v="31"/>
    <x v="9"/>
    <x v="65"/>
    <x v="73"/>
    <x v="14"/>
    <x v="23"/>
    <x v="83"/>
    <x v="10"/>
    <x v="28"/>
    <x v="25"/>
    <x v="32"/>
    <x v="35"/>
    <x v="0"/>
  </r>
  <r>
    <x v="21"/>
    <x v="0"/>
    <x v="19"/>
    <x v="65"/>
    <x v="74"/>
    <x v="14"/>
    <x v="23"/>
    <x v="81"/>
    <x v="11"/>
    <x v="39"/>
    <x v="25"/>
    <x v="50"/>
    <x v="0"/>
    <x v="0"/>
  </r>
  <r>
    <x v="22"/>
    <x v="26"/>
    <x v="11"/>
    <x v="65"/>
    <x v="100"/>
    <x v="14"/>
    <x v="23"/>
    <x v="84"/>
    <x v="0"/>
    <x v="0"/>
    <x v="7"/>
    <x v="0"/>
    <x v="30"/>
    <x v="0"/>
  </r>
  <r>
    <x v="23"/>
    <x v="2"/>
    <x v="21"/>
    <x v="62"/>
    <x v="97"/>
    <x v="13"/>
    <x v="22"/>
    <x v="88"/>
    <x v="12"/>
    <x v="22"/>
    <x v="17"/>
    <x v="48"/>
    <x v="2"/>
    <x v="0"/>
  </r>
  <r>
    <x v="24"/>
    <x v="5"/>
    <x v="21"/>
    <x v="62"/>
    <x v="97"/>
    <x v="13"/>
    <x v="22"/>
    <x v="88"/>
    <x v="61"/>
    <x v="56"/>
    <x v="17"/>
    <x v="58"/>
    <x v="5"/>
    <x v="0"/>
  </r>
  <r>
    <x v="25"/>
    <x v="24"/>
    <x v="13"/>
    <x v="62"/>
    <x v="106"/>
    <x v="13"/>
    <x v="22"/>
    <x v="80"/>
    <x v="14"/>
    <x v="23"/>
    <x v="1"/>
    <x v="35"/>
    <x v="28"/>
    <x v="0"/>
  </r>
  <r>
    <x v="26"/>
    <x v="10"/>
    <x v="13"/>
    <x v="62"/>
    <x v="106"/>
    <x v="13"/>
    <x v="22"/>
    <x v="80"/>
    <x v="62"/>
    <x v="63"/>
    <x v="1"/>
    <x v="43"/>
    <x v="11"/>
    <x v="0"/>
  </r>
  <r>
    <x v="27"/>
    <x v="16"/>
    <x v="2"/>
    <x v="29"/>
    <x v="67"/>
    <x v="12"/>
    <x v="21"/>
    <x v="71"/>
    <x v="63"/>
    <x v="57"/>
    <x v="18"/>
    <x v="29"/>
    <x v="20"/>
    <x v="0"/>
  </r>
  <r>
    <x v="28"/>
    <x v="33"/>
    <x v="4"/>
    <x v="39"/>
    <x v="72"/>
    <x v="12"/>
    <x v="21"/>
    <x v="79"/>
    <x v="64"/>
    <x v="66"/>
    <x v="20"/>
    <x v="13"/>
    <x v="38"/>
    <x v="0"/>
  </r>
  <r>
    <x v="29"/>
    <x v="11"/>
    <x v="34"/>
    <x v="25"/>
    <x v="94"/>
    <x v="12"/>
    <x v="21"/>
    <x v="67"/>
    <x v="15"/>
    <x v="34"/>
    <x v="43"/>
    <x v="47"/>
    <x v="14"/>
    <x v="0"/>
  </r>
  <r>
    <x v="30"/>
    <x v="32"/>
    <x v="26"/>
    <x v="39"/>
    <x v="103"/>
    <x v="12"/>
    <x v="21"/>
    <x v="72"/>
    <x v="16"/>
    <x v="35"/>
    <x v="34"/>
    <x v="20"/>
    <x v="37"/>
    <x v="0"/>
  </r>
  <r>
    <x v="31"/>
    <x v="7"/>
    <x v="0"/>
    <x v="38"/>
    <x v="107"/>
    <x v="12"/>
    <x v="21"/>
    <x v="95"/>
    <x v="17"/>
    <x v="24"/>
    <x v="37"/>
    <x v="30"/>
    <x v="8"/>
    <x v="0"/>
  </r>
  <r>
    <x v="32"/>
    <x v="20"/>
    <x v="14"/>
    <x v="61"/>
    <x v="109"/>
    <x v="12"/>
    <x v="21"/>
    <x v="96"/>
    <x v="18"/>
    <x v="36"/>
    <x v="2"/>
    <x v="36"/>
    <x v="24"/>
    <x v="0"/>
  </r>
  <r>
    <x v="33"/>
    <x v="31"/>
    <x v="10"/>
    <x v="39"/>
    <x v="111"/>
    <x v="12"/>
    <x v="21"/>
    <x v="69"/>
    <x v="19"/>
    <x v="29"/>
    <x v="34"/>
    <x v="23"/>
    <x v="36"/>
    <x v="0"/>
  </r>
  <r>
    <x v="34"/>
    <x v="4"/>
    <x v="16"/>
    <x v="32"/>
    <x v="83"/>
    <x v="11"/>
    <x v="20"/>
    <x v="60"/>
    <x v="20"/>
    <x v="25"/>
    <x v="24"/>
    <x v="53"/>
    <x v="4"/>
    <x v="0"/>
  </r>
  <r>
    <x v="35"/>
    <x v="8"/>
    <x v="22"/>
    <x v="60"/>
    <x v="85"/>
    <x v="11"/>
    <x v="20"/>
    <x v="75"/>
    <x v="65"/>
    <x v="45"/>
    <x v="19"/>
    <x v="27"/>
    <x v="9"/>
    <x v="0"/>
  </r>
  <r>
    <x v="36"/>
    <x v="8"/>
    <x v="22"/>
    <x v="60"/>
    <x v="86"/>
    <x v="11"/>
    <x v="20"/>
    <x v="76"/>
    <x v="43"/>
    <x v="46"/>
    <x v="19"/>
    <x v="54"/>
    <x v="9"/>
    <x v="0"/>
  </r>
  <r>
    <x v="37"/>
    <x v="29"/>
    <x v="16"/>
    <x v="32"/>
    <x v="90"/>
    <x v="11"/>
    <x v="20"/>
    <x v="58"/>
    <x v="44"/>
    <x v="64"/>
    <x v="2"/>
    <x v="17"/>
    <x v="33"/>
    <x v="0"/>
  </r>
  <r>
    <x v="38"/>
    <x v="15"/>
    <x v="25"/>
    <x v="32"/>
    <x v="91"/>
    <x v="11"/>
    <x v="20"/>
    <x v="57"/>
    <x v="45"/>
    <x v="58"/>
    <x v="2"/>
    <x v="57"/>
    <x v="19"/>
    <x v="0"/>
  </r>
  <r>
    <x v="39"/>
    <x v="9"/>
    <x v="23"/>
    <x v="32"/>
    <x v="92"/>
    <x v="11"/>
    <x v="20"/>
    <x v="53"/>
    <x v="46"/>
    <x v="47"/>
    <x v="2"/>
    <x v="4"/>
    <x v="10"/>
    <x v="0"/>
  </r>
  <r>
    <x v="40"/>
    <x v="19"/>
    <x v="17"/>
    <x v="32"/>
    <x v="93"/>
    <x v="11"/>
    <x v="20"/>
    <x v="62"/>
    <x v="47"/>
    <x v="65"/>
    <x v="2"/>
    <x v="6"/>
    <x v="23"/>
    <x v="0"/>
  </r>
  <r>
    <x v="41"/>
    <x v="31"/>
    <x v="9"/>
    <x v="41"/>
    <x v="95"/>
    <x v="11"/>
    <x v="20"/>
    <x v="56"/>
    <x v="21"/>
    <x v="30"/>
    <x v="22"/>
    <x v="28"/>
    <x v="35"/>
    <x v="0"/>
  </r>
  <r>
    <x v="42"/>
    <x v="16"/>
    <x v="2"/>
    <x v="41"/>
    <x v="102"/>
    <x v="11"/>
    <x v="20"/>
    <x v="78"/>
    <x v="48"/>
    <x v="59"/>
    <x v="29"/>
    <x v="10"/>
    <x v="20"/>
    <x v="0"/>
  </r>
  <r>
    <x v="43"/>
    <x v="25"/>
    <x v="3"/>
    <x v="40"/>
    <x v="2"/>
    <x v="12"/>
    <x v="20"/>
    <x v="74"/>
    <x v="22"/>
    <x v="42"/>
    <x v="43"/>
    <x v="38"/>
    <x v="29"/>
    <x v="0"/>
  </r>
  <r>
    <x v="44"/>
    <x v="22"/>
    <x v="30"/>
    <x v="34"/>
    <x v="82"/>
    <x v="10"/>
    <x v="19"/>
    <x v="55"/>
    <x v="23"/>
    <x v="40"/>
    <x v="0"/>
    <x v="59"/>
    <x v="26"/>
    <x v="0"/>
  </r>
  <r>
    <x v="45"/>
    <x v="33"/>
    <x v="4"/>
    <x v="39"/>
    <x v="4"/>
    <x v="12"/>
    <x v="19"/>
    <x v="89"/>
    <x v="49"/>
    <x v="67"/>
    <x v="17"/>
    <x v="14"/>
    <x v="38"/>
    <x v="0"/>
  </r>
  <r>
    <x v="46"/>
    <x v="14"/>
    <x v="31"/>
    <x v="45"/>
    <x v="7"/>
    <x v="16"/>
    <x v="19"/>
    <x v="108"/>
    <x v="50"/>
    <x v="51"/>
    <x v="21"/>
    <x v="12"/>
    <x v="17"/>
    <x v="0"/>
  </r>
  <r>
    <x v="47"/>
    <x v="11"/>
    <x v="34"/>
    <x v="3"/>
    <x v="69"/>
    <x v="9"/>
    <x v="18"/>
    <x v="50"/>
    <x v="25"/>
    <x v="37"/>
    <x v="4"/>
    <x v="2"/>
    <x v="14"/>
    <x v="0"/>
  </r>
  <r>
    <x v="48"/>
    <x v="1"/>
    <x v="7"/>
    <x v="28"/>
    <x v="87"/>
    <x v="9"/>
    <x v="18"/>
    <x v="62"/>
    <x v="51"/>
    <x v="48"/>
    <x v="43"/>
    <x v="46"/>
    <x v="1"/>
    <x v="0"/>
  </r>
  <r>
    <x v="49"/>
    <x v="13"/>
    <x v="5"/>
    <x v="39"/>
    <x v="5"/>
    <x v="12"/>
    <x v="18"/>
    <x v="73"/>
    <x v="52"/>
    <x v="68"/>
    <x v="17"/>
    <x v="41"/>
    <x v="16"/>
    <x v="0"/>
  </r>
  <r>
    <x v="50"/>
    <x v="31"/>
    <x v="10"/>
    <x v="50"/>
    <x v="81"/>
    <x v="6"/>
    <x v="15"/>
    <x v="35"/>
    <x v="26"/>
    <x v="31"/>
    <x v="19"/>
    <x v="40"/>
    <x v="36"/>
    <x v="0"/>
  </r>
  <r>
    <x v="51"/>
    <x v="11"/>
    <x v="4"/>
    <x v="42"/>
    <x v="45"/>
    <x v="5"/>
    <x v="14"/>
    <x v="49"/>
    <x v="27"/>
    <x v="32"/>
    <x v="38"/>
    <x v="31"/>
    <x v="13"/>
    <x v="0"/>
  </r>
  <r>
    <x v="52"/>
    <x v="3"/>
    <x v="27"/>
    <x v="4"/>
    <x v="68"/>
    <x v="5"/>
    <x v="14"/>
    <x v="20"/>
    <x v="54"/>
    <x v="69"/>
    <x v="15"/>
    <x v="34"/>
    <x v="3"/>
    <x v="0"/>
  </r>
  <r>
    <x v="53"/>
    <x v="15"/>
    <x v="8"/>
    <x v="4"/>
    <x v="68"/>
    <x v="5"/>
    <x v="14"/>
    <x v="20"/>
    <x v="55"/>
    <x v="70"/>
    <x v="15"/>
    <x v="45"/>
    <x v="18"/>
    <x v="0"/>
  </r>
  <r>
    <x v="54"/>
    <x v="34"/>
    <x v="33"/>
    <x v="37"/>
    <x v="75"/>
    <x v="4"/>
    <x v="11"/>
    <x v="42"/>
    <x v="56"/>
    <x v="60"/>
    <x v="19"/>
    <x v="56"/>
    <x v="39"/>
    <x v="0"/>
  </r>
  <r>
    <x v="55"/>
    <x v="21"/>
    <x v="6"/>
    <x v="36"/>
    <x v="101"/>
    <x v="2"/>
    <x v="9"/>
    <x v="1"/>
    <x v="28"/>
    <x v="11"/>
    <x v="34"/>
    <x v="52"/>
    <x v="25"/>
    <x v="0"/>
  </r>
  <r>
    <x v="56"/>
    <x v="26"/>
    <x v="11"/>
    <x v="67"/>
    <x v="0"/>
    <x v="0"/>
    <x v="7"/>
    <x v="0"/>
    <x v="1"/>
    <x v="1"/>
    <x v="7"/>
    <x v="9"/>
    <x v="30"/>
    <x v="0"/>
  </r>
  <r>
    <x v="57"/>
    <x v="10"/>
    <x v="29"/>
    <x v="43"/>
    <x v="10"/>
    <x v="5"/>
    <x v="6"/>
    <x v="68"/>
    <x v="57"/>
    <x v="54"/>
    <x v="9"/>
    <x v="25"/>
    <x v="12"/>
    <x v="0"/>
  </r>
  <r>
    <x v="58"/>
    <x v="2"/>
    <x v="21"/>
    <x v="31"/>
    <x v="12"/>
    <x v="9"/>
    <x v="3"/>
    <x v="61"/>
    <x v="29"/>
    <x v="17"/>
    <x v="15"/>
    <x v="21"/>
    <x v="2"/>
    <x v="0"/>
  </r>
  <r>
    <x v="59"/>
    <x v="5"/>
    <x v="21"/>
    <x v="32"/>
    <x v="13"/>
    <x v="11"/>
    <x v="2"/>
    <x v="46"/>
    <x v="58"/>
    <x v="61"/>
    <x v="15"/>
    <x v="44"/>
    <x v="5"/>
    <x v="0"/>
  </r>
  <r>
    <x v="0"/>
    <x v="12"/>
    <x v="13"/>
    <x v="53"/>
    <x v="27"/>
    <x v="20"/>
    <x v="29"/>
    <x v="64"/>
    <x v="2"/>
    <x v="2"/>
    <x v="38"/>
    <x v="56"/>
    <x v="15"/>
    <x v="1"/>
  </r>
  <r>
    <x v="1"/>
    <x v="6"/>
    <x v="18"/>
    <x v="14"/>
    <x v="44"/>
    <x v="19"/>
    <x v="28"/>
    <x v="63"/>
    <x v="13"/>
    <x v="12"/>
    <x v="32"/>
    <x v="22"/>
    <x v="7"/>
    <x v="1"/>
  </r>
  <r>
    <x v="2"/>
    <x v="18"/>
    <x v="15"/>
    <x v="14"/>
    <x v="51"/>
    <x v="19"/>
    <x v="26"/>
    <x v="66"/>
    <x v="24"/>
    <x v="8"/>
    <x v="41"/>
    <x v="59"/>
    <x v="22"/>
    <x v="1"/>
  </r>
  <r>
    <x v="3"/>
    <x v="18"/>
    <x v="15"/>
    <x v="12"/>
    <x v="53"/>
    <x v="20"/>
    <x v="26"/>
    <x v="70"/>
    <x v="35"/>
    <x v="9"/>
    <x v="39"/>
    <x v="10"/>
    <x v="22"/>
    <x v="1"/>
  </r>
  <r>
    <x v="4"/>
    <x v="11"/>
    <x v="4"/>
    <x v="54"/>
    <x v="17"/>
    <x v="16"/>
    <x v="25"/>
    <x v="29"/>
    <x v="37"/>
    <x v="26"/>
    <x v="34"/>
    <x v="25"/>
    <x v="13"/>
    <x v="1"/>
  </r>
  <r>
    <x v="5"/>
    <x v="24"/>
    <x v="13"/>
    <x v="54"/>
    <x v="25"/>
    <x v="16"/>
    <x v="25"/>
    <x v="17"/>
    <x v="38"/>
    <x v="16"/>
    <x v="38"/>
    <x v="42"/>
    <x v="28"/>
    <x v="1"/>
  </r>
  <r>
    <x v="6"/>
    <x v="14"/>
    <x v="31"/>
    <x v="54"/>
    <x v="28"/>
    <x v="16"/>
    <x v="25"/>
    <x v="41"/>
    <x v="42"/>
    <x v="49"/>
    <x v="33"/>
    <x v="19"/>
    <x v="17"/>
    <x v="1"/>
  </r>
  <r>
    <x v="7"/>
    <x v="17"/>
    <x v="20"/>
    <x v="54"/>
    <x v="29"/>
    <x v="16"/>
    <x v="25"/>
    <x v="43"/>
    <x v="39"/>
    <x v="18"/>
    <x v="33"/>
    <x v="1"/>
    <x v="21"/>
    <x v="1"/>
  </r>
  <r>
    <x v="8"/>
    <x v="14"/>
    <x v="31"/>
    <x v="54"/>
    <x v="30"/>
    <x v="16"/>
    <x v="25"/>
    <x v="38"/>
    <x v="53"/>
    <x v="50"/>
    <x v="18"/>
    <x v="15"/>
    <x v="17"/>
    <x v="1"/>
  </r>
  <r>
    <x v="9"/>
    <x v="0"/>
    <x v="19"/>
    <x v="21"/>
    <x v="32"/>
    <x v="16"/>
    <x v="25"/>
    <x v="31"/>
    <x v="40"/>
    <x v="38"/>
    <x v="7"/>
    <x v="32"/>
    <x v="0"/>
    <x v="1"/>
  </r>
  <r>
    <x v="10"/>
    <x v="7"/>
    <x v="0"/>
    <x v="21"/>
    <x v="35"/>
    <x v="16"/>
    <x v="25"/>
    <x v="30"/>
    <x v="41"/>
    <x v="19"/>
    <x v="38"/>
    <x v="41"/>
    <x v="8"/>
    <x v="1"/>
  </r>
  <r>
    <x v="11"/>
    <x v="21"/>
    <x v="6"/>
    <x v="54"/>
    <x v="37"/>
    <x v="16"/>
    <x v="25"/>
    <x v="48"/>
    <x v="3"/>
    <x v="10"/>
    <x v="13"/>
    <x v="2"/>
    <x v="25"/>
    <x v="1"/>
  </r>
  <r>
    <x v="12"/>
    <x v="31"/>
    <x v="9"/>
    <x v="21"/>
    <x v="38"/>
    <x v="16"/>
    <x v="25"/>
    <x v="44"/>
    <x v="4"/>
    <x v="27"/>
    <x v="42"/>
    <x v="13"/>
    <x v="35"/>
    <x v="1"/>
  </r>
  <r>
    <x v="13"/>
    <x v="24"/>
    <x v="13"/>
    <x v="54"/>
    <x v="40"/>
    <x v="16"/>
    <x v="25"/>
    <x v="46"/>
    <x v="5"/>
    <x v="20"/>
    <x v="30"/>
    <x v="14"/>
    <x v="28"/>
    <x v="1"/>
  </r>
  <r>
    <x v="14"/>
    <x v="30"/>
    <x v="28"/>
    <x v="54"/>
    <x v="40"/>
    <x v="16"/>
    <x v="25"/>
    <x v="46"/>
    <x v="6"/>
    <x v="21"/>
    <x v="30"/>
    <x v="47"/>
    <x v="34"/>
    <x v="1"/>
  </r>
  <r>
    <x v="15"/>
    <x v="14"/>
    <x v="31"/>
    <x v="7"/>
    <x v="47"/>
    <x v="17"/>
    <x v="25"/>
    <x v="60"/>
    <x v="59"/>
    <x v="51"/>
    <x v="43"/>
    <x v="50"/>
    <x v="17"/>
    <x v="1"/>
  </r>
  <r>
    <x v="16"/>
    <x v="6"/>
    <x v="18"/>
    <x v="13"/>
    <x v="41"/>
    <x v="15"/>
    <x v="24"/>
    <x v="52"/>
    <x v="7"/>
    <x v="13"/>
    <x v="28"/>
    <x v="31"/>
    <x v="7"/>
    <x v="1"/>
  </r>
  <r>
    <x v="17"/>
    <x v="26"/>
    <x v="11"/>
    <x v="11"/>
    <x v="52"/>
    <x v="18"/>
    <x v="24"/>
    <x v="67"/>
    <x v="0"/>
    <x v="0"/>
    <x v="43"/>
    <x v="21"/>
    <x v="30"/>
    <x v="1"/>
  </r>
  <r>
    <x v="18"/>
    <x v="31"/>
    <x v="9"/>
    <x v="19"/>
    <x v="22"/>
    <x v="14"/>
    <x v="23"/>
    <x v="21"/>
    <x v="8"/>
    <x v="28"/>
    <x v="14"/>
    <x v="48"/>
    <x v="35"/>
    <x v="1"/>
  </r>
  <r>
    <x v="19"/>
    <x v="0"/>
    <x v="19"/>
    <x v="19"/>
    <x v="26"/>
    <x v="14"/>
    <x v="23"/>
    <x v="16"/>
    <x v="9"/>
    <x v="39"/>
    <x v="14"/>
    <x v="46"/>
    <x v="0"/>
    <x v="1"/>
  </r>
  <r>
    <x v="20"/>
    <x v="24"/>
    <x v="13"/>
    <x v="55"/>
    <x v="46"/>
    <x v="14"/>
    <x v="23"/>
    <x v="26"/>
    <x v="10"/>
    <x v="22"/>
    <x v="30"/>
    <x v="61"/>
    <x v="28"/>
    <x v="1"/>
  </r>
  <r>
    <x v="21"/>
    <x v="14"/>
    <x v="31"/>
    <x v="56"/>
    <x v="54"/>
    <x v="17"/>
    <x v="23"/>
    <x v="65"/>
    <x v="60"/>
    <x v="52"/>
    <x v="38"/>
    <x v="3"/>
    <x v="17"/>
    <x v="1"/>
  </r>
  <r>
    <x v="22"/>
    <x v="16"/>
    <x v="2"/>
    <x v="23"/>
    <x v="16"/>
    <x v="13"/>
    <x v="22"/>
    <x v="19"/>
    <x v="61"/>
    <x v="55"/>
    <x v="26"/>
    <x v="57"/>
    <x v="20"/>
    <x v="1"/>
  </r>
  <r>
    <x v="23"/>
    <x v="29"/>
    <x v="16"/>
    <x v="52"/>
    <x v="34"/>
    <x v="13"/>
    <x v="22"/>
    <x v="28"/>
    <x v="62"/>
    <x v="62"/>
    <x v="44"/>
    <x v="17"/>
    <x v="33"/>
    <x v="1"/>
  </r>
  <r>
    <x v="24"/>
    <x v="6"/>
    <x v="1"/>
    <x v="10"/>
    <x v="39"/>
    <x v="13"/>
    <x v="22"/>
    <x v="45"/>
    <x v="11"/>
    <x v="5"/>
    <x v="35"/>
    <x v="58"/>
    <x v="6"/>
    <x v="1"/>
  </r>
  <r>
    <x v="25"/>
    <x v="21"/>
    <x v="6"/>
    <x v="24"/>
    <x v="31"/>
    <x v="12"/>
    <x v="21"/>
    <x v="39"/>
    <x v="12"/>
    <x v="11"/>
    <x v="3"/>
    <x v="49"/>
    <x v="25"/>
    <x v="1"/>
  </r>
  <r>
    <x v="26"/>
    <x v="5"/>
    <x v="21"/>
    <x v="20"/>
    <x v="50"/>
    <x v="14"/>
    <x v="21"/>
    <x v="37"/>
    <x v="63"/>
    <x v="56"/>
    <x v="42"/>
    <x v="18"/>
    <x v="5"/>
    <x v="1"/>
  </r>
  <r>
    <x v="27"/>
    <x v="2"/>
    <x v="21"/>
    <x v="20"/>
    <x v="50"/>
    <x v="14"/>
    <x v="21"/>
    <x v="37"/>
    <x v="14"/>
    <x v="23"/>
    <x v="42"/>
    <x v="43"/>
    <x v="2"/>
    <x v="1"/>
  </r>
  <r>
    <x v="28"/>
    <x v="33"/>
    <x v="4"/>
    <x v="57"/>
    <x v="36"/>
    <x v="11"/>
    <x v="20"/>
    <x v="32"/>
    <x v="64"/>
    <x v="66"/>
    <x v="32"/>
    <x v="53"/>
    <x v="38"/>
    <x v="1"/>
  </r>
  <r>
    <x v="29"/>
    <x v="20"/>
    <x v="14"/>
    <x v="17"/>
    <x v="15"/>
    <x v="10"/>
    <x v="19"/>
    <x v="15"/>
    <x v="15"/>
    <x v="33"/>
    <x v="28"/>
    <x v="44"/>
    <x v="24"/>
    <x v="1"/>
  </r>
  <r>
    <x v="30"/>
    <x v="19"/>
    <x v="17"/>
    <x v="52"/>
    <x v="55"/>
    <x v="13"/>
    <x v="19"/>
    <x v="33"/>
    <x v="65"/>
    <x v="63"/>
    <x v="23"/>
    <x v="60"/>
    <x v="23"/>
    <x v="1"/>
  </r>
  <r>
    <x v="31"/>
    <x v="27"/>
    <x v="24"/>
    <x v="52"/>
    <x v="56"/>
    <x v="13"/>
    <x v="19"/>
    <x v="23"/>
    <x v="16"/>
    <x v="14"/>
    <x v="23"/>
    <x v="29"/>
    <x v="31"/>
    <x v="1"/>
  </r>
  <r>
    <x v="32"/>
    <x v="9"/>
    <x v="23"/>
    <x v="52"/>
    <x v="57"/>
    <x v="13"/>
    <x v="19"/>
    <x v="18"/>
    <x v="43"/>
    <x v="45"/>
    <x v="23"/>
    <x v="39"/>
    <x v="10"/>
    <x v="1"/>
  </r>
  <r>
    <x v="33"/>
    <x v="24"/>
    <x v="13"/>
    <x v="18"/>
    <x v="19"/>
    <x v="9"/>
    <x v="18"/>
    <x v="7"/>
    <x v="17"/>
    <x v="24"/>
    <x v="44"/>
    <x v="0"/>
    <x v="28"/>
    <x v="1"/>
  </r>
  <r>
    <x v="34"/>
    <x v="10"/>
    <x v="13"/>
    <x v="18"/>
    <x v="21"/>
    <x v="9"/>
    <x v="18"/>
    <x v="8"/>
    <x v="44"/>
    <x v="64"/>
    <x v="44"/>
    <x v="16"/>
    <x v="11"/>
    <x v="1"/>
  </r>
  <r>
    <x v="35"/>
    <x v="13"/>
    <x v="5"/>
    <x v="49"/>
    <x v="33"/>
    <x v="9"/>
    <x v="18"/>
    <x v="11"/>
    <x v="45"/>
    <x v="67"/>
    <x v="44"/>
    <x v="33"/>
    <x v="16"/>
    <x v="1"/>
  </r>
  <r>
    <x v="36"/>
    <x v="11"/>
    <x v="34"/>
    <x v="18"/>
    <x v="37"/>
    <x v="9"/>
    <x v="18"/>
    <x v="12"/>
    <x v="18"/>
    <x v="34"/>
    <x v="36"/>
    <x v="55"/>
    <x v="14"/>
    <x v="1"/>
  </r>
  <r>
    <x v="37"/>
    <x v="29"/>
    <x v="16"/>
    <x v="52"/>
    <x v="58"/>
    <x v="13"/>
    <x v="18"/>
    <x v="34"/>
    <x v="46"/>
    <x v="65"/>
    <x v="23"/>
    <x v="24"/>
    <x v="33"/>
    <x v="1"/>
  </r>
  <r>
    <x v="38"/>
    <x v="15"/>
    <x v="25"/>
    <x v="52"/>
    <x v="59"/>
    <x v="13"/>
    <x v="18"/>
    <x v="27"/>
    <x v="47"/>
    <x v="57"/>
    <x v="23"/>
    <x v="40"/>
    <x v="19"/>
    <x v="1"/>
  </r>
  <r>
    <x v="39"/>
    <x v="28"/>
    <x v="32"/>
    <x v="52"/>
    <x v="61"/>
    <x v="13"/>
    <x v="18"/>
    <x v="24"/>
    <x v="48"/>
    <x v="58"/>
    <x v="23"/>
    <x v="5"/>
    <x v="32"/>
    <x v="1"/>
  </r>
  <r>
    <x v="40"/>
    <x v="6"/>
    <x v="18"/>
    <x v="19"/>
    <x v="64"/>
    <x v="14"/>
    <x v="17"/>
    <x v="51"/>
    <x v="19"/>
    <x v="15"/>
    <x v="17"/>
    <x v="36"/>
    <x v="7"/>
    <x v="1"/>
  </r>
  <r>
    <x v="41"/>
    <x v="20"/>
    <x v="14"/>
    <x v="0"/>
    <x v="49"/>
    <x v="8"/>
    <x v="16"/>
    <x v="40"/>
    <x v="20"/>
    <x v="35"/>
    <x v="6"/>
    <x v="35"/>
    <x v="24"/>
    <x v="1"/>
  </r>
  <r>
    <x v="42"/>
    <x v="25"/>
    <x v="3"/>
    <x v="15"/>
    <x v="18"/>
    <x v="6"/>
    <x v="15"/>
    <x v="5"/>
    <x v="21"/>
    <x v="42"/>
    <x v="42"/>
    <x v="45"/>
    <x v="29"/>
    <x v="1"/>
  </r>
  <r>
    <x v="43"/>
    <x v="31"/>
    <x v="10"/>
    <x v="15"/>
    <x v="20"/>
    <x v="6"/>
    <x v="15"/>
    <x v="3"/>
    <x v="22"/>
    <x v="29"/>
    <x v="2"/>
    <x v="34"/>
    <x v="36"/>
    <x v="1"/>
  </r>
  <r>
    <x v="44"/>
    <x v="32"/>
    <x v="26"/>
    <x v="15"/>
    <x v="42"/>
    <x v="6"/>
    <x v="15"/>
    <x v="10"/>
    <x v="23"/>
    <x v="36"/>
    <x v="16"/>
    <x v="4"/>
    <x v="37"/>
    <x v="1"/>
  </r>
  <r>
    <x v="45"/>
    <x v="31"/>
    <x v="10"/>
    <x v="15"/>
    <x v="42"/>
    <x v="6"/>
    <x v="15"/>
    <x v="10"/>
    <x v="25"/>
    <x v="30"/>
    <x v="16"/>
    <x v="12"/>
    <x v="36"/>
    <x v="1"/>
  </r>
  <r>
    <x v="46"/>
    <x v="16"/>
    <x v="2"/>
    <x v="2"/>
    <x v="48"/>
    <x v="7"/>
    <x v="15"/>
    <x v="22"/>
    <x v="49"/>
    <x v="59"/>
    <x v="5"/>
    <x v="8"/>
    <x v="20"/>
    <x v="1"/>
  </r>
  <r>
    <x v="47"/>
    <x v="3"/>
    <x v="27"/>
    <x v="22"/>
    <x v="23"/>
    <x v="5"/>
    <x v="14"/>
    <x v="4"/>
    <x v="50"/>
    <x v="69"/>
    <x v="12"/>
    <x v="9"/>
    <x v="3"/>
    <x v="1"/>
  </r>
  <r>
    <x v="48"/>
    <x v="15"/>
    <x v="8"/>
    <x v="22"/>
    <x v="24"/>
    <x v="5"/>
    <x v="14"/>
    <x v="2"/>
    <x v="51"/>
    <x v="70"/>
    <x v="12"/>
    <x v="54"/>
    <x v="18"/>
    <x v="1"/>
  </r>
  <r>
    <x v="49"/>
    <x v="6"/>
    <x v="1"/>
    <x v="9"/>
    <x v="65"/>
    <x v="11"/>
    <x v="14"/>
    <x v="63"/>
    <x v="26"/>
    <x v="6"/>
    <x v="13"/>
    <x v="51"/>
    <x v="6"/>
    <x v="1"/>
  </r>
  <r>
    <x v="50"/>
    <x v="30"/>
    <x v="28"/>
    <x v="8"/>
    <x v="60"/>
    <x v="8"/>
    <x v="13"/>
    <x v="54"/>
    <x v="27"/>
    <x v="25"/>
    <x v="10"/>
    <x v="6"/>
    <x v="34"/>
    <x v="1"/>
  </r>
  <r>
    <x v="51"/>
    <x v="13"/>
    <x v="5"/>
    <x v="59"/>
    <x v="62"/>
    <x v="9"/>
    <x v="13"/>
    <x v="47"/>
    <x v="52"/>
    <x v="68"/>
    <x v="36"/>
    <x v="38"/>
    <x v="16"/>
    <x v="1"/>
  </r>
  <r>
    <x v="52"/>
    <x v="23"/>
    <x v="12"/>
    <x v="6"/>
    <x v="98"/>
    <x v="20"/>
    <x v="12"/>
    <x v="90"/>
    <x v="28"/>
    <x v="3"/>
    <x v="38"/>
    <x v="27"/>
    <x v="27"/>
    <x v="1"/>
  </r>
  <r>
    <x v="53"/>
    <x v="16"/>
    <x v="2"/>
    <x v="58"/>
    <x v="66"/>
    <x v="8"/>
    <x v="11"/>
    <x v="36"/>
    <x v="54"/>
    <x v="60"/>
    <x v="22"/>
    <x v="23"/>
    <x v="20"/>
    <x v="1"/>
  </r>
  <r>
    <x v="54"/>
    <x v="6"/>
    <x v="1"/>
    <x v="66"/>
    <x v="43"/>
    <x v="3"/>
    <x v="10"/>
    <x v="6"/>
    <x v="29"/>
    <x v="7"/>
    <x v="35"/>
    <x v="62"/>
    <x v="6"/>
    <x v="1"/>
  </r>
  <r>
    <x v="55"/>
    <x v="22"/>
    <x v="30"/>
    <x v="51"/>
    <x v="63"/>
    <x v="5"/>
    <x v="9"/>
    <x v="14"/>
    <x v="30"/>
    <x v="40"/>
    <x v="11"/>
    <x v="28"/>
    <x v="26"/>
    <x v="1"/>
  </r>
  <r>
    <x v="56"/>
    <x v="22"/>
    <x v="30"/>
    <x v="5"/>
    <x v="70"/>
    <x v="5"/>
    <x v="8"/>
    <x v="25"/>
    <x v="31"/>
    <x v="41"/>
    <x v="43"/>
    <x v="30"/>
    <x v="26"/>
    <x v="1"/>
  </r>
  <r>
    <x v="57"/>
    <x v="25"/>
    <x v="3"/>
    <x v="15"/>
    <x v="71"/>
    <x v="6"/>
    <x v="8"/>
    <x v="13"/>
    <x v="32"/>
    <x v="43"/>
    <x v="9"/>
    <x v="20"/>
    <x v="29"/>
    <x v="1"/>
  </r>
  <r>
    <x v="58"/>
    <x v="26"/>
    <x v="11"/>
    <x v="67"/>
    <x v="0"/>
    <x v="0"/>
    <x v="7"/>
    <x v="67"/>
    <x v="1"/>
    <x v="1"/>
    <x v="43"/>
    <x v="7"/>
    <x v="30"/>
    <x v="1"/>
  </r>
  <r>
    <x v="59"/>
    <x v="2"/>
    <x v="21"/>
    <x v="53"/>
    <x v="8"/>
    <x v="20"/>
    <x v="5"/>
    <x v="82"/>
    <x v="33"/>
    <x v="17"/>
    <x v="31"/>
    <x v="37"/>
    <x v="2"/>
    <x v="1"/>
  </r>
  <r>
    <x v="60"/>
    <x v="25"/>
    <x v="3"/>
    <x v="16"/>
    <x v="11"/>
    <x v="6"/>
    <x v="4"/>
    <x v="59"/>
    <x v="34"/>
    <x v="44"/>
    <x v="40"/>
    <x v="26"/>
    <x v="29"/>
    <x v="1"/>
  </r>
  <r>
    <x v="61"/>
    <x v="23"/>
    <x v="12"/>
    <x v="35"/>
    <x v="9"/>
    <x v="1"/>
    <x v="1"/>
    <x v="9"/>
    <x v="36"/>
    <x v="4"/>
    <x v="38"/>
    <x v="52"/>
    <x v="27"/>
    <x v="1"/>
  </r>
  <r>
    <x v="62"/>
    <x v="14"/>
    <x v="31"/>
    <x v="1"/>
    <x v="14"/>
    <x v="16"/>
    <x v="0"/>
    <x v="77"/>
    <x v="55"/>
    <x v="53"/>
    <x v="15"/>
    <x v="11"/>
    <x v="1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2">
  <r>
    <x v="0"/>
    <x v="33"/>
    <x v="31"/>
    <x v="98"/>
    <x v="162"/>
    <x v="22"/>
    <x v="34"/>
    <x v="159"/>
    <x v="2"/>
    <x v="25"/>
    <x v="79"/>
    <x v="18"/>
    <x v="38"/>
    <x v="2"/>
  </r>
  <r>
    <x v="1"/>
    <x v="23"/>
    <x v="6"/>
    <x v="98"/>
    <x v="184"/>
    <x v="22"/>
    <x v="34"/>
    <x v="155"/>
    <x v="13"/>
    <x v="12"/>
    <x v="72"/>
    <x v="1"/>
    <x v="27"/>
    <x v="2"/>
  </r>
  <r>
    <x v="2"/>
    <x v="15"/>
    <x v="35"/>
    <x v="98"/>
    <x v="191"/>
    <x v="22"/>
    <x v="34"/>
    <x v="160"/>
    <x v="42"/>
    <x v="60"/>
    <x v="72"/>
    <x v="26"/>
    <x v="18"/>
    <x v="2"/>
  </r>
  <r>
    <x v="3"/>
    <x v="19"/>
    <x v="17"/>
    <x v="98"/>
    <x v="193"/>
    <x v="22"/>
    <x v="34"/>
    <x v="151"/>
    <x v="24"/>
    <x v="13"/>
    <x v="71"/>
    <x v="5"/>
    <x v="23"/>
    <x v="2"/>
  </r>
  <r>
    <x v="4"/>
    <x v="6"/>
    <x v="20"/>
    <x v="114"/>
    <x v="197"/>
    <x v="22"/>
    <x v="34"/>
    <x v="163"/>
    <x v="35"/>
    <x v="21"/>
    <x v="53"/>
    <x v="3"/>
    <x v="7"/>
    <x v="2"/>
  </r>
  <r>
    <x v="5"/>
    <x v="27"/>
    <x v="14"/>
    <x v="98"/>
    <x v="88"/>
    <x v="22"/>
    <x v="33"/>
    <x v="152"/>
    <x v="37"/>
    <x v="27"/>
    <x v="81"/>
    <x v="37"/>
    <x v="31"/>
    <x v="2"/>
  </r>
  <r>
    <x v="6"/>
    <x v="26"/>
    <x v="13"/>
    <x v="94"/>
    <x v="169"/>
    <x v="20"/>
    <x v="32"/>
    <x v="141"/>
    <x v="38"/>
    <x v="7"/>
    <x v="71"/>
    <x v="22"/>
    <x v="30"/>
    <x v="2"/>
  </r>
  <r>
    <x v="7"/>
    <x v="7"/>
    <x v="0"/>
    <x v="97"/>
    <x v="189"/>
    <x v="20"/>
    <x v="32"/>
    <x v="140"/>
    <x v="39"/>
    <x v="28"/>
    <x v="79"/>
    <x v="16"/>
    <x v="8"/>
    <x v="2"/>
  </r>
  <r>
    <x v="8"/>
    <x v="33"/>
    <x v="31"/>
    <x v="97"/>
    <x v="190"/>
    <x v="20"/>
    <x v="32"/>
    <x v="154"/>
    <x v="40"/>
    <x v="29"/>
    <x v="69"/>
    <x v="8"/>
    <x v="38"/>
    <x v="2"/>
  </r>
  <r>
    <x v="9"/>
    <x v="15"/>
    <x v="35"/>
    <x v="94"/>
    <x v="198"/>
    <x v="20"/>
    <x v="32"/>
    <x v="156"/>
    <x v="53"/>
    <x v="61"/>
    <x v="63"/>
    <x v="19"/>
    <x v="18"/>
    <x v="2"/>
  </r>
  <r>
    <x v="10"/>
    <x v="22"/>
    <x v="15"/>
    <x v="96"/>
    <x v="161"/>
    <x v="19"/>
    <x v="31"/>
    <x v="116"/>
    <x v="41"/>
    <x v="42"/>
    <x v="62"/>
    <x v="51"/>
    <x v="26"/>
    <x v="2"/>
  </r>
  <r>
    <x v="11"/>
    <x v="23"/>
    <x v="6"/>
    <x v="77"/>
    <x v="163"/>
    <x v="19"/>
    <x v="31"/>
    <x v="133"/>
    <x v="3"/>
    <x v="14"/>
    <x v="75"/>
    <x v="11"/>
    <x v="27"/>
    <x v="2"/>
  </r>
  <r>
    <x v="12"/>
    <x v="0"/>
    <x v="21"/>
    <x v="96"/>
    <x v="164"/>
    <x v="19"/>
    <x v="31"/>
    <x v="125"/>
    <x v="4"/>
    <x v="47"/>
    <x v="40"/>
    <x v="49"/>
    <x v="0"/>
    <x v="2"/>
  </r>
  <r>
    <x v="13"/>
    <x v="34"/>
    <x v="10"/>
    <x v="96"/>
    <x v="165"/>
    <x v="19"/>
    <x v="31"/>
    <x v="117"/>
    <x v="5"/>
    <x v="35"/>
    <x v="40"/>
    <x v="15"/>
    <x v="39"/>
    <x v="2"/>
  </r>
  <r>
    <x v="14"/>
    <x v="6"/>
    <x v="1"/>
    <x v="96"/>
    <x v="173"/>
    <x v="19"/>
    <x v="31"/>
    <x v="127"/>
    <x v="6"/>
    <x v="9"/>
    <x v="65"/>
    <x v="42"/>
    <x v="6"/>
    <x v="2"/>
  </r>
  <r>
    <x v="15"/>
    <x v="17"/>
    <x v="2"/>
    <x v="80"/>
    <x v="174"/>
    <x v="19"/>
    <x v="31"/>
    <x v="129"/>
    <x v="59"/>
    <x v="67"/>
    <x v="68"/>
    <x v="33"/>
    <x v="21"/>
    <x v="2"/>
  </r>
  <r>
    <x v="16"/>
    <x v="12"/>
    <x v="4"/>
    <x v="76"/>
    <x v="181"/>
    <x v="19"/>
    <x v="31"/>
    <x v="143"/>
    <x v="7"/>
    <x v="36"/>
    <x v="46"/>
    <x v="55"/>
    <x v="14"/>
    <x v="2"/>
  </r>
  <r>
    <x v="17"/>
    <x v="18"/>
    <x v="22"/>
    <x v="94"/>
    <x v="86"/>
    <x v="20"/>
    <x v="31"/>
    <x v="153"/>
    <x v="8"/>
    <x v="30"/>
    <x v="63"/>
    <x v="7"/>
    <x v="22"/>
    <x v="2"/>
  </r>
  <r>
    <x v="18"/>
    <x v="6"/>
    <x v="20"/>
    <x v="115"/>
    <x v="91"/>
    <x v="22"/>
    <x v="31"/>
    <x v="170"/>
    <x v="9"/>
    <x v="22"/>
    <x v="45"/>
    <x v="24"/>
    <x v="7"/>
    <x v="2"/>
  </r>
  <r>
    <x v="19"/>
    <x v="32"/>
    <x v="18"/>
    <x v="83"/>
    <x v="195"/>
    <x v="18"/>
    <x v="30"/>
    <x v="118"/>
    <x v="60"/>
    <x v="74"/>
    <x v="62"/>
    <x v="39"/>
    <x v="36"/>
    <x v="2"/>
  </r>
  <r>
    <x v="20"/>
    <x v="34"/>
    <x v="10"/>
    <x v="116"/>
    <x v="158"/>
    <x v="17"/>
    <x v="29"/>
    <x v="113"/>
    <x v="10"/>
    <x v="37"/>
    <x v="63"/>
    <x v="32"/>
    <x v="39"/>
    <x v="2"/>
  </r>
  <r>
    <x v="21"/>
    <x v="0"/>
    <x v="21"/>
    <x v="116"/>
    <x v="159"/>
    <x v="17"/>
    <x v="29"/>
    <x v="110"/>
    <x v="11"/>
    <x v="48"/>
    <x v="63"/>
    <x v="50"/>
    <x v="0"/>
    <x v="2"/>
  </r>
  <r>
    <x v="22"/>
    <x v="29"/>
    <x v="12"/>
    <x v="116"/>
    <x v="185"/>
    <x v="17"/>
    <x v="29"/>
    <x v="114"/>
    <x v="0"/>
    <x v="0"/>
    <x v="45"/>
    <x v="0"/>
    <x v="33"/>
    <x v="2"/>
  </r>
  <r>
    <x v="23"/>
    <x v="2"/>
    <x v="23"/>
    <x v="113"/>
    <x v="182"/>
    <x v="16"/>
    <x v="28"/>
    <x v="120"/>
    <x v="12"/>
    <x v="31"/>
    <x v="55"/>
    <x v="48"/>
    <x v="2"/>
    <x v="2"/>
  </r>
  <r>
    <x v="24"/>
    <x v="5"/>
    <x v="23"/>
    <x v="113"/>
    <x v="182"/>
    <x v="16"/>
    <x v="28"/>
    <x v="120"/>
    <x v="61"/>
    <x v="68"/>
    <x v="55"/>
    <x v="58"/>
    <x v="5"/>
    <x v="2"/>
  </r>
  <r>
    <x v="25"/>
    <x v="27"/>
    <x v="14"/>
    <x v="113"/>
    <x v="191"/>
    <x v="16"/>
    <x v="28"/>
    <x v="109"/>
    <x v="14"/>
    <x v="32"/>
    <x v="39"/>
    <x v="35"/>
    <x v="31"/>
    <x v="2"/>
  </r>
  <r>
    <x v="26"/>
    <x v="11"/>
    <x v="14"/>
    <x v="113"/>
    <x v="191"/>
    <x v="16"/>
    <x v="28"/>
    <x v="109"/>
    <x v="62"/>
    <x v="75"/>
    <x v="39"/>
    <x v="43"/>
    <x v="12"/>
    <x v="2"/>
  </r>
  <r>
    <x v="27"/>
    <x v="17"/>
    <x v="2"/>
    <x v="79"/>
    <x v="152"/>
    <x v="15"/>
    <x v="27"/>
    <x v="97"/>
    <x v="63"/>
    <x v="69"/>
    <x v="56"/>
    <x v="29"/>
    <x v="21"/>
    <x v="2"/>
  </r>
  <r>
    <x v="28"/>
    <x v="36"/>
    <x v="4"/>
    <x v="89"/>
    <x v="157"/>
    <x v="15"/>
    <x v="27"/>
    <x v="107"/>
    <x v="64"/>
    <x v="78"/>
    <x v="58"/>
    <x v="13"/>
    <x v="42"/>
    <x v="2"/>
  </r>
  <r>
    <x v="29"/>
    <x v="12"/>
    <x v="38"/>
    <x v="75"/>
    <x v="179"/>
    <x v="15"/>
    <x v="27"/>
    <x v="86"/>
    <x v="15"/>
    <x v="43"/>
    <x v="81"/>
    <x v="47"/>
    <x v="15"/>
    <x v="2"/>
  </r>
  <r>
    <x v="30"/>
    <x v="35"/>
    <x v="29"/>
    <x v="89"/>
    <x v="188"/>
    <x v="15"/>
    <x v="27"/>
    <x v="99"/>
    <x v="16"/>
    <x v="44"/>
    <x v="72"/>
    <x v="20"/>
    <x v="41"/>
    <x v="2"/>
  </r>
  <r>
    <x v="31"/>
    <x v="7"/>
    <x v="0"/>
    <x v="88"/>
    <x v="192"/>
    <x v="15"/>
    <x v="27"/>
    <x v="135"/>
    <x v="17"/>
    <x v="33"/>
    <x v="75"/>
    <x v="30"/>
    <x v="8"/>
    <x v="2"/>
  </r>
  <r>
    <x v="32"/>
    <x v="22"/>
    <x v="15"/>
    <x v="112"/>
    <x v="194"/>
    <x v="15"/>
    <x v="27"/>
    <x v="138"/>
    <x v="18"/>
    <x v="45"/>
    <x v="40"/>
    <x v="36"/>
    <x v="26"/>
    <x v="2"/>
  </r>
  <r>
    <x v="33"/>
    <x v="34"/>
    <x v="11"/>
    <x v="89"/>
    <x v="196"/>
    <x v="15"/>
    <x v="27"/>
    <x v="89"/>
    <x v="19"/>
    <x v="38"/>
    <x v="72"/>
    <x v="23"/>
    <x v="40"/>
    <x v="2"/>
  </r>
  <r>
    <x v="34"/>
    <x v="4"/>
    <x v="18"/>
    <x v="82"/>
    <x v="168"/>
    <x v="14"/>
    <x v="26"/>
    <x v="77"/>
    <x v="20"/>
    <x v="34"/>
    <x v="62"/>
    <x v="53"/>
    <x v="4"/>
    <x v="2"/>
  </r>
  <r>
    <x v="35"/>
    <x v="8"/>
    <x v="24"/>
    <x v="111"/>
    <x v="170"/>
    <x v="14"/>
    <x v="26"/>
    <x v="102"/>
    <x v="65"/>
    <x v="56"/>
    <x v="57"/>
    <x v="27"/>
    <x v="9"/>
    <x v="2"/>
  </r>
  <r>
    <x v="36"/>
    <x v="8"/>
    <x v="24"/>
    <x v="111"/>
    <x v="171"/>
    <x v="14"/>
    <x v="26"/>
    <x v="103"/>
    <x v="43"/>
    <x v="57"/>
    <x v="57"/>
    <x v="54"/>
    <x v="9"/>
    <x v="2"/>
  </r>
  <r>
    <x v="37"/>
    <x v="32"/>
    <x v="18"/>
    <x v="82"/>
    <x v="175"/>
    <x v="14"/>
    <x v="26"/>
    <x v="75"/>
    <x v="44"/>
    <x v="76"/>
    <x v="40"/>
    <x v="17"/>
    <x v="36"/>
    <x v="2"/>
  </r>
  <r>
    <x v="38"/>
    <x v="16"/>
    <x v="28"/>
    <x v="82"/>
    <x v="176"/>
    <x v="14"/>
    <x v="26"/>
    <x v="74"/>
    <x v="45"/>
    <x v="70"/>
    <x v="40"/>
    <x v="57"/>
    <x v="20"/>
    <x v="2"/>
  </r>
  <r>
    <x v="39"/>
    <x v="9"/>
    <x v="25"/>
    <x v="82"/>
    <x v="177"/>
    <x v="14"/>
    <x v="26"/>
    <x v="66"/>
    <x v="46"/>
    <x v="58"/>
    <x v="40"/>
    <x v="4"/>
    <x v="10"/>
    <x v="2"/>
  </r>
  <r>
    <x v="40"/>
    <x v="21"/>
    <x v="19"/>
    <x v="82"/>
    <x v="178"/>
    <x v="14"/>
    <x v="26"/>
    <x v="80"/>
    <x v="47"/>
    <x v="77"/>
    <x v="40"/>
    <x v="6"/>
    <x v="25"/>
    <x v="2"/>
  </r>
  <r>
    <x v="41"/>
    <x v="34"/>
    <x v="10"/>
    <x v="91"/>
    <x v="180"/>
    <x v="14"/>
    <x v="26"/>
    <x v="70"/>
    <x v="21"/>
    <x v="39"/>
    <x v="60"/>
    <x v="28"/>
    <x v="39"/>
    <x v="2"/>
  </r>
  <r>
    <x v="42"/>
    <x v="17"/>
    <x v="2"/>
    <x v="91"/>
    <x v="187"/>
    <x v="14"/>
    <x v="26"/>
    <x v="106"/>
    <x v="48"/>
    <x v="71"/>
    <x v="67"/>
    <x v="10"/>
    <x v="21"/>
    <x v="2"/>
  </r>
  <r>
    <x v="43"/>
    <x v="28"/>
    <x v="3"/>
    <x v="90"/>
    <x v="87"/>
    <x v="15"/>
    <x v="26"/>
    <x v="101"/>
    <x v="22"/>
    <x v="53"/>
    <x v="81"/>
    <x v="38"/>
    <x v="32"/>
    <x v="2"/>
  </r>
  <r>
    <x v="44"/>
    <x v="25"/>
    <x v="34"/>
    <x v="84"/>
    <x v="167"/>
    <x v="13"/>
    <x v="25"/>
    <x v="69"/>
    <x v="23"/>
    <x v="49"/>
    <x v="38"/>
    <x v="59"/>
    <x v="29"/>
    <x v="2"/>
  </r>
  <r>
    <x v="45"/>
    <x v="36"/>
    <x v="4"/>
    <x v="89"/>
    <x v="89"/>
    <x v="15"/>
    <x v="25"/>
    <x v="122"/>
    <x v="49"/>
    <x v="79"/>
    <x v="55"/>
    <x v="14"/>
    <x v="42"/>
    <x v="2"/>
  </r>
  <r>
    <x v="46"/>
    <x v="15"/>
    <x v="35"/>
    <x v="95"/>
    <x v="92"/>
    <x v="19"/>
    <x v="25"/>
    <x v="162"/>
    <x v="50"/>
    <x v="62"/>
    <x v="59"/>
    <x v="12"/>
    <x v="18"/>
    <x v="2"/>
  </r>
  <r>
    <x v="47"/>
    <x v="12"/>
    <x v="38"/>
    <x v="7"/>
    <x v="154"/>
    <x v="12"/>
    <x v="24"/>
    <x v="61"/>
    <x v="25"/>
    <x v="46"/>
    <x v="42"/>
    <x v="2"/>
    <x v="15"/>
    <x v="2"/>
  </r>
  <r>
    <x v="48"/>
    <x v="1"/>
    <x v="7"/>
    <x v="78"/>
    <x v="172"/>
    <x v="12"/>
    <x v="24"/>
    <x v="80"/>
    <x v="51"/>
    <x v="59"/>
    <x v="81"/>
    <x v="46"/>
    <x v="1"/>
    <x v="2"/>
  </r>
  <r>
    <x v="49"/>
    <x v="14"/>
    <x v="5"/>
    <x v="89"/>
    <x v="90"/>
    <x v="15"/>
    <x v="24"/>
    <x v="100"/>
    <x v="52"/>
    <x v="80"/>
    <x v="55"/>
    <x v="41"/>
    <x v="17"/>
    <x v="2"/>
  </r>
  <r>
    <x v="50"/>
    <x v="34"/>
    <x v="11"/>
    <x v="100"/>
    <x v="166"/>
    <x v="9"/>
    <x v="21"/>
    <x v="40"/>
    <x v="26"/>
    <x v="40"/>
    <x v="57"/>
    <x v="40"/>
    <x v="40"/>
    <x v="2"/>
  </r>
  <r>
    <x v="51"/>
    <x v="12"/>
    <x v="4"/>
    <x v="92"/>
    <x v="130"/>
    <x v="8"/>
    <x v="20"/>
    <x v="57"/>
    <x v="27"/>
    <x v="41"/>
    <x v="76"/>
    <x v="31"/>
    <x v="14"/>
    <x v="2"/>
  </r>
  <r>
    <x v="52"/>
    <x v="3"/>
    <x v="30"/>
    <x v="8"/>
    <x v="153"/>
    <x v="8"/>
    <x v="20"/>
    <x v="24"/>
    <x v="54"/>
    <x v="81"/>
    <x v="53"/>
    <x v="34"/>
    <x v="3"/>
    <x v="2"/>
  </r>
  <r>
    <x v="53"/>
    <x v="16"/>
    <x v="9"/>
    <x v="8"/>
    <x v="153"/>
    <x v="8"/>
    <x v="20"/>
    <x v="24"/>
    <x v="55"/>
    <x v="82"/>
    <x v="53"/>
    <x v="45"/>
    <x v="19"/>
    <x v="2"/>
  </r>
  <r>
    <x v="54"/>
    <x v="37"/>
    <x v="37"/>
    <x v="87"/>
    <x v="160"/>
    <x v="5"/>
    <x v="17"/>
    <x v="48"/>
    <x v="56"/>
    <x v="72"/>
    <x v="57"/>
    <x v="56"/>
    <x v="43"/>
    <x v="2"/>
  </r>
  <r>
    <x v="55"/>
    <x v="23"/>
    <x v="6"/>
    <x v="86"/>
    <x v="186"/>
    <x v="3"/>
    <x v="15"/>
    <x v="2"/>
    <x v="28"/>
    <x v="15"/>
    <x v="72"/>
    <x v="52"/>
    <x v="27"/>
    <x v="2"/>
  </r>
  <r>
    <x v="56"/>
    <x v="29"/>
    <x v="12"/>
    <x v="139"/>
    <x v="85"/>
    <x v="0"/>
    <x v="11"/>
    <x v="0"/>
    <x v="1"/>
    <x v="1"/>
    <x v="45"/>
    <x v="9"/>
    <x v="33"/>
    <x v="2"/>
  </r>
  <r>
    <x v="57"/>
    <x v="11"/>
    <x v="32"/>
    <x v="93"/>
    <x v="95"/>
    <x v="8"/>
    <x v="10"/>
    <x v="88"/>
    <x v="57"/>
    <x v="65"/>
    <x v="47"/>
    <x v="25"/>
    <x v="13"/>
    <x v="2"/>
  </r>
  <r>
    <x v="58"/>
    <x v="2"/>
    <x v="23"/>
    <x v="81"/>
    <x v="97"/>
    <x v="12"/>
    <x v="5"/>
    <x v="78"/>
    <x v="29"/>
    <x v="26"/>
    <x v="53"/>
    <x v="21"/>
    <x v="2"/>
    <x v="2"/>
  </r>
  <r>
    <x v="59"/>
    <x v="5"/>
    <x v="23"/>
    <x v="82"/>
    <x v="98"/>
    <x v="14"/>
    <x v="4"/>
    <x v="52"/>
    <x v="58"/>
    <x v="73"/>
    <x v="53"/>
    <x v="44"/>
    <x v="5"/>
    <x v="2"/>
  </r>
  <r>
    <x v="0"/>
    <x v="13"/>
    <x v="14"/>
    <x v="103"/>
    <x v="112"/>
    <x v="23"/>
    <x v="35"/>
    <x v="82"/>
    <x v="2"/>
    <x v="2"/>
    <x v="76"/>
    <x v="56"/>
    <x v="16"/>
    <x v="3"/>
  </r>
  <r>
    <x v="1"/>
    <x v="6"/>
    <x v="20"/>
    <x v="27"/>
    <x v="129"/>
    <x v="22"/>
    <x v="34"/>
    <x v="81"/>
    <x v="13"/>
    <x v="21"/>
    <x v="70"/>
    <x v="22"/>
    <x v="7"/>
    <x v="3"/>
  </r>
  <r>
    <x v="2"/>
    <x v="19"/>
    <x v="17"/>
    <x v="27"/>
    <x v="136"/>
    <x v="22"/>
    <x v="32"/>
    <x v="85"/>
    <x v="24"/>
    <x v="12"/>
    <x v="79"/>
    <x v="59"/>
    <x v="23"/>
    <x v="3"/>
  </r>
  <r>
    <x v="3"/>
    <x v="19"/>
    <x v="17"/>
    <x v="25"/>
    <x v="138"/>
    <x v="23"/>
    <x v="32"/>
    <x v="92"/>
    <x v="35"/>
    <x v="13"/>
    <x v="77"/>
    <x v="10"/>
    <x v="23"/>
    <x v="3"/>
  </r>
  <r>
    <x v="4"/>
    <x v="12"/>
    <x v="4"/>
    <x v="104"/>
    <x v="102"/>
    <x v="19"/>
    <x v="31"/>
    <x v="34"/>
    <x v="37"/>
    <x v="35"/>
    <x v="72"/>
    <x v="25"/>
    <x v="14"/>
    <x v="3"/>
  </r>
  <r>
    <x v="5"/>
    <x v="27"/>
    <x v="14"/>
    <x v="104"/>
    <x v="110"/>
    <x v="19"/>
    <x v="31"/>
    <x v="20"/>
    <x v="38"/>
    <x v="25"/>
    <x v="76"/>
    <x v="42"/>
    <x v="31"/>
    <x v="3"/>
  </r>
  <r>
    <x v="6"/>
    <x v="15"/>
    <x v="35"/>
    <x v="104"/>
    <x v="113"/>
    <x v="19"/>
    <x v="31"/>
    <x v="47"/>
    <x v="42"/>
    <x v="60"/>
    <x v="71"/>
    <x v="19"/>
    <x v="18"/>
    <x v="3"/>
  </r>
  <r>
    <x v="7"/>
    <x v="18"/>
    <x v="22"/>
    <x v="104"/>
    <x v="114"/>
    <x v="19"/>
    <x v="31"/>
    <x v="49"/>
    <x v="39"/>
    <x v="27"/>
    <x v="71"/>
    <x v="1"/>
    <x v="22"/>
    <x v="3"/>
  </r>
  <r>
    <x v="8"/>
    <x v="15"/>
    <x v="35"/>
    <x v="104"/>
    <x v="115"/>
    <x v="19"/>
    <x v="31"/>
    <x v="43"/>
    <x v="53"/>
    <x v="61"/>
    <x v="56"/>
    <x v="15"/>
    <x v="18"/>
    <x v="3"/>
  </r>
  <r>
    <x v="9"/>
    <x v="0"/>
    <x v="21"/>
    <x v="34"/>
    <x v="117"/>
    <x v="19"/>
    <x v="31"/>
    <x v="36"/>
    <x v="40"/>
    <x v="47"/>
    <x v="45"/>
    <x v="32"/>
    <x v="0"/>
    <x v="3"/>
  </r>
  <r>
    <x v="10"/>
    <x v="7"/>
    <x v="0"/>
    <x v="34"/>
    <x v="120"/>
    <x v="19"/>
    <x v="31"/>
    <x v="35"/>
    <x v="41"/>
    <x v="28"/>
    <x v="76"/>
    <x v="41"/>
    <x v="8"/>
    <x v="3"/>
  </r>
  <r>
    <x v="11"/>
    <x v="23"/>
    <x v="6"/>
    <x v="104"/>
    <x v="122"/>
    <x v="19"/>
    <x v="31"/>
    <x v="54"/>
    <x v="3"/>
    <x v="14"/>
    <x v="51"/>
    <x v="2"/>
    <x v="27"/>
    <x v="3"/>
  </r>
  <r>
    <x v="12"/>
    <x v="34"/>
    <x v="10"/>
    <x v="34"/>
    <x v="123"/>
    <x v="19"/>
    <x v="31"/>
    <x v="50"/>
    <x v="4"/>
    <x v="36"/>
    <x v="80"/>
    <x v="13"/>
    <x v="39"/>
    <x v="3"/>
  </r>
  <r>
    <x v="13"/>
    <x v="27"/>
    <x v="14"/>
    <x v="104"/>
    <x v="125"/>
    <x v="19"/>
    <x v="31"/>
    <x v="52"/>
    <x v="5"/>
    <x v="29"/>
    <x v="68"/>
    <x v="14"/>
    <x v="31"/>
    <x v="3"/>
  </r>
  <r>
    <x v="14"/>
    <x v="33"/>
    <x v="31"/>
    <x v="104"/>
    <x v="125"/>
    <x v="19"/>
    <x v="31"/>
    <x v="52"/>
    <x v="6"/>
    <x v="30"/>
    <x v="68"/>
    <x v="47"/>
    <x v="38"/>
    <x v="3"/>
  </r>
  <r>
    <x v="15"/>
    <x v="15"/>
    <x v="35"/>
    <x v="20"/>
    <x v="132"/>
    <x v="20"/>
    <x v="31"/>
    <x v="77"/>
    <x v="59"/>
    <x v="62"/>
    <x v="81"/>
    <x v="50"/>
    <x v="18"/>
    <x v="3"/>
  </r>
  <r>
    <x v="16"/>
    <x v="6"/>
    <x v="20"/>
    <x v="26"/>
    <x v="126"/>
    <x v="18"/>
    <x v="30"/>
    <x v="64"/>
    <x v="7"/>
    <x v="22"/>
    <x v="66"/>
    <x v="31"/>
    <x v="7"/>
    <x v="3"/>
  </r>
  <r>
    <x v="17"/>
    <x v="29"/>
    <x v="12"/>
    <x v="24"/>
    <x v="137"/>
    <x v="21"/>
    <x v="30"/>
    <x v="86"/>
    <x v="0"/>
    <x v="0"/>
    <x v="81"/>
    <x v="21"/>
    <x v="33"/>
    <x v="3"/>
  </r>
  <r>
    <x v="18"/>
    <x v="34"/>
    <x v="10"/>
    <x v="32"/>
    <x v="107"/>
    <x v="17"/>
    <x v="29"/>
    <x v="25"/>
    <x v="8"/>
    <x v="37"/>
    <x v="52"/>
    <x v="48"/>
    <x v="39"/>
    <x v="3"/>
  </r>
  <r>
    <x v="19"/>
    <x v="0"/>
    <x v="21"/>
    <x v="32"/>
    <x v="111"/>
    <x v="17"/>
    <x v="29"/>
    <x v="18"/>
    <x v="9"/>
    <x v="48"/>
    <x v="52"/>
    <x v="46"/>
    <x v="0"/>
    <x v="3"/>
  </r>
  <r>
    <x v="20"/>
    <x v="27"/>
    <x v="14"/>
    <x v="105"/>
    <x v="131"/>
    <x v="17"/>
    <x v="29"/>
    <x v="31"/>
    <x v="10"/>
    <x v="31"/>
    <x v="68"/>
    <x v="61"/>
    <x v="31"/>
    <x v="3"/>
  </r>
  <r>
    <x v="21"/>
    <x v="15"/>
    <x v="35"/>
    <x v="106"/>
    <x v="139"/>
    <x v="20"/>
    <x v="29"/>
    <x v="83"/>
    <x v="60"/>
    <x v="63"/>
    <x v="76"/>
    <x v="3"/>
    <x v="18"/>
    <x v="3"/>
  </r>
  <r>
    <x v="22"/>
    <x v="17"/>
    <x v="2"/>
    <x v="36"/>
    <x v="101"/>
    <x v="16"/>
    <x v="28"/>
    <x v="23"/>
    <x v="61"/>
    <x v="67"/>
    <x v="64"/>
    <x v="57"/>
    <x v="21"/>
    <x v="3"/>
  </r>
  <r>
    <x v="23"/>
    <x v="32"/>
    <x v="18"/>
    <x v="102"/>
    <x v="119"/>
    <x v="16"/>
    <x v="28"/>
    <x v="33"/>
    <x v="62"/>
    <x v="74"/>
    <x v="82"/>
    <x v="17"/>
    <x v="36"/>
    <x v="3"/>
  </r>
  <r>
    <x v="24"/>
    <x v="6"/>
    <x v="1"/>
    <x v="23"/>
    <x v="124"/>
    <x v="16"/>
    <x v="28"/>
    <x v="51"/>
    <x v="11"/>
    <x v="9"/>
    <x v="73"/>
    <x v="58"/>
    <x v="6"/>
    <x v="3"/>
  </r>
  <r>
    <x v="25"/>
    <x v="23"/>
    <x v="6"/>
    <x v="37"/>
    <x v="116"/>
    <x v="15"/>
    <x v="27"/>
    <x v="44"/>
    <x v="12"/>
    <x v="15"/>
    <x v="41"/>
    <x v="49"/>
    <x v="27"/>
    <x v="3"/>
  </r>
  <r>
    <x v="26"/>
    <x v="5"/>
    <x v="23"/>
    <x v="33"/>
    <x v="135"/>
    <x v="17"/>
    <x v="27"/>
    <x v="42"/>
    <x v="63"/>
    <x v="68"/>
    <x v="80"/>
    <x v="18"/>
    <x v="5"/>
    <x v="3"/>
  </r>
  <r>
    <x v="27"/>
    <x v="2"/>
    <x v="23"/>
    <x v="33"/>
    <x v="135"/>
    <x v="17"/>
    <x v="27"/>
    <x v="42"/>
    <x v="14"/>
    <x v="32"/>
    <x v="80"/>
    <x v="43"/>
    <x v="2"/>
    <x v="3"/>
  </r>
  <r>
    <x v="28"/>
    <x v="36"/>
    <x v="4"/>
    <x v="107"/>
    <x v="121"/>
    <x v="14"/>
    <x v="26"/>
    <x v="37"/>
    <x v="64"/>
    <x v="78"/>
    <x v="70"/>
    <x v="53"/>
    <x v="42"/>
    <x v="3"/>
  </r>
  <r>
    <x v="29"/>
    <x v="22"/>
    <x v="15"/>
    <x v="30"/>
    <x v="100"/>
    <x v="13"/>
    <x v="25"/>
    <x v="17"/>
    <x v="15"/>
    <x v="42"/>
    <x v="66"/>
    <x v="44"/>
    <x v="26"/>
    <x v="3"/>
  </r>
  <r>
    <x v="30"/>
    <x v="21"/>
    <x v="19"/>
    <x v="102"/>
    <x v="140"/>
    <x v="16"/>
    <x v="25"/>
    <x v="38"/>
    <x v="65"/>
    <x v="75"/>
    <x v="61"/>
    <x v="60"/>
    <x v="25"/>
    <x v="3"/>
  </r>
  <r>
    <x v="31"/>
    <x v="30"/>
    <x v="26"/>
    <x v="102"/>
    <x v="141"/>
    <x v="16"/>
    <x v="25"/>
    <x v="27"/>
    <x v="16"/>
    <x v="23"/>
    <x v="61"/>
    <x v="29"/>
    <x v="34"/>
    <x v="3"/>
  </r>
  <r>
    <x v="32"/>
    <x v="9"/>
    <x v="25"/>
    <x v="102"/>
    <x v="142"/>
    <x v="16"/>
    <x v="25"/>
    <x v="22"/>
    <x v="43"/>
    <x v="56"/>
    <x v="61"/>
    <x v="39"/>
    <x v="10"/>
    <x v="3"/>
  </r>
  <r>
    <x v="33"/>
    <x v="27"/>
    <x v="14"/>
    <x v="31"/>
    <x v="104"/>
    <x v="12"/>
    <x v="24"/>
    <x v="8"/>
    <x v="17"/>
    <x v="33"/>
    <x v="82"/>
    <x v="0"/>
    <x v="31"/>
    <x v="3"/>
  </r>
  <r>
    <x v="34"/>
    <x v="11"/>
    <x v="14"/>
    <x v="31"/>
    <x v="106"/>
    <x v="12"/>
    <x v="24"/>
    <x v="10"/>
    <x v="44"/>
    <x v="76"/>
    <x v="82"/>
    <x v="16"/>
    <x v="12"/>
    <x v="3"/>
  </r>
  <r>
    <x v="35"/>
    <x v="14"/>
    <x v="5"/>
    <x v="99"/>
    <x v="118"/>
    <x v="12"/>
    <x v="24"/>
    <x v="13"/>
    <x v="45"/>
    <x v="79"/>
    <x v="82"/>
    <x v="33"/>
    <x v="17"/>
    <x v="3"/>
  </r>
  <r>
    <x v="36"/>
    <x v="12"/>
    <x v="38"/>
    <x v="31"/>
    <x v="122"/>
    <x v="12"/>
    <x v="24"/>
    <x v="14"/>
    <x v="18"/>
    <x v="43"/>
    <x v="74"/>
    <x v="55"/>
    <x v="15"/>
    <x v="3"/>
  </r>
  <r>
    <x v="37"/>
    <x v="32"/>
    <x v="18"/>
    <x v="102"/>
    <x v="143"/>
    <x v="16"/>
    <x v="24"/>
    <x v="39"/>
    <x v="46"/>
    <x v="77"/>
    <x v="61"/>
    <x v="24"/>
    <x v="36"/>
    <x v="3"/>
  </r>
  <r>
    <x v="38"/>
    <x v="16"/>
    <x v="28"/>
    <x v="102"/>
    <x v="144"/>
    <x v="16"/>
    <x v="24"/>
    <x v="32"/>
    <x v="47"/>
    <x v="69"/>
    <x v="61"/>
    <x v="40"/>
    <x v="20"/>
    <x v="3"/>
  </r>
  <r>
    <x v="39"/>
    <x v="31"/>
    <x v="36"/>
    <x v="102"/>
    <x v="146"/>
    <x v="16"/>
    <x v="24"/>
    <x v="28"/>
    <x v="48"/>
    <x v="70"/>
    <x v="61"/>
    <x v="5"/>
    <x v="35"/>
    <x v="3"/>
  </r>
  <r>
    <x v="40"/>
    <x v="6"/>
    <x v="20"/>
    <x v="32"/>
    <x v="149"/>
    <x v="17"/>
    <x v="23"/>
    <x v="63"/>
    <x v="19"/>
    <x v="24"/>
    <x v="55"/>
    <x v="36"/>
    <x v="7"/>
    <x v="3"/>
  </r>
  <r>
    <x v="41"/>
    <x v="22"/>
    <x v="15"/>
    <x v="1"/>
    <x v="134"/>
    <x v="11"/>
    <x v="22"/>
    <x v="45"/>
    <x v="20"/>
    <x v="44"/>
    <x v="44"/>
    <x v="35"/>
    <x v="26"/>
    <x v="3"/>
  </r>
  <r>
    <x v="42"/>
    <x v="28"/>
    <x v="3"/>
    <x v="28"/>
    <x v="103"/>
    <x v="9"/>
    <x v="21"/>
    <x v="6"/>
    <x v="21"/>
    <x v="53"/>
    <x v="80"/>
    <x v="45"/>
    <x v="32"/>
    <x v="3"/>
  </r>
  <r>
    <x v="43"/>
    <x v="34"/>
    <x v="11"/>
    <x v="28"/>
    <x v="105"/>
    <x v="9"/>
    <x v="21"/>
    <x v="4"/>
    <x v="22"/>
    <x v="38"/>
    <x v="40"/>
    <x v="34"/>
    <x v="40"/>
    <x v="3"/>
  </r>
  <r>
    <x v="44"/>
    <x v="35"/>
    <x v="29"/>
    <x v="28"/>
    <x v="127"/>
    <x v="9"/>
    <x v="21"/>
    <x v="12"/>
    <x v="23"/>
    <x v="45"/>
    <x v="54"/>
    <x v="4"/>
    <x v="41"/>
    <x v="3"/>
  </r>
  <r>
    <x v="45"/>
    <x v="34"/>
    <x v="11"/>
    <x v="28"/>
    <x v="127"/>
    <x v="9"/>
    <x v="21"/>
    <x v="12"/>
    <x v="25"/>
    <x v="39"/>
    <x v="54"/>
    <x v="12"/>
    <x v="40"/>
    <x v="3"/>
  </r>
  <r>
    <x v="46"/>
    <x v="17"/>
    <x v="2"/>
    <x v="6"/>
    <x v="133"/>
    <x v="10"/>
    <x v="21"/>
    <x v="26"/>
    <x v="49"/>
    <x v="71"/>
    <x v="43"/>
    <x v="8"/>
    <x v="21"/>
    <x v="3"/>
  </r>
  <r>
    <x v="47"/>
    <x v="3"/>
    <x v="30"/>
    <x v="35"/>
    <x v="108"/>
    <x v="8"/>
    <x v="20"/>
    <x v="5"/>
    <x v="50"/>
    <x v="81"/>
    <x v="50"/>
    <x v="9"/>
    <x v="3"/>
    <x v="3"/>
  </r>
  <r>
    <x v="48"/>
    <x v="16"/>
    <x v="9"/>
    <x v="35"/>
    <x v="109"/>
    <x v="8"/>
    <x v="20"/>
    <x v="3"/>
    <x v="51"/>
    <x v="82"/>
    <x v="50"/>
    <x v="54"/>
    <x v="19"/>
    <x v="3"/>
  </r>
  <r>
    <x v="49"/>
    <x v="6"/>
    <x v="1"/>
    <x v="22"/>
    <x v="150"/>
    <x v="14"/>
    <x v="20"/>
    <x v="81"/>
    <x v="26"/>
    <x v="10"/>
    <x v="51"/>
    <x v="51"/>
    <x v="6"/>
    <x v="3"/>
  </r>
  <r>
    <x v="50"/>
    <x v="33"/>
    <x v="31"/>
    <x v="21"/>
    <x v="145"/>
    <x v="11"/>
    <x v="19"/>
    <x v="67"/>
    <x v="27"/>
    <x v="34"/>
    <x v="48"/>
    <x v="6"/>
    <x v="38"/>
    <x v="3"/>
  </r>
  <r>
    <x v="51"/>
    <x v="14"/>
    <x v="5"/>
    <x v="109"/>
    <x v="147"/>
    <x v="12"/>
    <x v="19"/>
    <x v="53"/>
    <x v="52"/>
    <x v="80"/>
    <x v="74"/>
    <x v="38"/>
    <x v="17"/>
    <x v="3"/>
  </r>
  <r>
    <x v="52"/>
    <x v="26"/>
    <x v="13"/>
    <x v="18"/>
    <x v="183"/>
    <x v="23"/>
    <x v="18"/>
    <x v="124"/>
    <x v="28"/>
    <x v="7"/>
    <x v="76"/>
    <x v="27"/>
    <x v="30"/>
    <x v="3"/>
  </r>
  <r>
    <x v="53"/>
    <x v="17"/>
    <x v="2"/>
    <x v="108"/>
    <x v="151"/>
    <x v="11"/>
    <x v="17"/>
    <x v="41"/>
    <x v="54"/>
    <x v="72"/>
    <x v="60"/>
    <x v="23"/>
    <x v="21"/>
    <x v="3"/>
  </r>
  <r>
    <x v="54"/>
    <x v="6"/>
    <x v="1"/>
    <x v="118"/>
    <x v="128"/>
    <x v="4"/>
    <x v="16"/>
    <x v="7"/>
    <x v="29"/>
    <x v="11"/>
    <x v="73"/>
    <x v="62"/>
    <x v="6"/>
    <x v="3"/>
  </r>
  <r>
    <x v="55"/>
    <x v="25"/>
    <x v="34"/>
    <x v="101"/>
    <x v="148"/>
    <x v="8"/>
    <x v="15"/>
    <x v="16"/>
    <x v="30"/>
    <x v="49"/>
    <x v="49"/>
    <x v="28"/>
    <x v="29"/>
    <x v="3"/>
  </r>
  <r>
    <x v="56"/>
    <x v="25"/>
    <x v="34"/>
    <x v="14"/>
    <x v="155"/>
    <x v="8"/>
    <x v="12"/>
    <x v="29"/>
    <x v="31"/>
    <x v="50"/>
    <x v="81"/>
    <x v="30"/>
    <x v="29"/>
    <x v="3"/>
  </r>
  <r>
    <x v="57"/>
    <x v="28"/>
    <x v="3"/>
    <x v="28"/>
    <x v="156"/>
    <x v="9"/>
    <x v="12"/>
    <x v="15"/>
    <x v="32"/>
    <x v="54"/>
    <x v="47"/>
    <x v="20"/>
    <x v="32"/>
    <x v="3"/>
  </r>
  <r>
    <x v="58"/>
    <x v="29"/>
    <x v="12"/>
    <x v="139"/>
    <x v="85"/>
    <x v="0"/>
    <x v="11"/>
    <x v="86"/>
    <x v="1"/>
    <x v="1"/>
    <x v="81"/>
    <x v="7"/>
    <x v="33"/>
    <x v="3"/>
  </r>
  <r>
    <x v="59"/>
    <x v="2"/>
    <x v="23"/>
    <x v="103"/>
    <x v="93"/>
    <x v="23"/>
    <x v="9"/>
    <x v="111"/>
    <x v="33"/>
    <x v="26"/>
    <x v="69"/>
    <x v="37"/>
    <x v="2"/>
    <x v="3"/>
  </r>
  <r>
    <x v="60"/>
    <x v="28"/>
    <x v="3"/>
    <x v="29"/>
    <x v="96"/>
    <x v="9"/>
    <x v="6"/>
    <x v="76"/>
    <x v="34"/>
    <x v="55"/>
    <x v="78"/>
    <x v="26"/>
    <x v="32"/>
    <x v="3"/>
  </r>
  <r>
    <x v="61"/>
    <x v="26"/>
    <x v="13"/>
    <x v="85"/>
    <x v="94"/>
    <x v="2"/>
    <x v="3"/>
    <x v="11"/>
    <x v="36"/>
    <x v="8"/>
    <x v="76"/>
    <x v="52"/>
    <x v="30"/>
    <x v="3"/>
  </r>
  <r>
    <x v="62"/>
    <x v="15"/>
    <x v="35"/>
    <x v="5"/>
    <x v="99"/>
    <x v="19"/>
    <x v="1"/>
    <x v="104"/>
    <x v="55"/>
    <x v="64"/>
    <x v="53"/>
    <x v="11"/>
    <x v="18"/>
    <x v="3"/>
  </r>
  <r>
    <x v="0"/>
    <x v="13"/>
    <x v="14"/>
    <x v="40"/>
    <x v="30"/>
    <x v="23"/>
    <x v="35"/>
    <x v="174"/>
    <x v="2"/>
    <x v="2"/>
    <x v="34"/>
    <x v="9"/>
    <x v="16"/>
    <x v="1"/>
  </r>
  <r>
    <x v="1"/>
    <x v="10"/>
    <x v="27"/>
    <x v="121"/>
    <x v="39"/>
    <x v="23"/>
    <x v="35"/>
    <x v="175"/>
    <x v="13"/>
    <x v="3"/>
    <x v="15"/>
    <x v="1"/>
    <x v="11"/>
    <x v="1"/>
  </r>
  <r>
    <x v="2"/>
    <x v="10"/>
    <x v="27"/>
    <x v="120"/>
    <x v="42"/>
    <x v="22"/>
    <x v="34"/>
    <x v="176"/>
    <x v="24"/>
    <x v="4"/>
    <x v="3"/>
    <x v="0"/>
    <x v="11"/>
    <x v="1"/>
  </r>
  <r>
    <x v="3"/>
    <x v="19"/>
    <x v="17"/>
    <x v="44"/>
    <x v="32"/>
    <x v="19"/>
    <x v="31"/>
    <x v="172"/>
    <x v="35"/>
    <x v="12"/>
    <x v="37"/>
    <x v="19"/>
    <x v="23"/>
    <x v="1"/>
  </r>
  <r>
    <x v="4"/>
    <x v="19"/>
    <x v="17"/>
    <x v="39"/>
    <x v="20"/>
    <x v="18"/>
    <x v="30"/>
    <x v="163"/>
    <x v="37"/>
    <x v="13"/>
    <x v="33"/>
    <x v="22"/>
    <x v="23"/>
    <x v="1"/>
  </r>
  <r>
    <x v="5"/>
    <x v="19"/>
    <x v="17"/>
    <x v="39"/>
    <x v="31"/>
    <x v="18"/>
    <x v="30"/>
    <x v="167"/>
    <x v="38"/>
    <x v="14"/>
    <x v="14"/>
    <x v="13"/>
    <x v="23"/>
    <x v="1"/>
  </r>
  <r>
    <x v="6"/>
    <x v="13"/>
    <x v="14"/>
    <x v="124"/>
    <x v="35"/>
    <x v="17"/>
    <x v="29"/>
    <x v="166"/>
    <x v="39"/>
    <x v="5"/>
    <x v="26"/>
    <x v="8"/>
    <x v="16"/>
    <x v="1"/>
  </r>
  <r>
    <x v="7"/>
    <x v="6"/>
    <x v="20"/>
    <x v="45"/>
    <x v="36"/>
    <x v="17"/>
    <x v="29"/>
    <x v="171"/>
    <x v="40"/>
    <x v="21"/>
    <x v="22"/>
    <x v="7"/>
    <x v="7"/>
    <x v="1"/>
  </r>
  <r>
    <x v="8"/>
    <x v="12"/>
    <x v="4"/>
    <x v="41"/>
    <x v="17"/>
    <x v="16"/>
    <x v="28"/>
    <x v="137"/>
    <x v="41"/>
    <x v="35"/>
    <x v="27"/>
    <x v="29"/>
    <x v="14"/>
    <x v="1"/>
  </r>
  <r>
    <x v="9"/>
    <x v="27"/>
    <x v="14"/>
    <x v="41"/>
    <x v="27"/>
    <x v="16"/>
    <x v="28"/>
    <x v="135"/>
    <x v="3"/>
    <x v="25"/>
    <x v="34"/>
    <x v="20"/>
    <x v="31"/>
    <x v="1"/>
  </r>
  <r>
    <x v="10"/>
    <x v="15"/>
    <x v="35"/>
    <x v="136"/>
    <x v="38"/>
    <x v="16"/>
    <x v="28"/>
    <x v="153"/>
    <x v="42"/>
    <x v="60"/>
    <x v="25"/>
    <x v="16"/>
    <x v="18"/>
    <x v="1"/>
  </r>
  <r>
    <x v="11"/>
    <x v="23"/>
    <x v="6"/>
    <x v="41"/>
    <x v="40"/>
    <x v="16"/>
    <x v="28"/>
    <x v="150"/>
    <x v="4"/>
    <x v="15"/>
    <x v="34"/>
    <x v="5"/>
    <x v="27"/>
    <x v="1"/>
  </r>
  <r>
    <x v="12"/>
    <x v="11"/>
    <x v="32"/>
    <x v="41"/>
    <x v="43"/>
    <x v="16"/>
    <x v="28"/>
    <x v="154"/>
    <x v="53"/>
    <x v="65"/>
    <x v="34"/>
    <x v="6"/>
    <x v="13"/>
    <x v="1"/>
  </r>
  <r>
    <x v="13"/>
    <x v="6"/>
    <x v="20"/>
    <x v="45"/>
    <x v="45"/>
    <x v="17"/>
    <x v="27"/>
    <x v="173"/>
    <x v="5"/>
    <x v="22"/>
    <x v="17"/>
    <x v="41"/>
    <x v="7"/>
    <x v="1"/>
  </r>
  <r>
    <x v="14"/>
    <x v="13"/>
    <x v="14"/>
    <x v="123"/>
    <x v="34"/>
    <x v="14"/>
    <x v="26"/>
    <x v="139"/>
    <x v="6"/>
    <x v="6"/>
    <x v="30"/>
    <x v="12"/>
    <x v="16"/>
    <x v="1"/>
  </r>
  <r>
    <x v="15"/>
    <x v="17"/>
    <x v="2"/>
    <x v="134"/>
    <x v="19"/>
    <x v="13"/>
    <x v="25"/>
    <x v="137"/>
    <x v="59"/>
    <x v="67"/>
    <x v="18"/>
    <x v="11"/>
    <x v="21"/>
    <x v="1"/>
  </r>
  <r>
    <x v="16"/>
    <x v="23"/>
    <x v="6"/>
    <x v="42"/>
    <x v="41"/>
    <x v="13"/>
    <x v="25"/>
    <x v="115"/>
    <x v="7"/>
    <x v="16"/>
    <x v="34"/>
    <x v="36"/>
    <x v="27"/>
    <x v="1"/>
  </r>
  <r>
    <x v="17"/>
    <x v="25"/>
    <x v="34"/>
    <x v="132"/>
    <x v="24"/>
    <x v="12"/>
    <x v="24"/>
    <x v="109"/>
    <x v="8"/>
    <x v="47"/>
    <x v="12"/>
    <x v="24"/>
    <x v="29"/>
    <x v="1"/>
  </r>
  <r>
    <x v="18"/>
    <x v="12"/>
    <x v="38"/>
    <x v="43"/>
    <x v="33"/>
    <x v="12"/>
    <x v="24"/>
    <x v="46"/>
    <x v="9"/>
    <x v="42"/>
    <x v="32"/>
    <x v="25"/>
    <x v="15"/>
    <x v="1"/>
  </r>
  <r>
    <x v="19"/>
    <x v="25"/>
    <x v="34"/>
    <x v="131"/>
    <x v="15"/>
    <x v="11"/>
    <x v="23"/>
    <x v="72"/>
    <x v="10"/>
    <x v="48"/>
    <x v="7"/>
    <x v="35"/>
    <x v="29"/>
    <x v="1"/>
  </r>
  <r>
    <x v="20"/>
    <x v="35"/>
    <x v="29"/>
    <x v="125"/>
    <x v="22"/>
    <x v="11"/>
    <x v="23"/>
    <x v="119"/>
    <x v="11"/>
    <x v="43"/>
    <x v="19"/>
    <x v="10"/>
    <x v="41"/>
    <x v="1"/>
  </r>
  <r>
    <x v="21"/>
    <x v="34"/>
    <x v="11"/>
    <x v="125"/>
    <x v="25"/>
    <x v="11"/>
    <x v="23"/>
    <x v="119"/>
    <x v="12"/>
    <x v="36"/>
    <x v="19"/>
    <x v="38"/>
    <x v="40"/>
    <x v="1"/>
  </r>
  <r>
    <x v="22"/>
    <x v="0"/>
    <x v="21"/>
    <x v="122"/>
    <x v="26"/>
    <x v="11"/>
    <x v="23"/>
    <x v="126"/>
    <x v="14"/>
    <x v="49"/>
    <x v="31"/>
    <x v="23"/>
    <x v="0"/>
    <x v="1"/>
  </r>
  <r>
    <x v="23"/>
    <x v="23"/>
    <x v="6"/>
    <x v="38"/>
    <x v="28"/>
    <x v="10"/>
    <x v="22"/>
    <x v="94"/>
    <x v="15"/>
    <x v="17"/>
    <x v="13"/>
    <x v="3"/>
    <x v="27"/>
    <x v="1"/>
  </r>
  <r>
    <x v="24"/>
    <x v="32"/>
    <x v="33"/>
    <x v="49"/>
    <x v="29"/>
    <x v="10"/>
    <x v="22"/>
    <x v="98"/>
    <x v="60"/>
    <x v="66"/>
    <x v="32"/>
    <x v="17"/>
    <x v="37"/>
    <x v="1"/>
  </r>
  <r>
    <x v="25"/>
    <x v="0"/>
    <x v="21"/>
    <x v="46"/>
    <x v="46"/>
    <x v="12"/>
    <x v="22"/>
    <x v="130"/>
    <x v="16"/>
    <x v="50"/>
    <x v="37"/>
    <x v="40"/>
    <x v="0"/>
    <x v="1"/>
  </r>
  <r>
    <x v="26"/>
    <x v="6"/>
    <x v="1"/>
    <x v="38"/>
    <x v="44"/>
    <x v="10"/>
    <x v="21"/>
    <x v="121"/>
    <x v="17"/>
    <x v="9"/>
    <x v="31"/>
    <x v="39"/>
    <x v="6"/>
    <x v="1"/>
  </r>
  <r>
    <x v="27"/>
    <x v="6"/>
    <x v="20"/>
    <x v="42"/>
    <x v="47"/>
    <x v="13"/>
    <x v="20"/>
    <x v="165"/>
    <x v="18"/>
    <x v="23"/>
    <x v="8"/>
    <x v="33"/>
    <x v="7"/>
    <x v="1"/>
  </r>
  <r>
    <x v="28"/>
    <x v="34"/>
    <x v="11"/>
    <x v="128"/>
    <x v="21"/>
    <x v="7"/>
    <x v="19"/>
    <x v="59"/>
    <x v="19"/>
    <x v="37"/>
    <x v="19"/>
    <x v="21"/>
    <x v="40"/>
    <x v="1"/>
  </r>
  <r>
    <x v="29"/>
    <x v="25"/>
    <x v="34"/>
    <x v="48"/>
    <x v="37"/>
    <x v="7"/>
    <x v="19"/>
    <x v="106"/>
    <x v="20"/>
    <x v="51"/>
    <x v="10"/>
    <x v="2"/>
    <x v="29"/>
    <x v="1"/>
  </r>
  <r>
    <x v="30"/>
    <x v="34"/>
    <x v="10"/>
    <x v="119"/>
    <x v="10"/>
    <x v="6"/>
    <x v="18"/>
    <x v="58"/>
    <x v="21"/>
    <x v="38"/>
    <x v="36"/>
    <x v="31"/>
    <x v="39"/>
    <x v="1"/>
  </r>
  <r>
    <x v="31"/>
    <x v="23"/>
    <x v="6"/>
    <x v="119"/>
    <x v="16"/>
    <x v="6"/>
    <x v="18"/>
    <x v="101"/>
    <x v="22"/>
    <x v="18"/>
    <x v="2"/>
    <x v="34"/>
    <x v="27"/>
    <x v="1"/>
  </r>
  <r>
    <x v="32"/>
    <x v="35"/>
    <x v="29"/>
    <x v="127"/>
    <x v="48"/>
    <x v="11"/>
    <x v="18"/>
    <x v="131"/>
    <x v="23"/>
    <x v="44"/>
    <x v="17"/>
    <x v="14"/>
    <x v="41"/>
    <x v="1"/>
  </r>
  <r>
    <x v="33"/>
    <x v="23"/>
    <x v="6"/>
    <x v="135"/>
    <x v="50"/>
    <x v="12"/>
    <x v="18"/>
    <x v="134"/>
    <x v="25"/>
    <x v="19"/>
    <x v="27"/>
    <x v="28"/>
    <x v="27"/>
    <x v="1"/>
  </r>
  <r>
    <x v="34"/>
    <x v="35"/>
    <x v="29"/>
    <x v="133"/>
    <x v="12"/>
    <x v="4"/>
    <x v="16"/>
    <x v="21"/>
    <x v="26"/>
    <x v="45"/>
    <x v="11"/>
    <x v="27"/>
    <x v="41"/>
    <x v="1"/>
  </r>
  <r>
    <x v="35"/>
    <x v="34"/>
    <x v="11"/>
    <x v="129"/>
    <x v="14"/>
    <x v="4"/>
    <x v="16"/>
    <x v="9"/>
    <x v="27"/>
    <x v="39"/>
    <x v="11"/>
    <x v="30"/>
    <x v="40"/>
    <x v="1"/>
  </r>
  <r>
    <x v="36"/>
    <x v="34"/>
    <x v="11"/>
    <x v="126"/>
    <x v="51"/>
    <x v="11"/>
    <x v="16"/>
    <x v="91"/>
    <x v="28"/>
    <x v="40"/>
    <x v="17"/>
    <x v="15"/>
    <x v="40"/>
    <x v="1"/>
  </r>
  <r>
    <x v="37"/>
    <x v="23"/>
    <x v="6"/>
    <x v="138"/>
    <x v="49"/>
    <x v="6"/>
    <x v="14"/>
    <x v="30"/>
    <x v="29"/>
    <x v="20"/>
    <x v="27"/>
    <x v="18"/>
    <x v="27"/>
    <x v="1"/>
  </r>
  <r>
    <x v="38"/>
    <x v="15"/>
    <x v="35"/>
    <x v="130"/>
    <x v="52"/>
    <x v="6"/>
    <x v="8"/>
    <x v="147"/>
    <x v="61"/>
    <x v="61"/>
    <x v="21"/>
    <x v="26"/>
    <x v="18"/>
    <x v="1"/>
  </r>
  <r>
    <x v="39"/>
    <x v="34"/>
    <x v="11"/>
    <x v="47"/>
    <x v="54"/>
    <x v="7"/>
    <x v="7"/>
    <x v="62"/>
    <x v="30"/>
    <x v="41"/>
    <x v="6"/>
    <x v="37"/>
    <x v="40"/>
    <x v="1"/>
  </r>
  <r>
    <x v="40"/>
    <x v="35"/>
    <x v="29"/>
    <x v="47"/>
    <x v="56"/>
    <x v="7"/>
    <x v="7"/>
    <x v="112"/>
    <x v="31"/>
    <x v="46"/>
    <x v="6"/>
    <x v="4"/>
    <x v="41"/>
    <x v="1"/>
  </r>
  <r>
    <x v="41"/>
    <x v="15"/>
    <x v="35"/>
    <x v="110"/>
    <x v="57"/>
    <x v="21"/>
    <x v="0"/>
    <x v="177"/>
    <x v="62"/>
    <x v="62"/>
    <x v="16"/>
    <x v="32"/>
    <x v="18"/>
    <x v="1"/>
  </r>
  <r>
    <x v="0"/>
    <x v="19"/>
    <x v="17"/>
    <x v="10"/>
    <x v="78"/>
    <x v="21"/>
    <x v="33"/>
    <x v="158"/>
    <x v="2"/>
    <x v="12"/>
    <x v="35"/>
    <x v="41"/>
    <x v="23"/>
    <x v="0"/>
  </r>
  <r>
    <x v="1"/>
    <x v="13"/>
    <x v="14"/>
    <x v="67"/>
    <x v="81"/>
    <x v="21"/>
    <x v="33"/>
    <x v="161"/>
    <x v="13"/>
    <x v="2"/>
    <x v="33"/>
    <x v="2"/>
    <x v="16"/>
    <x v="0"/>
  </r>
  <r>
    <x v="2"/>
    <x v="6"/>
    <x v="20"/>
    <x v="74"/>
    <x v="79"/>
    <x v="20"/>
    <x v="32"/>
    <x v="146"/>
    <x v="24"/>
    <x v="21"/>
    <x v="3"/>
    <x v="34"/>
    <x v="7"/>
    <x v="0"/>
  </r>
  <r>
    <x v="3"/>
    <x v="19"/>
    <x v="17"/>
    <x v="137"/>
    <x v="80"/>
    <x v="20"/>
    <x v="32"/>
    <x v="149"/>
    <x v="35"/>
    <x v="13"/>
    <x v="31"/>
    <x v="36"/>
    <x v="23"/>
    <x v="0"/>
  </r>
  <r>
    <x v="4"/>
    <x v="15"/>
    <x v="35"/>
    <x v="66"/>
    <x v="84"/>
    <x v="20"/>
    <x v="32"/>
    <x v="156"/>
    <x v="42"/>
    <x v="60"/>
    <x v="11"/>
    <x v="32"/>
    <x v="18"/>
    <x v="0"/>
  </r>
  <r>
    <x v="5"/>
    <x v="33"/>
    <x v="31"/>
    <x v="63"/>
    <x v="83"/>
    <x v="19"/>
    <x v="31"/>
    <x v="157"/>
    <x v="37"/>
    <x v="22"/>
    <x v="36"/>
    <x v="13"/>
    <x v="38"/>
    <x v="0"/>
  </r>
  <r>
    <x v="6"/>
    <x v="29"/>
    <x v="12"/>
    <x v="13"/>
    <x v="0"/>
    <x v="18"/>
    <x v="30"/>
    <x v="0"/>
    <x v="0"/>
    <x v="0"/>
    <x v="29"/>
    <x v="18"/>
    <x v="33"/>
    <x v="0"/>
  </r>
  <r>
    <x v="7"/>
    <x v="27"/>
    <x v="14"/>
    <x v="71"/>
    <x v="4"/>
    <x v="18"/>
    <x v="29"/>
    <x v="118"/>
    <x v="38"/>
    <x v="25"/>
    <x v="9"/>
    <x v="22"/>
    <x v="31"/>
    <x v="0"/>
  </r>
  <r>
    <x v="8"/>
    <x v="15"/>
    <x v="35"/>
    <x v="71"/>
    <x v="5"/>
    <x v="18"/>
    <x v="29"/>
    <x v="132"/>
    <x v="53"/>
    <x v="61"/>
    <x v="9"/>
    <x v="46"/>
    <x v="18"/>
    <x v="0"/>
  </r>
  <r>
    <x v="9"/>
    <x v="17"/>
    <x v="2"/>
    <x v="65"/>
    <x v="74"/>
    <x v="16"/>
    <x v="28"/>
    <x v="108"/>
    <x v="59"/>
    <x v="67"/>
    <x v="22"/>
    <x v="10"/>
    <x v="21"/>
    <x v="0"/>
  </r>
  <r>
    <x v="10"/>
    <x v="6"/>
    <x v="1"/>
    <x v="64"/>
    <x v="75"/>
    <x v="16"/>
    <x v="28"/>
    <x v="136"/>
    <x v="39"/>
    <x v="9"/>
    <x v="28"/>
    <x v="4"/>
    <x v="6"/>
    <x v="0"/>
  </r>
  <r>
    <x v="11"/>
    <x v="0"/>
    <x v="21"/>
    <x v="60"/>
    <x v="77"/>
    <x v="16"/>
    <x v="28"/>
    <x v="123"/>
    <x v="40"/>
    <x v="47"/>
    <x v="9"/>
    <x v="9"/>
    <x v="0"/>
    <x v="0"/>
  </r>
  <r>
    <x v="12"/>
    <x v="23"/>
    <x v="6"/>
    <x v="62"/>
    <x v="3"/>
    <x v="17"/>
    <x v="28"/>
    <x v="148"/>
    <x v="41"/>
    <x v="14"/>
    <x v="36"/>
    <x v="33"/>
    <x v="27"/>
    <x v="0"/>
  </r>
  <r>
    <x v="13"/>
    <x v="6"/>
    <x v="20"/>
    <x v="73"/>
    <x v="7"/>
    <x v="18"/>
    <x v="28"/>
    <x v="145"/>
    <x v="3"/>
    <x v="23"/>
    <x v="1"/>
    <x v="45"/>
    <x v="7"/>
    <x v="0"/>
  </r>
  <r>
    <x v="14"/>
    <x v="23"/>
    <x v="6"/>
    <x v="69"/>
    <x v="0"/>
    <x v="14"/>
    <x v="26"/>
    <x v="0"/>
    <x v="4"/>
    <x v="15"/>
    <x v="23"/>
    <x v="30"/>
    <x v="27"/>
    <x v="0"/>
  </r>
  <r>
    <x v="15"/>
    <x v="17"/>
    <x v="2"/>
    <x v="70"/>
    <x v="59"/>
    <x v="14"/>
    <x v="26"/>
    <x v="69"/>
    <x v="60"/>
    <x v="68"/>
    <x v="16"/>
    <x v="1"/>
    <x v="21"/>
    <x v="0"/>
  </r>
  <r>
    <x v="16"/>
    <x v="20"/>
    <x v="16"/>
    <x v="12"/>
    <x v="71"/>
    <x v="14"/>
    <x v="26"/>
    <x v="90"/>
    <x v="5"/>
    <x v="52"/>
    <x v="1"/>
    <x v="31"/>
    <x v="24"/>
    <x v="0"/>
  </r>
  <r>
    <x v="17"/>
    <x v="0"/>
    <x v="21"/>
    <x v="59"/>
    <x v="63"/>
    <x v="13"/>
    <x v="25"/>
    <x v="87"/>
    <x v="6"/>
    <x v="48"/>
    <x v="5"/>
    <x v="17"/>
    <x v="0"/>
    <x v="0"/>
  </r>
  <r>
    <x v="18"/>
    <x v="36"/>
    <x v="4"/>
    <x v="51"/>
    <x v="75"/>
    <x v="13"/>
    <x v="25"/>
    <x v="99"/>
    <x v="61"/>
    <x v="78"/>
    <x v="24"/>
    <x v="20"/>
    <x v="42"/>
    <x v="0"/>
  </r>
  <r>
    <x v="19"/>
    <x v="12"/>
    <x v="4"/>
    <x v="51"/>
    <x v="76"/>
    <x v="13"/>
    <x v="25"/>
    <x v="96"/>
    <x v="7"/>
    <x v="35"/>
    <x v="24"/>
    <x v="5"/>
    <x v="14"/>
    <x v="0"/>
  </r>
  <r>
    <x v="20"/>
    <x v="23"/>
    <x v="6"/>
    <x v="69"/>
    <x v="1"/>
    <x v="14"/>
    <x v="25"/>
    <x v="128"/>
    <x v="8"/>
    <x v="16"/>
    <x v="23"/>
    <x v="3"/>
    <x v="27"/>
    <x v="0"/>
  </r>
  <r>
    <x v="21"/>
    <x v="34"/>
    <x v="10"/>
    <x v="57"/>
    <x v="61"/>
    <x v="11"/>
    <x v="23"/>
    <x v="56"/>
    <x v="9"/>
    <x v="36"/>
    <x v="5"/>
    <x v="37"/>
    <x v="39"/>
    <x v="0"/>
  </r>
  <r>
    <x v="22"/>
    <x v="34"/>
    <x v="10"/>
    <x v="57"/>
    <x v="62"/>
    <x v="11"/>
    <x v="23"/>
    <x v="77"/>
    <x v="10"/>
    <x v="37"/>
    <x v="27"/>
    <x v="29"/>
    <x v="39"/>
    <x v="0"/>
  </r>
  <r>
    <x v="23"/>
    <x v="25"/>
    <x v="34"/>
    <x v="2"/>
    <x v="65"/>
    <x v="11"/>
    <x v="23"/>
    <x v="73"/>
    <x v="11"/>
    <x v="49"/>
    <x v="33"/>
    <x v="25"/>
    <x v="29"/>
    <x v="0"/>
  </r>
  <r>
    <x v="24"/>
    <x v="11"/>
    <x v="14"/>
    <x v="57"/>
    <x v="67"/>
    <x v="11"/>
    <x v="23"/>
    <x v="55"/>
    <x v="62"/>
    <x v="69"/>
    <x v="33"/>
    <x v="40"/>
    <x v="12"/>
    <x v="0"/>
  </r>
  <r>
    <x v="25"/>
    <x v="27"/>
    <x v="14"/>
    <x v="57"/>
    <x v="67"/>
    <x v="11"/>
    <x v="23"/>
    <x v="55"/>
    <x v="12"/>
    <x v="27"/>
    <x v="33"/>
    <x v="48"/>
    <x v="31"/>
    <x v="0"/>
  </r>
  <r>
    <x v="26"/>
    <x v="32"/>
    <x v="18"/>
    <x v="58"/>
    <x v="68"/>
    <x v="11"/>
    <x v="23"/>
    <x v="84"/>
    <x v="63"/>
    <x v="74"/>
    <x v="32"/>
    <x v="26"/>
    <x v="36"/>
    <x v="0"/>
  </r>
  <r>
    <x v="27"/>
    <x v="14"/>
    <x v="5"/>
    <x v="53"/>
    <x v="70"/>
    <x v="11"/>
    <x v="23"/>
    <x v="68"/>
    <x v="64"/>
    <x v="79"/>
    <x v="22"/>
    <x v="38"/>
    <x v="17"/>
    <x v="0"/>
  </r>
  <r>
    <x v="28"/>
    <x v="12"/>
    <x v="38"/>
    <x v="16"/>
    <x v="72"/>
    <x v="11"/>
    <x v="23"/>
    <x v="71"/>
    <x v="14"/>
    <x v="42"/>
    <x v="5"/>
    <x v="47"/>
    <x v="15"/>
    <x v="0"/>
  </r>
  <r>
    <x v="29"/>
    <x v="15"/>
    <x v="35"/>
    <x v="61"/>
    <x v="11"/>
    <x v="18"/>
    <x v="23"/>
    <x v="163"/>
    <x v="65"/>
    <x v="62"/>
    <x v="3"/>
    <x v="8"/>
    <x v="18"/>
    <x v="0"/>
  </r>
  <r>
    <x v="30"/>
    <x v="34"/>
    <x v="11"/>
    <x v="17"/>
    <x v="8"/>
    <x v="12"/>
    <x v="22"/>
    <x v="79"/>
    <x v="15"/>
    <x v="38"/>
    <x v="36"/>
    <x v="11"/>
    <x v="40"/>
    <x v="0"/>
  </r>
  <r>
    <x v="31"/>
    <x v="35"/>
    <x v="29"/>
    <x v="3"/>
    <x v="9"/>
    <x v="12"/>
    <x v="22"/>
    <x v="93"/>
    <x v="16"/>
    <x v="43"/>
    <x v="36"/>
    <x v="23"/>
    <x v="41"/>
    <x v="0"/>
  </r>
  <r>
    <x v="32"/>
    <x v="16"/>
    <x v="9"/>
    <x v="50"/>
    <x v="60"/>
    <x v="9"/>
    <x v="21"/>
    <x v="19"/>
    <x v="43"/>
    <x v="81"/>
    <x v="22"/>
    <x v="0"/>
    <x v="19"/>
    <x v="0"/>
  </r>
  <r>
    <x v="33"/>
    <x v="34"/>
    <x v="10"/>
    <x v="56"/>
    <x v="73"/>
    <x v="9"/>
    <x v="21"/>
    <x v="72"/>
    <x v="17"/>
    <x v="39"/>
    <x v="4"/>
    <x v="42"/>
    <x v="39"/>
    <x v="0"/>
  </r>
  <r>
    <x v="34"/>
    <x v="28"/>
    <x v="3"/>
    <x v="9"/>
    <x v="82"/>
    <x v="9"/>
    <x v="21"/>
    <x v="60"/>
    <x v="18"/>
    <x v="53"/>
    <x v="3"/>
    <x v="21"/>
    <x v="32"/>
    <x v="0"/>
  </r>
  <r>
    <x v="35"/>
    <x v="6"/>
    <x v="1"/>
    <x v="68"/>
    <x v="6"/>
    <x v="11"/>
    <x v="21"/>
    <x v="142"/>
    <x v="19"/>
    <x v="10"/>
    <x v="23"/>
    <x v="39"/>
    <x v="6"/>
    <x v="0"/>
  </r>
  <r>
    <x v="36"/>
    <x v="35"/>
    <x v="29"/>
    <x v="11"/>
    <x v="66"/>
    <x v="8"/>
    <x v="20"/>
    <x v="38"/>
    <x v="20"/>
    <x v="44"/>
    <x v="1"/>
    <x v="6"/>
    <x v="41"/>
    <x v="0"/>
  </r>
  <r>
    <x v="37"/>
    <x v="34"/>
    <x v="11"/>
    <x v="117"/>
    <x v="69"/>
    <x v="8"/>
    <x v="20"/>
    <x v="17"/>
    <x v="21"/>
    <x v="40"/>
    <x v="1"/>
    <x v="28"/>
    <x v="40"/>
    <x v="0"/>
  </r>
  <r>
    <x v="38"/>
    <x v="33"/>
    <x v="31"/>
    <x v="15"/>
    <x v="2"/>
    <x v="9"/>
    <x v="20"/>
    <x v="95"/>
    <x v="22"/>
    <x v="24"/>
    <x v="24"/>
    <x v="35"/>
    <x v="38"/>
    <x v="0"/>
  </r>
  <r>
    <x v="39"/>
    <x v="25"/>
    <x v="34"/>
    <x v="19"/>
    <x v="64"/>
    <x v="7"/>
    <x v="19"/>
    <x v="65"/>
    <x v="23"/>
    <x v="50"/>
    <x v="22"/>
    <x v="43"/>
    <x v="29"/>
    <x v="0"/>
  </r>
  <r>
    <x v="40"/>
    <x v="24"/>
    <x v="8"/>
    <x v="52"/>
    <x v="73"/>
    <x v="7"/>
    <x v="19"/>
    <x v="47"/>
    <x v="44"/>
    <x v="63"/>
    <x v="36"/>
    <x v="14"/>
    <x v="28"/>
    <x v="0"/>
  </r>
  <r>
    <x v="41"/>
    <x v="2"/>
    <x v="23"/>
    <x v="72"/>
    <x v="18"/>
    <x v="17"/>
    <x v="14"/>
    <x v="144"/>
    <x v="25"/>
    <x v="28"/>
    <x v="13"/>
    <x v="24"/>
    <x v="2"/>
    <x v="0"/>
  </r>
  <r>
    <x v="42"/>
    <x v="16"/>
    <x v="9"/>
    <x v="53"/>
    <x v="13"/>
    <x v="11"/>
    <x v="13"/>
    <x v="105"/>
    <x v="45"/>
    <x v="82"/>
    <x v="20"/>
    <x v="19"/>
    <x v="19"/>
    <x v="0"/>
  </r>
  <r>
    <x v="43"/>
    <x v="15"/>
    <x v="35"/>
    <x v="4"/>
    <x v="23"/>
    <x v="20"/>
    <x v="13"/>
    <x v="168"/>
    <x v="46"/>
    <x v="64"/>
    <x v="0"/>
    <x v="27"/>
    <x v="18"/>
    <x v="0"/>
  </r>
  <r>
    <x v="44"/>
    <x v="23"/>
    <x v="6"/>
    <x v="0"/>
    <x v="58"/>
    <x v="1"/>
    <x v="12"/>
    <x v="1"/>
    <x v="26"/>
    <x v="17"/>
    <x v="23"/>
    <x v="7"/>
    <x v="27"/>
    <x v="0"/>
  </r>
  <r>
    <x v="47"/>
    <x v="35"/>
    <x v="29"/>
    <x v="55"/>
    <x v="53"/>
    <x v="12"/>
    <x v="2"/>
    <x v="169"/>
    <x v="28"/>
    <x v="45"/>
    <x v="29"/>
    <x v="44"/>
    <x v="41"/>
    <x v="0"/>
  </r>
  <r>
    <x v="48"/>
    <x v="34"/>
    <x v="11"/>
    <x v="54"/>
    <x v="55"/>
    <x v="12"/>
    <x v="2"/>
    <x v="164"/>
    <x v="29"/>
    <x v="41"/>
    <x v="29"/>
    <x v="12"/>
    <x v="4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4">
  <r>
    <x v="39"/>
    <x v="38"/>
    <x v="126"/>
    <x v="246"/>
    <x v="23"/>
    <x v="37"/>
    <x v="227"/>
    <x v="2"/>
    <x v="26"/>
    <x v="120"/>
    <x v="18"/>
    <x v="45"/>
    <x v="3"/>
  </r>
  <r>
    <x v="28"/>
    <x v="8"/>
    <x v="126"/>
    <x v="268"/>
    <x v="23"/>
    <x v="37"/>
    <x v="221"/>
    <x v="13"/>
    <x v="13"/>
    <x v="113"/>
    <x v="1"/>
    <x v="33"/>
    <x v="3"/>
  </r>
  <r>
    <x v="20"/>
    <x v="43"/>
    <x v="126"/>
    <x v="275"/>
    <x v="23"/>
    <x v="37"/>
    <x v="228"/>
    <x v="48"/>
    <x v="71"/>
    <x v="113"/>
    <x v="26"/>
    <x v="24"/>
    <x v="3"/>
  </r>
  <r>
    <x v="24"/>
    <x v="20"/>
    <x v="126"/>
    <x v="277"/>
    <x v="23"/>
    <x v="37"/>
    <x v="215"/>
    <x v="24"/>
    <x v="14"/>
    <x v="112"/>
    <x v="5"/>
    <x v="29"/>
    <x v="3"/>
  </r>
  <r>
    <x v="8"/>
    <x v="25"/>
    <x v="143"/>
    <x v="281"/>
    <x v="23"/>
    <x v="37"/>
    <x v="232"/>
    <x v="35"/>
    <x v="22"/>
    <x v="94"/>
    <x v="3"/>
    <x v="9"/>
    <x v="3"/>
  </r>
  <r>
    <x v="32"/>
    <x v="16"/>
    <x v="126"/>
    <x v="172"/>
    <x v="23"/>
    <x v="36"/>
    <x v="217"/>
    <x v="43"/>
    <x v="28"/>
    <x v="122"/>
    <x v="37"/>
    <x v="37"/>
    <x v="3"/>
  </r>
  <r>
    <x v="31"/>
    <x v="15"/>
    <x v="122"/>
    <x v="253"/>
    <x v="21"/>
    <x v="35"/>
    <x v="201"/>
    <x v="44"/>
    <x v="7"/>
    <x v="112"/>
    <x v="22"/>
    <x v="36"/>
    <x v="3"/>
  </r>
  <r>
    <x v="10"/>
    <x v="0"/>
    <x v="125"/>
    <x v="273"/>
    <x v="21"/>
    <x v="35"/>
    <x v="200"/>
    <x v="45"/>
    <x v="29"/>
    <x v="120"/>
    <x v="16"/>
    <x v="11"/>
    <x v="3"/>
  </r>
  <r>
    <x v="39"/>
    <x v="38"/>
    <x v="125"/>
    <x v="274"/>
    <x v="21"/>
    <x v="35"/>
    <x v="220"/>
    <x v="46"/>
    <x v="30"/>
    <x v="110"/>
    <x v="8"/>
    <x v="45"/>
    <x v="3"/>
  </r>
  <r>
    <x v="20"/>
    <x v="43"/>
    <x v="122"/>
    <x v="282"/>
    <x v="21"/>
    <x v="35"/>
    <x v="222"/>
    <x v="59"/>
    <x v="72"/>
    <x v="104"/>
    <x v="19"/>
    <x v="24"/>
    <x v="3"/>
  </r>
  <r>
    <x v="27"/>
    <x v="17"/>
    <x v="124"/>
    <x v="245"/>
    <x v="20"/>
    <x v="34"/>
    <x v="166"/>
    <x v="47"/>
    <x v="43"/>
    <x v="103"/>
    <x v="51"/>
    <x v="32"/>
    <x v="3"/>
  </r>
  <r>
    <x v="28"/>
    <x v="8"/>
    <x v="105"/>
    <x v="247"/>
    <x v="20"/>
    <x v="34"/>
    <x v="190"/>
    <x v="3"/>
    <x v="15"/>
    <x v="116"/>
    <x v="11"/>
    <x v="33"/>
    <x v="3"/>
  </r>
  <r>
    <x v="1"/>
    <x v="26"/>
    <x v="124"/>
    <x v="248"/>
    <x v="20"/>
    <x v="34"/>
    <x v="176"/>
    <x v="4"/>
    <x v="55"/>
    <x v="81"/>
    <x v="49"/>
    <x v="1"/>
    <x v="3"/>
  </r>
  <r>
    <x v="40"/>
    <x v="12"/>
    <x v="124"/>
    <x v="249"/>
    <x v="20"/>
    <x v="34"/>
    <x v="167"/>
    <x v="5"/>
    <x v="36"/>
    <x v="81"/>
    <x v="15"/>
    <x v="46"/>
    <x v="3"/>
  </r>
  <r>
    <x v="8"/>
    <x v="2"/>
    <x v="124"/>
    <x v="257"/>
    <x v="20"/>
    <x v="34"/>
    <x v="181"/>
    <x v="6"/>
    <x v="10"/>
    <x v="106"/>
    <x v="42"/>
    <x v="8"/>
    <x v="3"/>
  </r>
  <r>
    <x v="22"/>
    <x v="3"/>
    <x v="108"/>
    <x v="258"/>
    <x v="20"/>
    <x v="34"/>
    <x v="184"/>
    <x v="65"/>
    <x v="78"/>
    <x v="109"/>
    <x v="33"/>
    <x v="27"/>
    <x v="3"/>
  </r>
  <r>
    <x v="16"/>
    <x v="6"/>
    <x v="104"/>
    <x v="265"/>
    <x v="20"/>
    <x v="34"/>
    <x v="205"/>
    <x v="7"/>
    <x v="37"/>
    <x v="87"/>
    <x v="55"/>
    <x v="18"/>
    <x v="3"/>
  </r>
  <r>
    <x v="23"/>
    <x v="27"/>
    <x v="122"/>
    <x v="170"/>
    <x v="21"/>
    <x v="34"/>
    <x v="219"/>
    <x v="8"/>
    <x v="31"/>
    <x v="104"/>
    <x v="7"/>
    <x v="28"/>
    <x v="3"/>
  </r>
  <r>
    <x v="8"/>
    <x v="25"/>
    <x v="144"/>
    <x v="175"/>
    <x v="23"/>
    <x v="34"/>
    <x v="241"/>
    <x v="9"/>
    <x v="23"/>
    <x v="86"/>
    <x v="24"/>
    <x v="9"/>
    <x v="3"/>
  </r>
  <r>
    <x v="38"/>
    <x v="22"/>
    <x v="111"/>
    <x v="279"/>
    <x v="19"/>
    <x v="33"/>
    <x v="168"/>
    <x v="66"/>
    <x v="85"/>
    <x v="103"/>
    <x v="39"/>
    <x v="43"/>
    <x v="3"/>
  </r>
  <r>
    <x v="40"/>
    <x v="12"/>
    <x v="145"/>
    <x v="242"/>
    <x v="18"/>
    <x v="32"/>
    <x v="161"/>
    <x v="10"/>
    <x v="38"/>
    <x v="104"/>
    <x v="32"/>
    <x v="46"/>
    <x v="3"/>
  </r>
  <r>
    <x v="1"/>
    <x v="26"/>
    <x v="145"/>
    <x v="243"/>
    <x v="18"/>
    <x v="32"/>
    <x v="153"/>
    <x v="11"/>
    <x v="56"/>
    <x v="104"/>
    <x v="50"/>
    <x v="1"/>
    <x v="3"/>
  </r>
  <r>
    <x v="34"/>
    <x v="14"/>
    <x v="145"/>
    <x v="269"/>
    <x v="18"/>
    <x v="32"/>
    <x v="164"/>
    <x v="0"/>
    <x v="0"/>
    <x v="86"/>
    <x v="0"/>
    <x v="39"/>
    <x v="3"/>
  </r>
  <r>
    <x v="4"/>
    <x v="30"/>
    <x v="142"/>
    <x v="266"/>
    <x v="17"/>
    <x v="31"/>
    <x v="170"/>
    <x v="12"/>
    <x v="32"/>
    <x v="96"/>
    <x v="48"/>
    <x v="4"/>
    <x v="3"/>
  </r>
  <r>
    <x v="7"/>
    <x v="30"/>
    <x v="142"/>
    <x v="266"/>
    <x v="17"/>
    <x v="31"/>
    <x v="170"/>
    <x v="67"/>
    <x v="79"/>
    <x v="96"/>
    <x v="58"/>
    <x v="7"/>
    <x v="3"/>
  </r>
  <r>
    <x v="32"/>
    <x v="16"/>
    <x v="142"/>
    <x v="275"/>
    <x v="17"/>
    <x v="31"/>
    <x v="151"/>
    <x v="14"/>
    <x v="33"/>
    <x v="80"/>
    <x v="35"/>
    <x v="37"/>
    <x v="3"/>
  </r>
  <r>
    <x v="15"/>
    <x v="16"/>
    <x v="142"/>
    <x v="275"/>
    <x v="17"/>
    <x v="31"/>
    <x v="151"/>
    <x v="68"/>
    <x v="86"/>
    <x v="80"/>
    <x v="43"/>
    <x v="16"/>
    <x v="3"/>
  </r>
  <r>
    <x v="22"/>
    <x v="3"/>
    <x v="107"/>
    <x v="236"/>
    <x v="16"/>
    <x v="30"/>
    <x v="137"/>
    <x v="69"/>
    <x v="80"/>
    <x v="97"/>
    <x v="29"/>
    <x v="27"/>
    <x v="3"/>
  </r>
  <r>
    <x v="43"/>
    <x v="6"/>
    <x v="117"/>
    <x v="241"/>
    <x v="16"/>
    <x v="30"/>
    <x v="149"/>
    <x v="70"/>
    <x v="89"/>
    <x v="99"/>
    <x v="13"/>
    <x v="50"/>
    <x v="3"/>
  </r>
  <r>
    <x v="16"/>
    <x v="46"/>
    <x v="103"/>
    <x v="263"/>
    <x v="16"/>
    <x v="30"/>
    <x v="120"/>
    <x v="15"/>
    <x v="47"/>
    <x v="122"/>
    <x v="47"/>
    <x v="19"/>
    <x v="3"/>
  </r>
  <r>
    <x v="41"/>
    <x v="36"/>
    <x v="117"/>
    <x v="272"/>
    <x v="16"/>
    <x v="30"/>
    <x v="139"/>
    <x v="16"/>
    <x v="48"/>
    <x v="113"/>
    <x v="20"/>
    <x v="48"/>
    <x v="3"/>
  </r>
  <r>
    <x v="10"/>
    <x v="0"/>
    <x v="116"/>
    <x v="276"/>
    <x v="16"/>
    <x v="30"/>
    <x v="193"/>
    <x v="17"/>
    <x v="34"/>
    <x v="116"/>
    <x v="30"/>
    <x v="11"/>
    <x v="3"/>
  </r>
  <r>
    <x v="27"/>
    <x v="17"/>
    <x v="141"/>
    <x v="278"/>
    <x v="16"/>
    <x v="30"/>
    <x v="198"/>
    <x v="18"/>
    <x v="49"/>
    <x v="81"/>
    <x v="36"/>
    <x v="32"/>
    <x v="3"/>
  </r>
  <r>
    <x v="40"/>
    <x v="13"/>
    <x v="117"/>
    <x v="280"/>
    <x v="16"/>
    <x v="30"/>
    <x v="125"/>
    <x v="19"/>
    <x v="39"/>
    <x v="113"/>
    <x v="23"/>
    <x v="47"/>
    <x v="3"/>
  </r>
  <r>
    <x v="6"/>
    <x v="22"/>
    <x v="110"/>
    <x v="252"/>
    <x v="15"/>
    <x v="29"/>
    <x v="109"/>
    <x v="20"/>
    <x v="35"/>
    <x v="103"/>
    <x v="53"/>
    <x v="6"/>
    <x v="3"/>
  </r>
  <r>
    <x v="11"/>
    <x v="31"/>
    <x v="140"/>
    <x v="254"/>
    <x v="15"/>
    <x v="29"/>
    <x v="142"/>
    <x v="71"/>
    <x v="67"/>
    <x v="98"/>
    <x v="27"/>
    <x v="12"/>
    <x v="3"/>
  </r>
  <r>
    <x v="11"/>
    <x v="31"/>
    <x v="140"/>
    <x v="255"/>
    <x v="15"/>
    <x v="29"/>
    <x v="143"/>
    <x v="49"/>
    <x v="68"/>
    <x v="98"/>
    <x v="54"/>
    <x v="12"/>
    <x v="3"/>
  </r>
  <r>
    <x v="38"/>
    <x v="22"/>
    <x v="110"/>
    <x v="259"/>
    <x v="15"/>
    <x v="29"/>
    <x v="107"/>
    <x v="50"/>
    <x v="87"/>
    <x v="81"/>
    <x v="17"/>
    <x v="43"/>
    <x v="3"/>
  </r>
  <r>
    <x v="21"/>
    <x v="35"/>
    <x v="110"/>
    <x v="260"/>
    <x v="15"/>
    <x v="29"/>
    <x v="106"/>
    <x v="51"/>
    <x v="81"/>
    <x v="81"/>
    <x v="57"/>
    <x v="26"/>
    <x v="3"/>
  </r>
  <r>
    <x v="12"/>
    <x v="32"/>
    <x v="110"/>
    <x v="261"/>
    <x v="15"/>
    <x v="29"/>
    <x v="98"/>
    <x v="52"/>
    <x v="69"/>
    <x v="81"/>
    <x v="4"/>
    <x v="13"/>
    <x v="3"/>
  </r>
  <r>
    <x v="26"/>
    <x v="23"/>
    <x v="110"/>
    <x v="262"/>
    <x v="15"/>
    <x v="29"/>
    <x v="112"/>
    <x v="53"/>
    <x v="88"/>
    <x v="81"/>
    <x v="6"/>
    <x v="31"/>
    <x v="3"/>
  </r>
  <r>
    <x v="40"/>
    <x v="12"/>
    <x v="119"/>
    <x v="264"/>
    <x v="15"/>
    <x v="29"/>
    <x v="102"/>
    <x v="21"/>
    <x v="40"/>
    <x v="101"/>
    <x v="28"/>
    <x v="46"/>
    <x v="3"/>
  </r>
  <r>
    <x v="22"/>
    <x v="3"/>
    <x v="119"/>
    <x v="271"/>
    <x v="15"/>
    <x v="29"/>
    <x v="147"/>
    <x v="54"/>
    <x v="82"/>
    <x v="108"/>
    <x v="10"/>
    <x v="27"/>
    <x v="3"/>
  </r>
  <r>
    <x v="33"/>
    <x v="5"/>
    <x v="118"/>
    <x v="171"/>
    <x v="16"/>
    <x v="29"/>
    <x v="141"/>
    <x v="22"/>
    <x v="64"/>
    <x v="122"/>
    <x v="38"/>
    <x v="38"/>
    <x v="3"/>
  </r>
  <r>
    <x v="30"/>
    <x v="42"/>
    <x v="112"/>
    <x v="251"/>
    <x v="14"/>
    <x v="28"/>
    <x v="101"/>
    <x v="23"/>
    <x v="57"/>
    <x v="79"/>
    <x v="59"/>
    <x v="35"/>
    <x v="3"/>
  </r>
  <r>
    <x v="43"/>
    <x v="6"/>
    <x v="117"/>
    <x v="173"/>
    <x v="16"/>
    <x v="28"/>
    <x v="172"/>
    <x v="55"/>
    <x v="90"/>
    <x v="96"/>
    <x v="14"/>
    <x v="50"/>
    <x v="3"/>
  </r>
  <r>
    <x v="20"/>
    <x v="43"/>
    <x v="123"/>
    <x v="176"/>
    <x v="20"/>
    <x v="28"/>
    <x v="230"/>
    <x v="56"/>
    <x v="73"/>
    <x v="100"/>
    <x v="12"/>
    <x v="24"/>
    <x v="3"/>
  </r>
  <r>
    <x v="16"/>
    <x v="46"/>
    <x v="18"/>
    <x v="238"/>
    <x v="13"/>
    <x v="27"/>
    <x v="91"/>
    <x v="25"/>
    <x v="50"/>
    <x v="83"/>
    <x v="2"/>
    <x v="19"/>
    <x v="3"/>
  </r>
  <r>
    <x v="2"/>
    <x v="9"/>
    <x v="106"/>
    <x v="256"/>
    <x v="13"/>
    <x v="27"/>
    <x v="112"/>
    <x v="57"/>
    <x v="70"/>
    <x v="122"/>
    <x v="46"/>
    <x v="2"/>
    <x v="3"/>
  </r>
  <r>
    <x v="18"/>
    <x v="7"/>
    <x v="117"/>
    <x v="174"/>
    <x v="16"/>
    <x v="27"/>
    <x v="140"/>
    <x v="58"/>
    <x v="91"/>
    <x v="96"/>
    <x v="41"/>
    <x v="22"/>
    <x v="3"/>
  </r>
  <r>
    <x v="40"/>
    <x v="13"/>
    <x v="129"/>
    <x v="250"/>
    <x v="10"/>
    <x v="24"/>
    <x v="55"/>
    <x v="26"/>
    <x v="41"/>
    <x v="98"/>
    <x v="40"/>
    <x v="47"/>
    <x v="3"/>
  </r>
  <r>
    <x v="16"/>
    <x v="6"/>
    <x v="120"/>
    <x v="214"/>
    <x v="9"/>
    <x v="23"/>
    <x v="80"/>
    <x v="27"/>
    <x v="42"/>
    <x v="117"/>
    <x v="31"/>
    <x v="18"/>
    <x v="3"/>
  </r>
  <r>
    <x v="5"/>
    <x v="37"/>
    <x v="19"/>
    <x v="237"/>
    <x v="9"/>
    <x v="23"/>
    <x v="33"/>
    <x v="60"/>
    <x v="94"/>
    <x v="94"/>
    <x v="34"/>
    <x v="5"/>
    <x v="3"/>
  </r>
  <r>
    <x v="21"/>
    <x v="11"/>
    <x v="19"/>
    <x v="237"/>
    <x v="9"/>
    <x v="23"/>
    <x v="33"/>
    <x v="61"/>
    <x v="95"/>
    <x v="94"/>
    <x v="45"/>
    <x v="25"/>
    <x v="3"/>
  </r>
  <r>
    <x v="46"/>
    <x v="45"/>
    <x v="115"/>
    <x v="244"/>
    <x v="6"/>
    <x v="20"/>
    <x v="67"/>
    <x v="62"/>
    <x v="83"/>
    <x v="98"/>
    <x v="56"/>
    <x v="53"/>
    <x v="3"/>
  </r>
  <r>
    <x v="28"/>
    <x v="8"/>
    <x v="114"/>
    <x v="270"/>
    <x v="4"/>
    <x v="18"/>
    <x v="5"/>
    <x v="28"/>
    <x v="16"/>
    <x v="113"/>
    <x v="52"/>
    <x v="33"/>
    <x v="3"/>
  </r>
  <r>
    <x v="34"/>
    <x v="14"/>
    <x v="202"/>
    <x v="169"/>
    <x v="0"/>
    <x v="13"/>
    <x v="0"/>
    <x v="1"/>
    <x v="1"/>
    <x v="86"/>
    <x v="9"/>
    <x v="39"/>
    <x v="3"/>
  </r>
  <r>
    <x v="15"/>
    <x v="39"/>
    <x v="121"/>
    <x v="179"/>
    <x v="9"/>
    <x v="12"/>
    <x v="124"/>
    <x v="63"/>
    <x v="76"/>
    <x v="88"/>
    <x v="25"/>
    <x v="17"/>
    <x v="3"/>
  </r>
  <r>
    <x v="4"/>
    <x v="30"/>
    <x v="109"/>
    <x v="181"/>
    <x v="13"/>
    <x v="7"/>
    <x v="110"/>
    <x v="29"/>
    <x v="27"/>
    <x v="94"/>
    <x v="21"/>
    <x v="4"/>
    <x v="3"/>
  </r>
  <r>
    <x v="7"/>
    <x v="30"/>
    <x v="110"/>
    <x v="182"/>
    <x v="15"/>
    <x v="6"/>
    <x v="72"/>
    <x v="64"/>
    <x v="84"/>
    <x v="94"/>
    <x v="44"/>
    <x v="7"/>
    <x v="3"/>
  </r>
  <r>
    <x v="17"/>
    <x v="16"/>
    <x v="132"/>
    <x v="196"/>
    <x v="24"/>
    <x v="38"/>
    <x v="115"/>
    <x v="2"/>
    <x v="2"/>
    <x v="117"/>
    <x v="56"/>
    <x v="21"/>
    <x v="5"/>
  </r>
  <r>
    <x v="8"/>
    <x v="25"/>
    <x v="48"/>
    <x v="213"/>
    <x v="23"/>
    <x v="37"/>
    <x v="114"/>
    <x v="13"/>
    <x v="22"/>
    <x v="111"/>
    <x v="22"/>
    <x v="9"/>
    <x v="5"/>
  </r>
  <r>
    <x v="24"/>
    <x v="20"/>
    <x v="48"/>
    <x v="220"/>
    <x v="23"/>
    <x v="35"/>
    <x v="119"/>
    <x v="24"/>
    <x v="13"/>
    <x v="120"/>
    <x v="59"/>
    <x v="29"/>
    <x v="5"/>
  </r>
  <r>
    <x v="24"/>
    <x v="20"/>
    <x v="46"/>
    <x v="222"/>
    <x v="24"/>
    <x v="35"/>
    <x v="130"/>
    <x v="35"/>
    <x v="14"/>
    <x v="118"/>
    <x v="10"/>
    <x v="29"/>
    <x v="5"/>
  </r>
  <r>
    <x v="16"/>
    <x v="6"/>
    <x v="133"/>
    <x v="186"/>
    <x v="20"/>
    <x v="34"/>
    <x v="46"/>
    <x v="43"/>
    <x v="36"/>
    <x v="113"/>
    <x v="25"/>
    <x v="18"/>
    <x v="5"/>
  </r>
  <r>
    <x v="32"/>
    <x v="16"/>
    <x v="133"/>
    <x v="194"/>
    <x v="20"/>
    <x v="34"/>
    <x v="29"/>
    <x v="44"/>
    <x v="26"/>
    <x v="117"/>
    <x v="42"/>
    <x v="37"/>
    <x v="5"/>
  </r>
  <r>
    <x v="20"/>
    <x v="43"/>
    <x v="133"/>
    <x v="197"/>
    <x v="20"/>
    <x v="34"/>
    <x v="66"/>
    <x v="48"/>
    <x v="71"/>
    <x v="112"/>
    <x v="19"/>
    <x v="24"/>
    <x v="5"/>
  </r>
  <r>
    <x v="23"/>
    <x v="27"/>
    <x v="133"/>
    <x v="198"/>
    <x v="20"/>
    <x v="34"/>
    <x v="69"/>
    <x v="45"/>
    <x v="28"/>
    <x v="112"/>
    <x v="1"/>
    <x v="28"/>
    <x v="5"/>
  </r>
  <r>
    <x v="20"/>
    <x v="43"/>
    <x v="133"/>
    <x v="199"/>
    <x v="20"/>
    <x v="34"/>
    <x v="59"/>
    <x v="59"/>
    <x v="72"/>
    <x v="97"/>
    <x v="15"/>
    <x v="24"/>
    <x v="5"/>
  </r>
  <r>
    <x v="1"/>
    <x v="26"/>
    <x v="55"/>
    <x v="201"/>
    <x v="20"/>
    <x v="34"/>
    <x v="48"/>
    <x v="46"/>
    <x v="55"/>
    <x v="86"/>
    <x v="32"/>
    <x v="1"/>
    <x v="5"/>
  </r>
  <r>
    <x v="10"/>
    <x v="0"/>
    <x v="55"/>
    <x v="204"/>
    <x v="20"/>
    <x v="34"/>
    <x v="47"/>
    <x v="47"/>
    <x v="29"/>
    <x v="117"/>
    <x v="41"/>
    <x v="11"/>
    <x v="5"/>
  </r>
  <r>
    <x v="28"/>
    <x v="8"/>
    <x v="133"/>
    <x v="206"/>
    <x v="20"/>
    <x v="34"/>
    <x v="76"/>
    <x v="3"/>
    <x v="15"/>
    <x v="92"/>
    <x v="2"/>
    <x v="33"/>
    <x v="5"/>
  </r>
  <r>
    <x v="40"/>
    <x v="12"/>
    <x v="55"/>
    <x v="207"/>
    <x v="20"/>
    <x v="34"/>
    <x v="70"/>
    <x v="4"/>
    <x v="37"/>
    <x v="121"/>
    <x v="13"/>
    <x v="46"/>
    <x v="5"/>
  </r>
  <r>
    <x v="32"/>
    <x v="16"/>
    <x v="133"/>
    <x v="209"/>
    <x v="20"/>
    <x v="34"/>
    <x v="72"/>
    <x v="5"/>
    <x v="30"/>
    <x v="109"/>
    <x v="14"/>
    <x v="37"/>
    <x v="5"/>
  </r>
  <r>
    <x v="39"/>
    <x v="38"/>
    <x v="133"/>
    <x v="209"/>
    <x v="20"/>
    <x v="34"/>
    <x v="72"/>
    <x v="6"/>
    <x v="31"/>
    <x v="109"/>
    <x v="47"/>
    <x v="45"/>
    <x v="5"/>
  </r>
  <r>
    <x v="20"/>
    <x v="43"/>
    <x v="41"/>
    <x v="216"/>
    <x v="21"/>
    <x v="34"/>
    <x v="109"/>
    <x v="65"/>
    <x v="73"/>
    <x v="122"/>
    <x v="50"/>
    <x v="24"/>
    <x v="5"/>
  </r>
  <r>
    <x v="8"/>
    <x v="25"/>
    <x v="47"/>
    <x v="210"/>
    <x v="19"/>
    <x v="33"/>
    <x v="95"/>
    <x v="7"/>
    <x v="23"/>
    <x v="107"/>
    <x v="31"/>
    <x v="9"/>
    <x v="5"/>
  </r>
  <r>
    <x v="34"/>
    <x v="14"/>
    <x v="45"/>
    <x v="221"/>
    <x v="22"/>
    <x v="33"/>
    <x v="120"/>
    <x v="0"/>
    <x v="0"/>
    <x v="122"/>
    <x v="21"/>
    <x v="39"/>
    <x v="5"/>
  </r>
  <r>
    <x v="40"/>
    <x v="12"/>
    <x v="53"/>
    <x v="191"/>
    <x v="18"/>
    <x v="32"/>
    <x v="34"/>
    <x v="8"/>
    <x v="38"/>
    <x v="93"/>
    <x v="48"/>
    <x v="46"/>
    <x v="5"/>
  </r>
  <r>
    <x v="1"/>
    <x v="26"/>
    <x v="53"/>
    <x v="195"/>
    <x v="18"/>
    <x v="32"/>
    <x v="27"/>
    <x v="9"/>
    <x v="56"/>
    <x v="93"/>
    <x v="46"/>
    <x v="1"/>
    <x v="5"/>
  </r>
  <r>
    <x v="32"/>
    <x v="16"/>
    <x v="134"/>
    <x v="215"/>
    <x v="18"/>
    <x v="32"/>
    <x v="42"/>
    <x v="10"/>
    <x v="32"/>
    <x v="109"/>
    <x v="61"/>
    <x v="37"/>
    <x v="5"/>
  </r>
  <r>
    <x v="20"/>
    <x v="43"/>
    <x v="135"/>
    <x v="223"/>
    <x v="21"/>
    <x v="32"/>
    <x v="117"/>
    <x v="66"/>
    <x v="74"/>
    <x v="117"/>
    <x v="3"/>
    <x v="24"/>
    <x v="5"/>
  </r>
  <r>
    <x v="22"/>
    <x v="3"/>
    <x v="57"/>
    <x v="185"/>
    <x v="17"/>
    <x v="31"/>
    <x v="32"/>
    <x v="67"/>
    <x v="78"/>
    <x v="105"/>
    <x v="57"/>
    <x v="27"/>
    <x v="5"/>
  </r>
  <r>
    <x v="38"/>
    <x v="22"/>
    <x v="131"/>
    <x v="203"/>
    <x v="17"/>
    <x v="31"/>
    <x v="45"/>
    <x v="68"/>
    <x v="85"/>
    <x v="123"/>
    <x v="17"/>
    <x v="43"/>
    <x v="5"/>
  </r>
  <r>
    <x v="8"/>
    <x v="2"/>
    <x v="44"/>
    <x v="208"/>
    <x v="17"/>
    <x v="31"/>
    <x v="71"/>
    <x v="11"/>
    <x v="10"/>
    <x v="114"/>
    <x v="58"/>
    <x v="8"/>
    <x v="5"/>
  </r>
  <r>
    <x v="28"/>
    <x v="8"/>
    <x v="58"/>
    <x v="200"/>
    <x v="16"/>
    <x v="30"/>
    <x v="62"/>
    <x v="12"/>
    <x v="16"/>
    <x v="82"/>
    <x v="49"/>
    <x v="33"/>
    <x v="5"/>
  </r>
  <r>
    <x v="7"/>
    <x v="30"/>
    <x v="54"/>
    <x v="219"/>
    <x v="18"/>
    <x v="30"/>
    <x v="58"/>
    <x v="69"/>
    <x v="79"/>
    <x v="121"/>
    <x v="18"/>
    <x v="7"/>
    <x v="5"/>
  </r>
  <r>
    <x v="4"/>
    <x v="30"/>
    <x v="54"/>
    <x v="219"/>
    <x v="18"/>
    <x v="30"/>
    <x v="58"/>
    <x v="14"/>
    <x v="33"/>
    <x v="121"/>
    <x v="43"/>
    <x v="4"/>
    <x v="5"/>
  </r>
  <r>
    <x v="43"/>
    <x v="6"/>
    <x v="136"/>
    <x v="205"/>
    <x v="15"/>
    <x v="29"/>
    <x v="49"/>
    <x v="70"/>
    <x v="89"/>
    <x v="111"/>
    <x v="53"/>
    <x v="50"/>
    <x v="5"/>
  </r>
  <r>
    <x v="27"/>
    <x v="17"/>
    <x v="51"/>
    <x v="184"/>
    <x v="14"/>
    <x v="28"/>
    <x v="26"/>
    <x v="15"/>
    <x v="43"/>
    <x v="107"/>
    <x v="44"/>
    <x v="32"/>
    <x v="5"/>
  </r>
  <r>
    <x v="26"/>
    <x v="23"/>
    <x v="131"/>
    <x v="224"/>
    <x v="17"/>
    <x v="28"/>
    <x v="50"/>
    <x v="71"/>
    <x v="86"/>
    <x v="102"/>
    <x v="60"/>
    <x v="31"/>
    <x v="5"/>
  </r>
  <r>
    <x v="35"/>
    <x v="33"/>
    <x v="131"/>
    <x v="225"/>
    <x v="17"/>
    <x v="28"/>
    <x v="36"/>
    <x v="16"/>
    <x v="24"/>
    <x v="102"/>
    <x v="29"/>
    <x v="40"/>
    <x v="5"/>
  </r>
  <r>
    <x v="12"/>
    <x v="32"/>
    <x v="131"/>
    <x v="226"/>
    <x v="17"/>
    <x v="28"/>
    <x v="31"/>
    <x v="49"/>
    <x v="67"/>
    <x v="102"/>
    <x v="39"/>
    <x v="13"/>
    <x v="5"/>
  </r>
  <r>
    <x v="32"/>
    <x v="16"/>
    <x v="52"/>
    <x v="188"/>
    <x v="13"/>
    <x v="27"/>
    <x v="15"/>
    <x v="17"/>
    <x v="34"/>
    <x v="123"/>
    <x v="0"/>
    <x v="37"/>
    <x v="5"/>
  </r>
  <r>
    <x v="15"/>
    <x v="16"/>
    <x v="52"/>
    <x v="190"/>
    <x v="13"/>
    <x v="27"/>
    <x v="17"/>
    <x v="50"/>
    <x v="87"/>
    <x v="123"/>
    <x v="16"/>
    <x v="16"/>
    <x v="5"/>
  </r>
  <r>
    <x v="18"/>
    <x v="7"/>
    <x v="128"/>
    <x v="202"/>
    <x v="13"/>
    <x v="27"/>
    <x v="22"/>
    <x v="51"/>
    <x v="90"/>
    <x v="123"/>
    <x v="33"/>
    <x v="22"/>
    <x v="5"/>
  </r>
  <r>
    <x v="16"/>
    <x v="46"/>
    <x v="52"/>
    <x v="206"/>
    <x v="13"/>
    <x v="27"/>
    <x v="23"/>
    <x v="18"/>
    <x v="47"/>
    <x v="115"/>
    <x v="55"/>
    <x v="19"/>
    <x v="5"/>
  </r>
  <r>
    <x v="38"/>
    <x v="22"/>
    <x v="131"/>
    <x v="227"/>
    <x v="17"/>
    <x v="27"/>
    <x v="52"/>
    <x v="52"/>
    <x v="88"/>
    <x v="102"/>
    <x v="24"/>
    <x v="43"/>
    <x v="5"/>
  </r>
  <r>
    <x v="21"/>
    <x v="35"/>
    <x v="131"/>
    <x v="228"/>
    <x v="17"/>
    <x v="27"/>
    <x v="43"/>
    <x v="53"/>
    <x v="80"/>
    <x v="102"/>
    <x v="40"/>
    <x v="26"/>
    <x v="5"/>
  </r>
  <r>
    <x v="37"/>
    <x v="44"/>
    <x v="131"/>
    <x v="230"/>
    <x v="17"/>
    <x v="27"/>
    <x v="37"/>
    <x v="54"/>
    <x v="81"/>
    <x v="102"/>
    <x v="5"/>
    <x v="42"/>
    <x v="5"/>
  </r>
  <r>
    <x v="8"/>
    <x v="25"/>
    <x v="53"/>
    <x v="233"/>
    <x v="18"/>
    <x v="26"/>
    <x v="94"/>
    <x v="19"/>
    <x v="25"/>
    <x v="96"/>
    <x v="36"/>
    <x v="9"/>
    <x v="5"/>
  </r>
  <r>
    <x v="27"/>
    <x v="17"/>
    <x v="1"/>
    <x v="218"/>
    <x v="12"/>
    <x v="25"/>
    <x v="64"/>
    <x v="20"/>
    <x v="48"/>
    <x v="85"/>
    <x v="35"/>
    <x v="32"/>
    <x v="5"/>
  </r>
  <r>
    <x v="33"/>
    <x v="5"/>
    <x v="49"/>
    <x v="187"/>
    <x v="10"/>
    <x v="24"/>
    <x v="13"/>
    <x v="21"/>
    <x v="64"/>
    <x v="121"/>
    <x v="45"/>
    <x v="38"/>
    <x v="5"/>
  </r>
  <r>
    <x v="40"/>
    <x v="13"/>
    <x v="49"/>
    <x v="189"/>
    <x v="10"/>
    <x v="24"/>
    <x v="10"/>
    <x v="22"/>
    <x v="39"/>
    <x v="81"/>
    <x v="34"/>
    <x v="47"/>
    <x v="5"/>
  </r>
  <r>
    <x v="41"/>
    <x v="36"/>
    <x v="49"/>
    <x v="211"/>
    <x v="10"/>
    <x v="24"/>
    <x v="19"/>
    <x v="23"/>
    <x v="49"/>
    <x v="95"/>
    <x v="4"/>
    <x v="48"/>
    <x v="5"/>
  </r>
  <r>
    <x v="40"/>
    <x v="13"/>
    <x v="49"/>
    <x v="211"/>
    <x v="10"/>
    <x v="24"/>
    <x v="19"/>
    <x v="25"/>
    <x v="40"/>
    <x v="95"/>
    <x v="12"/>
    <x v="47"/>
    <x v="5"/>
  </r>
  <r>
    <x v="22"/>
    <x v="3"/>
    <x v="17"/>
    <x v="217"/>
    <x v="11"/>
    <x v="24"/>
    <x v="35"/>
    <x v="55"/>
    <x v="82"/>
    <x v="84"/>
    <x v="8"/>
    <x v="27"/>
    <x v="5"/>
  </r>
  <r>
    <x v="5"/>
    <x v="37"/>
    <x v="56"/>
    <x v="192"/>
    <x v="9"/>
    <x v="23"/>
    <x v="11"/>
    <x v="56"/>
    <x v="94"/>
    <x v="91"/>
    <x v="9"/>
    <x v="5"/>
    <x v="5"/>
  </r>
  <r>
    <x v="21"/>
    <x v="11"/>
    <x v="56"/>
    <x v="193"/>
    <x v="9"/>
    <x v="23"/>
    <x v="9"/>
    <x v="57"/>
    <x v="95"/>
    <x v="91"/>
    <x v="54"/>
    <x v="25"/>
    <x v="5"/>
  </r>
  <r>
    <x v="8"/>
    <x v="2"/>
    <x v="43"/>
    <x v="234"/>
    <x v="15"/>
    <x v="23"/>
    <x v="114"/>
    <x v="26"/>
    <x v="11"/>
    <x v="92"/>
    <x v="51"/>
    <x v="8"/>
    <x v="5"/>
  </r>
  <r>
    <x v="39"/>
    <x v="38"/>
    <x v="42"/>
    <x v="229"/>
    <x v="12"/>
    <x v="22"/>
    <x v="99"/>
    <x v="27"/>
    <x v="35"/>
    <x v="89"/>
    <x v="6"/>
    <x v="45"/>
    <x v="5"/>
  </r>
  <r>
    <x v="18"/>
    <x v="7"/>
    <x v="138"/>
    <x v="231"/>
    <x v="13"/>
    <x v="22"/>
    <x v="73"/>
    <x v="58"/>
    <x v="91"/>
    <x v="115"/>
    <x v="38"/>
    <x v="22"/>
    <x v="5"/>
  </r>
  <r>
    <x v="31"/>
    <x v="15"/>
    <x v="29"/>
    <x v="267"/>
    <x v="24"/>
    <x v="21"/>
    <x v="175"/>
    <x v="28"/>
    <x v="7"/>
    <x v="117"/>
    <x v="27"/>
    <x v="36"/>
    <x v="5"/>
  </r>
  <r>
    <x v="22"/>
    <x v="3"/>
    <x v="137"/>
    <x v="235"/>
    <x v="12"/>
    <x v="20"/>
    <x v="56"/>
    <x v="60"/>
    <x v="83"/>
    <x v="101"/>
    <x v="23"/>
    <x v="27"/>
    <x v="5"/>
  </r>
  <r>
    <x v="8"/>
    <x v="2"/>
    <x v="155"/>
    <x v="212"/>
    <x v="5"/>
    <x v="19"/>
    <x v="14"/>
    <x v="29"/>
    <x v="12"/>
    <x v="114"/>
    <x v="62"/>
    <x v="8"/>
    <x v="5"/>
  </r>
  <r>
    <x v="30"/>
    <x v="42"/>
    <x v="130"/>
    <x v="232"/>
    <x v="9"/>
    <x v="18"/>
    <x v="25"/>
    <x v="30"/>
    <x v="57"/>
    <x v="90"/>
    <x v="28"/>
    <x v="35"/>
    <x v="5"/>
  </r>
  <r>
    <x v="30"/>
    <x v="42"/>
    <x v="25"/>
    <x v="239"/>
    <x v="9"/>
    <x v="14"/>
    <x v="39"/>
    <x v="31"/>
    <x v="58"/>
    <x v="122"/>
    <x v="30"/>
    <x v="35"/>
    <x v="5"/>
  </r>
  <r>
    <x v="33"/>
    <x v="5"/>
    <x v="49"/>
    <x v="240"/>
    <x v="10"/>
    <x v="14"/>
    <x v="24"/>
    <x v="32"/>
    <x v="65"/>
    <x v="88"/>
    <x v="20"/>
    <x v="38"/>
    <x v="5"/>
  </r>
  <r>
    <x v="34"/>
    <x v="14"/>
    <x v="202"/>
    <x v="169"/>
    <x v="0"/>
    <x v="13"/>
    <x v="120"/>
    <x v="1"/>
    <x v="1"/>
    <x v="122"/>
    <x v="7"/>
    <x v="39"/>
    <x v="5"/>
  </r>
  <r>
    <x v="4"/>
    <x v="30"/>
    <x v="132"/>
    <x v="177"/>
    <x v="24"/>
    <x v="11"/>
    <x v="158"/>
    <x v="33"/>
    <x v="27"/>
    <x v="110"/>
    <x v="37"/>
    <x v="4"/>
    <x v="5"/>
  </r>
  <r>
    <x v="33"/>
    <x v="5"/>
    <x v="50"/>
    <x v="180"/>
    <x v="10"/>
    <x v="8"/>
    <x v="108"/>
    <x v="34"/>
    <x v="66"/>
    <x v="119"/>
    <x v="26"/>
    <x v="38"/>
    <x v="5"/>
  </r>
  <r>
    <x v="31"/>
    <x v="15"/>
    <x v="113"/>
    <x v="178"/>
    <x v="2"/>
    <x v="5"/>
    <x v="18"/>
    <x v="36"/>
    <x v="8"/>
    <x v="117"/>
    <x v="52"/>
    <x v="36"/>
    <x v="5"/>
  </r>
  <r>
    <x v="20"/>
    <x v="43"/>
    <x v="5"/>
    <x v="183"/>
    <x v="20"/>
    <x v="3"/>
    <x v="145"/>
    <x v="61"/>
    <x v="75"/>
    <x v="94"/>
    <x v="11"/>
    <x v="24"/>
    <x v="5"/>
  </r>
  <r>
    <x v="17"/>
    <x v="16"/>
    <x v="61"/>
    <x v="44"/>
    <x v="24"/>
    <x v="38"/>
    <x v="246"/>
    <x v="2"/>
    <x v="2"/>
    <x v="34"/>
    <x v="9"/>
    <x v="21"/>
    <x v="1"/>
  </r>
  <r>
    <x v="13"/>
    <x v="34"/>
    <x v="158"/>
    <x v="53"/>
    <x v="24"/>
    <x v="38"/>
    <x v="247"/>
    <x v="13"/>
    <x v="3"/>
    <x v="15"/>
    <x v="1"/>
    <x v="14"/>
    <x v="1"/>
  </r>
  <r>
    <x v="13"/>
    <x v="34"/>
    <x v="157"/>
    <x v="56"/>
    <x v="23"/>
    <x v="37"/>
    <x v="248"/>
    <x v="24"/>
    <x v="4"/>
    <x v="3"/>
    <x v="0"/>
    <x v="14"/>
    <x v="1"/>
  </r>
  <r>
    <x v="24"/>
    <x v="20"/>
    <x v="65"/>
    <x v="46"/>
    <x v="20"/>
    <x v="34"/>
    <x v="244"/>
    <x v="35"/>
    <x v="13"/>
    <x v="37"/>
    <x v="19"/>
    <x v="29"/>
    <x v="1"/>
  </r>
  <r>
    <x v="24"/>
    <x v="20"/>
    <x v="60"/>
    <x v="30"/>
    <x v="19"/>
    <x v="33"/>
    <x v="232"/>
    <x v="43"/>
    <x v="14"/>
    <x v="33"/>
    <x v="22"/>
    <x v="29"/>
    <x v="1"/>
  </r>
  <r>
    <x v="24"/>
    <x v="20"/>
    <x v="60"/>
    <x v="45"/>
    <x v="19"/>
    <x v="33"/>
    <x v="237"/>
    <x v="44"/>
    <x v="15"/>
    <x v="14"/>
    <x v="13"/>
    <x v="29"/>
    <x v="1"/>
  </r>
  <r>
    <x v="17"/>
    <x v="16"/>
    <x v="161"/>
    <x v="49"/>
    <x v="18"/>
    <x v="32"/>
    <x v="236"/>
    <x v="45"/>
    <x v="5"/>
    <x v="26"/>
    <x v="8"/>
    <x v="21"/>
    <x v="1"/>
  </r>
  <r>
    <x v="8"/>
    <x v="25"/>
    <x v="66"/>
    <x v="50"/>
    <x v="18"/>
    <x v="32"/>
    <x v="242"/>
    <x v="46"/>
    <x v="22"/>
    <x v="22"/>
    <x v="7"/>
    <x v="9"/>
    <x v="1"/>
  </r>
  <r>
    <x v="16"/>
    <x v="6"/>
    <x v="62"/>
    <x v="27"/>
    <x v="17"/>
    <x v="31"/>
    <x v="196"/>
    <x v="47"/>
    <x v="36"/>
    <x v="27"/>
    <x v="29"/>
    <x v="18"/>
    <x v="1"/>
  </r>
  <r>
    <x v="32"/>
    <x v="16"/>
    <x v="62"/>
    <x v="41"/>
    <x v="17"/>
    <x v="31"/>
    <x v="193"/>
    <x v="3"/>
    <x v="26"/>
    <x v="34"/>
    <x v="20"/>
    <x v="37"/>
    <x v="1"/>
  </r>
  <r>
    <x v="20"/>
    <x v="43"/>
    <x v="173"/>
    <x v="52"/>
    <x v="17"/>
    <x v="31"/>
    <x v="219"/>
    <x v="48"/>
    <x v="71"/>
    <x v="25"/>
    <x v="16"/>
    <x v="24"/>
    <x v="1"/>
  </r>
  <r>
    <x v="28"/>
    <x v="8"/>
    <x v="62"/>
    <x v="54"/>
    <x v="17"/>
    <x v="31"/>
    <x v="213"/>
    <x v="4"/>
    <x v="16"/>
    <x v="34"/>
    <x v="5"/>
    <x v="33"/>
    <x v="1"/>
  </r>
  <r>
    <x v="15"/>
    <x v="39"/>
    <x v="62"/>
    <x v="57"/>
    <x v="17"/>
    <x v="31"/>
    <x v="220"/>
    <x v="59"/>
    <x v="76"/>
    <x v="34"/>
    <x v="6"/>
    <x v="17"/>
    <x v="1"/>
  </r>
  <r>
    <x v="8"/>
    <x v="25"/>
    <x v="66"/>
    <x v="59"/>
    <x v="18"/>
    <x v="30"/>
    <x v="245"/>
    <x v="5"/>
    <x v="23"/>
    <x v="17"/>
    <x v="41"/>
    <x v="9"/>
    <x v="1"/>
  </r>
  <r>
    <x v="17"/>
    <x v="16"/>
    <x v="160"/>
    <x v="48"/>
    <x v="15"/>
    <x v="29"/>
    <x v="199"/>
    <x v="6"/>
    <x v="6"/>
    <x v="30"/>
    <x v="12"/>
    <x v="21"/>
    <x v="1"/>
  </r>
  <r>
    <x v="22"/>
    <x v="3"/>
    <x v="171"/>
    <x v="29"/>
    <x v="14"/>
    <x v="28"/>
    <x v="196"/>
    <x v="65"/>
    <x v="78"/>
    <x v="18"/>
    <x v="11"/>
    <x v="27"/>
    <x v="1"/>
  </r>
  <r>
    <x v="28"/>
    <x v="8"/>
    <x v="63"/>
    <x v="55"/>
    <x v="14"/>
    <x v="28"/>
    <x v="165"/>
    <x v="7"/>
    <x v="17"/>
    <x v="34"/>
    <x v="36"/>
    <x v="33"/>
    <x v="1"/>
  </r>
  <r>
    <x v="30"/>
    <x v="42"/>
    <x v="169"/>
    <x v="37"/>
    <x v="13"/>
    <x v="27"/>
    <x v="151"/>
    <x v="8"/>
    <x v="55"/>
    <x v="12"/>
    <x v="24"/>
    <x v="35"/>
    <x v="1"/>
  </r>
  <r>
    <x v="16"/>
    <x v="46"/>
    <x v="64"/>
    <x v="47"/>
    <x v="13"/>
    <x v="27"/>
    <x v="65"/>
    <x v="9"/>
    <x v="43"/>
    <x v="32"/>
    <x v="25"/>
    <x v="19"/>
    <x v="1"/>
  </r>
  <r>
    <x v="30"/>
    <x v="42"/>
    <x v="168"/>
    <x v="24"/>
    <x v="12"/>
    <x v="26"/>
    <x v="104"/>
    <x v="10"/>
    <x v="56"/>
    <x v="7"/>
    <x v="35"/>
    <x v="35"/>
    <x v="1"/>
  </r>
  <r>
    <x v="41"/>
    <x v="36"/>
    <x v="162"/>
    <x v="35"/>
    <x v="12"/>
    <x v="26"/>
    <x v="169"/>
    <x v="11"/>
    <x v="47"/>
    <x v="19"/>
    <x v="10"/>
    <x v="48"/>
    <x v="1"/>
  </r>
  <r>
    <x v="40"/>
    <x v="13"/>
    <x v="162"/>
    <x v="38"/>
    <x v="12"/>
    <x v="26"/>
    <x v="169"/>
    <x v="12"/>
    <x v="37"/>
    <x v="19"/>
    <x v="38"/>
    <x v="47"/>
    <x v="1"/>
  </r>
  <r>
    <x v="1"/>
    <x v="26"/>
    <x v="159"/>
    <x v="39"/>
    <x v="12"/>
    <x v="26"/>
    <x v="177"/>
    <x v="14"/>
    <x v="57"/>
    <x v="31"/>
    <x v="23"/>
    <x v="1"/>
    <x v="1"/>
  </r>
  <r>
    <x v="28"/>
    <x v="8"/>
    <x v="59"/>
    <x v="42"/>
    <x v="11"/>
    <x v="25"/>
    <x v="133"/>
    <x v="15"/>
    <x v="18"/>
    <x v="13"/>
    <x v="3"/>
    <x v="33"/>
    <x v="1"/>
  </r>
  <r>
    <x v="38"/>
    <x v="40"/>
    <x v="76"/>
    <x v="43"/>
    <x v="11"/>
    <x v="25"/>
    <x v="138"/>
    <x v="66"/>
    <x v="77"/>
    <x v="32"/>
    <x v="17"/>
    <x v="44"/>
    <x v="1"/>
  </r>
  <r>
    <x v="1"/>
    <x v="26"/>
    <x v="67"/>
    <x v="60"/>
    <x v="13"/>
    <x v="25"/>
    <x v="185"/>
    <x v="16"/>
    <x v="58"/>
    <x v="37"/>
    <x v="40"/>
    <x v="1"/>
    <x v="1"/>
  </r>
  <r>
    <x v="8"/>
    <x v="2"/>
    <x v="59"/>
    <x v="58"/>
    <x v="11"/>
    <x v="24"/>
    <x v="171"/>
    <x v="17"/>
    <x v="10"/>
    <x v="31"/>
    <x v="39"/>
    <x v="8"/>
    <x v="1"/>
  </r>
  <r>
    <x v="8"/>
    <x v="25"/>
    <x v="63"/>
    <x v="61"/>
    <x v="14"/>
    <x v="23"/>
    <x v="234"/>
    <x v="18"/>
    <x v="24"/>
    <x v="8"/>
    <x v="33"/>
    <x v="9"/>
    <x v="1"/>
  </r>
  <r>
    <x v="40"/>
    <x v="13"/>
    <x v="165"/>
    <x v="34"/>
    <x v="8"/>
    <x v="22"/>
    <x v="82"/>
    <x v="19"/>
    <x v="38"/>
    <x v="19"/>
    <x v="21"/>
    <x v="47"/>
    <x v="1"/>
  </r>
  <r>
    <x v="30"/>
    <x v="42"/>
    <x v="69"/>
    <x v="51"/>
    <x v="8"/>
    <x v="22"/>
    <x v="147"/>
    <x v="20"/>
    <x v="59"/>
    <x v="10"/>
    <x v="2"/>
    <x v="35"/>
    <x v="1"/>
  </r>
  <r>
    <x v="40"/>
    <x v="12"/>
    <x v="156"/>
    <x v="18"/>
    <x v="7"/>
    <x v="21"/>
    <x v="81"/>
    <x v="21"/>
    <x v="39"/>
    <x v="36"/>
    <x v="31"/>
    <x v="46"/>
    <x v="1"/>
  </r>
  <r>
    <x v="28"/>
    <x v="8"/>
    <x v="156"/>
    <x v="26"/>
    <x v="7"/>
    <x v="21"/>
    <x v="141"/>
    <x v="22"/>
    <x v="19"/>
    <x v="2"/>
    <x v="34"/>
    <x v="33"/>
    <x v="1"/>
  </r>
  <r>
    <x v="41"/>
    <x v="36"/>
    <x v="164"/>
    <x v="62"/>
    <x v="12"/>
    <x v="21"/>
    <x v="187"/>
    <x v="23"/>
    <x v="48"/>
    <x v="17"/>
    <x v="14"/>
    <x v="48"/>
    <x v="1"/>
  </r>
  <r>
    <x v="28"/>
    <x v="8"/>
    <x v="172"/>
    <x v="64"/>
    <x v="13"/>
    <x v="21"/>
    <x v="192"/>
    <x v="25"/>
    <x v="20"/>
    <x v="27"/>
    <x v="28"/>
    <x v="33"/>
    <x v="1"/>
  </r>
  <r>
    <x v="41"/>
    <x v="36"/>
    <x v="170"/>
    <x v="20"/>
    <x v="5"/>
    <x v="19"/>
    <x v="30"/>
    <x v="26"/>
    <x v="49"/>
    <x v="11"/>
    <x v="27"/>
    <x v="48"/>
    <x v="1"/>
  </r>
  <r>
    <x v="40"/>
    <x v="13"/>
    <x v="166"/>
    <x v="22"/>
    <x v="5"/>
    <x v="19"/>
    <x v="16"/>
    <x v="27"/>
    <x v="40"/>
    <x v="11"/>
    <x v="30"/>
    <x v="47"/>
    <x v="1"/>
  </r>
  <r>
    <x v="40"/>
    <x v="13"/>
    <x v="163"/>
    <x v="65"/>
    <x v="12"/>
    <x v="19"/>
    <x v="129"/>
    <x v="28"/>
    <x v="41"/>
    <x v="17"/>
    <x v="15"/>
    <x v="47"/>
    <x v="1"/>
  </r>
  <r>
    <x v="28"/>
    <x v="8"/>
    <x v="201"/>
    <x v="63"/>
    <x v="7"/>
    <x v="16"/>
    <x v="41"/>
    <x v="29"/>
    <x v="21"/>
    <x v="27"/>
    <x v="18"/>
    <x v="33"/>
    <x v="1"/>
  </r>
  <r>
    <x v="20"/>
    <x v="43"/>
    <x v="167"/>
    <x v="67"/>
    <x v="7"/>
    <x v="10"/>
    <x v="209"/>
    <x v="67"/>
    <x v="72"/>
    <x v="21"/>
    <x v="26"/>
    <x v="24"/>
    <x v="1"/>
  </r>
  <r>
    <x v="40"/>
    <x v="13"/>
    <x v="68"/>
    <x v="69"/>
    <x v="8"/>
    <x v="9"/>
    <x v="93"/>
    <x v="30"/>
    <x v="42"/>
    <x v="6"/>
    <x v="37"/>
    <x v="47"/>
    <x v="1"/>
  </r>
  <r>
    <x v="41"/>
    <x v="36"/>
    <x v="68"/>
    <x v="71"/>
    <x v="8"/>
    <x v="9"/>
    <x v="160"/>
    <x v="31"/>
    <x v="50"/>
    <x v="6"/>
    <x v="4"/>
    <x v="48"/>
    <x v="1"/>
  </r>
  <r>
    <x v="20"/>
    <x v="43"/>
    <x v="139"/>
    <x v="74"/>
    <x v="22"/>
    <x v="0"/>
    <x v="249"/>
    <x v="68"/>
    <x v="73"/>
    <x v="16"/>
    <x v="32"/>
    <x v="24"/>
    <x v="1"/>
  </r>
  <r>
    <x v="24"/>
    <x v="20"/>
    <x v="21"/>
    <x v="153"/>
    <x v="22"/>
    <x v="36"/>
    <x v="225"/>
    <x v="2"/>
    <x v="13"/>
    <x v="35"/>
    <x v="41"/>
    <x v="29"/>
    <x v="0"/>
  </r>
  <r>
    <x v="17"/>
    <x v="16"/>
    <x v="95"/>
    <x v="158"/>
    <x v="22"/>
    <x v="36"/>
    <x v="229"/>
    <x v="13"/>
    <x v="2"/>
    <x v="33"/>
    <x v="2"/>
    <x v="21"/>
    <x v="0"/>
  </r>
  <r>
    <x v="8"/>
    <x v="25"/>
    <x v="102"/>
    <x v="154"/>
    <x v="21"/>
    <x v="35"/>
    <x v="208"/>
    <x v="24"/>
    <x v="22"/>
    <x v="3"/>
    <x v="34"/>
    <x v="9"/>
    <x v="0"/>
  </r>
  <r>
    <x v="24"/>
    <x v="20"/>
    <x v="178"/>
    <x v="155"/>
    <x v="21"/>
    <x v="35"/>
    <x v="211"/>
    <x v="35"/>
    <x v="14"/>
    <x v="31"/>
    <x v="36"/>
    <x v="29"/>
    <x v="0"/>
  </r>
  <r>
    <x v="20"/>
    <x v="43"/>
    <x v="94"/>
    <x v="167"/>
    <x v="21"/>
    <x v="35"/>
    <x v="222"/>
    <x v="48"/>
    <x v="71"/>
    <x v="11"/>
    <x v="32"/>
    <x v="24"/>
    <x v="0"/>
  </r>
  <r>
    <x v="39"/>
    <x v="38"/>
    <x v="91"/>
    <x v="164"/>
    <x v="20"/>
    <x v="34"/>
    <x v="224"/>
    <x v="43"/>
    <x v="23"/>
    <x v="36"/>
    <x v="13"/>
    <x v="45"/>
    <x v="0"/>
  </r>
  <r>
    <x v="34"/>
    <x v="14"/>
    <x v="24"/>
    <x v="0"/>
    <x v="19"/>
    <x v="33"/>
    <x v="0"/>
    <x v="0"/>
    <x v="0"/>
    <x v="29"/>
    <x v="18"/>
    <x v="39"/>
    <x v="0"/>
  </r>
  <r>
    <x v="32"/>
    <x v="16"/>
    <x v="99"/>
    <x v="5"/>
    <x v="19"/>
    <x v="32"/>
    <x v="168"/>
    <x v="44"/>
    <x v="26"/>
    <x v="9"/>
    <x v="22"/>
    <x v="37"/>
    <x v="0"/>
  </r>
  <r>
    <x v="20"/>
    <x v="43"/>
    <x v="99"/>
    <x v="6"/>
    <x v="19"/>
    <x v="32"/>
    <x v="189"/>
    <x v="59"/>
    <x v="72"/>
    <x v="9"/>
    <x v="46"/>
    <x v="24"/>
    <x v="0"/>
  </r>
  <r>
    <x v="22"/>
    <x v="3"/>
    <x v="93"/>
    <x v="135"/>
    <x v="17"/>
    <x v="31"/>
    <x v="150"/>
    <x v="65"/>
    <x v="78"/>
    <x v="22"/>
    <x v="10"/>
    <x v="27"/>
    <x v="0"/>
  </r>
  <r>
    <x v="8"/>
    <x v="2"/>
    <x v="92"/>
    <x v="146"/>
    <x v="17"/>
    <x v="31"/>
    <x v="194"/>
    <x v="45"/>
    <x v="10"/>
    <x v="28"/>
    <x v="4"/>
    <x v="8"/>
    <x v="0"/>
  </r>
  <r>
    <x v="1"/>
    <x v="26"/>
    <x v="88"/>
    <x v="152"/>
    <x v="17"/>
    <x v="31"/>
    <x v="173"/>
    <x v="46"/>
    <x v="55"/>
    <x v="9"/>
    <x v="9"/>
    <x v="1"/>
    <x v="0"/>
  </r>
  <r>
    <x v="28"/>
    <x v="8"/>
    <x v="90"/>
    <x v="4"/>
    <x v="18"/>
    <x v="31"/>
    <x v="210"/>
    <x v="47"/>
    <x v="15"/>
    <x v="36"/>
    <x v="33"/>
    <x v="33"/>
    <x v="0"/>
  </r>
  <r>
    <x v="8"/>
    <x v="25"/>
    <x v="101"/>
    <x v="12"/>
    <x v="19"/>
    <x v="31"/>
    <x v="207"/>
    <x v="3"/>
    <x v="24"/>
    <x v="1"/>
    <x v="45"/>
    <x v="9"/>
    <x v="0"/>
  </r>
  <r>
    <x v="28"/>
    <x v="8"/>
    <x v="97"/>
    <x v="0"/>
    <x v="15"/>
    <x v="29"/>
    <x v="0"/>
    <x v="4"/>
    <x v="16"/>
    <x v="23"/>
    <x v="30"/>
    <x v="33"/>
    <x v="0"/>
  </r>
  <r>
    <x v="22"/>
    <x v="3"/>
    <x v="98"/>
    <x v="89"/>
    <x v="15"/>
    <x v="29"/>
    <x v="101"/>
    <x v="66"/>
    <x v="79"/>
    <x v="16"/>
    <x v="1"/>
    <x v="27"/>
    <x v="0"/>
  </r>
  <r>
    <x v="25"/>
    <x v="18"/>
    <x v="23"/>
    <x v="129"/>
    <x v="15"/>
    <x v="29"/>
    <x v="127"/>
    <x v="5"/>
    <x v="63"/>
    <x v="1"/>
    <x v="31"/>
    <x v="30"/>
    <x v="0"/>
  </r>
  <r>
    <x v="1"/>
    <x v="26"/>
    <x v="87"/>
    <x v="105"/>
    <x v="14"/>
    <x v="28"/>
    <x v="121"/>
    <x v="6"/>
    <x v="56"/>
    <x v="5"/>
    <x v="17"/>
    <x v="1"/>
    <x v="0"/>
  </r>
  <r>
    <x v="43"/>
    <x v="6"/>
    <x v="79"/>
    <x v="146"/>
    <x v="14"/>
    <x v="28"/>
    <x v="139"/>
    <x v="67"/>
    <x v="89"/>
    <x v="24"/>
    <x v="20"/>
    <x v="50"/>
    <x v="0"/>
  </r>
  <r>
    <x v="16"/>
    <x v="6"/>
    <x v="79"/>
    <x v="147"/>
    <x v="14"/>
    <x v="28"/>
    <x v="136"/>
    <x v="7"/>
    <x v="36"/>
    <x v="24"/>
    <x v="5"/>
    <x v="18"/>
    <x v="0"/>
  </r>
  <r>
    <x v="28"/>
    <x v="8"/>
    <x v="97"/>
    <x v="1"/>
    <x v="15"/>
    <x v="28"/>
    <x v="182"/>
    <x v="8"/>
    <x v="17"/>
    <x v="23"/>
    <x v="3"/>
    <x v="33"/>
    <x v="0"/>
  </r>
  <r>
    <x v="40"/>
    <x v="12"/>
    <x v="85"/>
    <x v="100"/>
    <x v="12"/>
    <x v="26"/>
    <x v="79"/>
    <x v="9"/>
    <x v="37"/>
    <x v="5"/>
    <x v="37"/>
    <x v="46"/>
    <x v="0"/>
  </r>
  <r>
    <x v="40"/>
    <x v="12"/>
    <x v="85"/>
    <x v="102"/>
    <x v="12"/>
    <x v="26"/>
    <x v="109"/>
    <x v="10"/>
    <x v="38"/>
    <x v="27"/>
    <x v="29"/>
    <x v="46"/>
    <x v="0"/>
  </r>
  <r>
    <x v="30"/>
    <x v="42"/>
    <x v="2"/>
    <x v="111"/>
    <x v="12"/>
    <x v="26"/>
    <x v="105"/>
    <x v="11"/>
    <x v="57"/>
    <x v="33"/>
    <x v="25"/>
    <x v="35"/>
    <x v="0"/>
  </r>
  <r>
    <x v="15"/>
    <x v="16"/>
    <x v="85"/>
    <x v="118"/>
    <x v="12"/>
    <x v="26"/>
    <x v="78"/>
    <x v="68"/>
    <x v="80"/>
    <x v="33"/>
    <x v="40"/>
    <x v="16"/>
    <x v="0"/>
  </r>
  <r>
    <x v="32"/>
    <x v="16"/>
    <x v="85"/>
    <x v="118"/>
    <x v="12"/>
    <x v="26"/>
    <x v="78"/>
    <x v="12"/>
    <x v="28"/>
    <x v="33"/>
    <x v="48"/>
    <x v="37"/>
    <x v="0"/>
  </r>
  <r>
    <x v="38"/>
    <x v="22"/>
    <x v="86"/>
    <x v="119"/>
    <x v="12"/>
    <x v="26"/>
    <x v="118"/>
    <x v="69"/>
    <x v="85"/>
    <x v="32"/>
    <x v="26"/>
    <x v="43"/>
    <x v="0"/>
  </r>
  <r>
    <x v="18"/>
    <x v="7"/>
    <x v="81"/>
    <x v="124"/>
    <x v="12"/>
    <x v="26"/>
    <x v="100"/>
    <x v="70"/>
    <x v="90"/>
    <x v="22"/>
    <x v="38"/>
    <x v="22"/>
    <x v="0"/>
  </r>
  <r>
    <x v="16"/>
    <x v="46"/>
    <x v="27"/>
    <x v="132"/>
    <x v="12"/>
    <x v="26"/>
    <x v="103"/>
    <x v="14"/>
    <x v="43"/>
    <x v="5"/>
    <x v="47"/>
    <x v="19"/>
    <x v="0"/>
  </r>
  <r>
    <x v="20"/>
    <x v="43"/>
    <x v="89"/>
    <x v="19"/>
    <x v="19"/>
    <x v="26"/>
    <x v="232"/>
    <x v="71"/>
    <x v="73"/>
    <x v="3"/>
    <x v="8"/>
    <x v="24"/>
    <x v="0"/>
  </r>
  <r>
    <x v="40"/>
    <x v="13"/>
    <x v="28"/>
    <x v="13"/>
    <x v="13"/>
    <x v="25"/>
    <x v="111"/>
    <x v="15"/>
    <x v="39"/>
    <x v="36"/>
    <x v="11"/>
    <x v="47"/>
    <x v="0"/>
  </r>
  <r>
    <x v="41"/>
    <x v="36"/>
    <x v="3"/>
    <x v="14"/>
    <x v="13"/>
    <x v="25"/>
    <x v="132"/>
    <x v="16"/>
    <x v="47"/>
    <x v="36"/>
    <x v="23"/>
    <x v="48"/>
    <x v="0"/>
  </r>
  <r>
    <x v="21"/>
    <x v="11"/>
    <x v="78"/>
    <x v="94"/>
    <x v="10"/>
    <x v="24"/>
    <x v="28"/>
    <x v="49"/>
    <x v="94"/>
    <x v="22"/>
    <x v="0"/>
    <x v="25"/>
    <x v="0"/>
  </r>
  <r>
    <x v="40"/>
    <x v="12"/>
    <x v="84"/>
    <x v="134"/>
    <x v="10"/>
    <x v="24"/>
    <x v="104"/>
    <x v="17"/>
    <x v="40"/>
    <x v="4"/>
    <x v="42"/>
    <x v="46"/>
    <x v="0"/>
  </r>
  <r>
    <x v="33"/>
    <x v="5"/>
    <x v="20"/>
    <x v="162"/>
    <x v="10"/>
    <x v="24"/>
    <x v="84"/>
    <x v="18"/>
    <x v="64"/>
    <x v="3"/>
    <x v="21"/>
    <x v="38"/>
    <x v="0"/>
  </r>
  <r>
    <x v="8"/>
    <x v="2"/>
    <x v="96"/>
    <x v="11"/>
    <x v="12"/>
    <x v="24"/>
    <x v="203"/>
    <x v="19"/>
    <x v="11"/>
    <x v="23"/>
    <x v="39"/>
    <x v="8"/>
    <x v="0"/>
  </r>
  <r>
    <x v="41"/>
    <x v="36"/>
    <x v="22"/>
    <x v="113"/>
    <x v="9"/>
    <x v="23"/>
    <x v="50"/>
    <x v="20"/>
    <x v="48"/>
    <x v="1"/>
    <x v="6"/>
    <x v="48"/>
    <x v="0"/>
  </r>
  <r>
    <x v="40"/>
    <x v="13"/>
    <x v="146"/>
    <x v="122"/>
    <x v="9"/>
    <x v="23"/>
    <x v="26"/>
    <x v="21"/>
    <x v="41"/>
    <x v="1"/>
    <x v="28"/>
    <x v="47"/>
    <x v="0"/>
  </r>
  <r>
    <x v="39"/>
    <x v="38"/>
    <x v="26"/>
    <x v="3"/>
    <x v="10"/>
    <x v="23"/>
    <x v="134"/>
    <x v="22"/>
    <x v="25"/>
    <x v="24"/>
    <x v="35"/>
    <x v="45"/>
    <x v="0"/>
  </r>
  <r>
    <x v="30"/>
    <x v="42"/>
    <x v="30"/>
    <x v="108"/>
    <x v="8"/>
    <x v="22"/>
    <x v="96"/>
    <x v="23"/>
    <x v="58"/>
    <x v="22"/>
    <x v="43"/>
    <x v="35"/>
    <x v="0"/>
  </r>
  <r>
    <x v="29"/>
    <x v="10"/>
    <x v="80"/>
    <x v="134"/>
    <x v="8"/>
    <x v="22"/>
    <x v="66"/>
    <x v="50"/>
    <x v="74"/>
    <x v="36"/>
    <x v="14"/>
    <x v="34"/>
    <x v="0"/>
  </r>
  <r>
    <x v="4"/>
    <x v="30"/>
    <x v="100"/>
    <x v="28"/>
    <x v="18"/>
    <x v="16"/>
    <x v="206"/>
    <x v="25"/>
    <x v="29"/>
    <x v="13"/>
    <x v="24"/>
    <x v="4"/>
    <x v="0"/>
  </r>
  <r>
    <x v="21"/>
    <x v="11"/>
    <x v="81"/>
    <x v="21"/>
    <x v="12"/>
    <x v="15"/>
    <x v="146"/>
    <x v="51"/>
    <x v="95"/>
    <x v="20"/>
    <x v="19"/>
    <x v="25"/>
    <x v="0"/>
  </r>
  <r>
    <x v="20"/>
    <x v="43"/>
    <x v="4"/>
    <x v="36"/>
    <x v="21"/>
    <x v="15"/>
    <x v="238"/>
    <x v="52"/>
    <x v="75"/>
    <x v="0"/>
    <x v="27"/>
    <x v="24"/>
    <x v="0"/>
  </r>
  <r>
    <x v="28"/>
    <x v="8"/>
    <x v="0"/>
    <x v="75"/>
    <x v="1"/>
    <x v="14"/>
    <x v="1"/>
    <x v="26"/>
    <x v="18"/>
    <x v="23"/>
    <x v="7"/>
    <x v="33"/>
    <x v="0"/>
  </r>
  <r>
    <x v="41"/>
    <x v="36"/>
    <x v="83"/>
    <x v="68"/>
    <x v="13"/>
    <x v="4"/>
    <x v="240"/>
    <x v="28"/>
    <x v="49"/>
    <x v="29"/>
    <x v="44"/>
    <x v="48"/>
    <x v="0"/>
  </r>
  <r>
    <x v="40"/>
    <x v="13"/>
    <x v="82"/>
    <x v="70"/>
    <x v="13"/>
    <x v="4"/>
    <x v="233"/>
    <x v="29"/>
    <x v="42"/>
    <x v="29"/>
    <x v="12"/>
    <x v="47"/>
    <x v="0"/>
  </r>
  <r>
    <x v="24"/>
    <x v="20"/>
    <x v="75"/>
    <x v="127"/>
    <x v="24"/>
    <x v="38"/>
    <x v="214"/>
    <x v="2"/>
    <x v="13"/>
    <x v="69"/>
    <x v="44"/>
    <x v="29"/>
    <x v="2"/>
  </r>
  <r>
    <x v="24"/>
    <x v="20"/>
    <x v="75"/>
    <x v="145"/>
    <x v="24"/>
    <x v="38"/>
    <x v="223"/>
    <x v="13"/>
    <x v="14"/>
    <x v="61"/>
    <x v="53"/>
    <x v="29"/>
    <x v="2"/>
  </r>
  <r>
    <x v="17"/>
    <x v="16"/>
    <x v="72"/>
    <x v="7"/>
    <x v="24"/>
    <x v="37"/>
    <x v="243"/>
    <x v="24"/>
    <x v="2"/>
    <x v="51"/>
    <x v="5"/>
    <x v="21"/>
    <x v="2"/>
  </r>
  <r>
    <x v="1"/>
    <x v="26"/>
    <x v="182"/>
    <x v="123"/>
    <x v="22"/>
    <x v="36"/>
    <x v="186"/>
    <x v="35"/>
    <x v="55"/>
    <x v="78"/>
    <x v="42"/>
    <x v="1"/>
    <x v="2"/>
  </r>
  <r>
    <x v="39"/>
    <x v="38"/>
    <x v="182"/>
    <x v="137"/>
    <x v="22"/>
    <x v="36"/>
    <x v="216"/>
    <x v="43"/>
    <x v="26"/>
    <x v="73"/>
    <x v="41"/>
    <x v="45"/>
    <x v="2"/>
  </r>
  <r>
    <x v="27"/>
    <x v="17"/>
    <x v="184"/>
    <x v="144"/>
    <x v="22"/>
    <x v="36"/>
    <x v="178"/>
    <x v="44"/>
    <x v="43"/>
    <x v="78"/>
    <x v="60"/>
    <x v="32"/>
    <x v="2"/>
  </r>
  <r>
    <x v="32"/>
    <x v="16"/>
    <x v="73"/>
    <x v="148"/>
    <x v="22"/>
    <x v="36"/>
    <x v="180"/>
    <x v="45"/>
    <x v="28"/>
    <x v="77"/>
    <x v="62"/>
    <x v="37"/>
    <x v="2"/>
  </r>
  <r>
    <x v="20"/>
    <x v="43"/>
    <x v="182"/>
    <x v="149"/>
    <x v="22"/>
    <x v="36"/>
    <x v="204"/>
    <x v="48"/>
    <x v="71"/>
    <x v="61"/>
    <x v="39"/>
    <x v="24"/>
    <x v="2"/>
  </r>
  <r>
    <x v="24"/>
    <x v="20"/>
    <x v="73"/>
    <x v="151"/>
    <x v="22"/>
    <x v="36"/>
    <x v="201"/>
    <x v="46"/>
    <x v="15"/>
    <x v="59"/>
    <x v="32"/>
    <x v="29"/>
    <x v="2"/>
  </r>
  <r>
    <x v="17"/>
    <x v="6"/>
    <x v="73"/>
    <x v="156"/>
    <x v="22"/>
    <x v="36"/>
    <x v="191"/>
    <x v="47"/>
    <x v="16"/>
    <x v="58"/>
    <x v="52"/>
    <x v="20"/>
    <x v="2"/>
  </r>
  <r>
    <x v="9"/>
    <x v="29"/>
    <x v="73"/>
    <x v="157"/>
    <x v="22"/>
    <x v="36"/>
    <x v="188"/>
    <x v="3"/>
    <x v="9"/>
    <x v="58"/>
    <x v="34"/>
    <x v="10"/>
    <x v="2"/>
  </r>
  <r>
    <x v="1"/>
    <x v="26"/>
    <x v="186"/>
    <x v="158"/>
    <x v="21"/>
    <x v="35"/>
    <x v="181"/>
    <x v="4"/>
    <x v="56"/>
    <x v="74"/>
    <x v="38"/>
    <x v="1"/>
    <x v="2"/>
  </r>
  <r>
    <x v="40"/>
    <x v="12"/>
    <x v="186"/>
    <x v="160"/>
    <x v="21"/>
    <x v="35"/>
    <x v="183"/>
    <x v="5"/>
    <x v="36"/>
    <x v="74"/>
    <x v="45"/>
    <x v="46"/>
    <x v="2"/>
  </r>
  <r>
    <x v="27"/>
    <x v="17"/>
    <x v="183"/>
    <x v="105"/>
    <x v="20"/>
    <x v="34"/>
    <x v="154"/>
    <x v="6"/>
    <x v="47"/>
    <x v="54"/>
    <x v="65"/>
    <x v="32"/>
    <x v="2"/>
  </r>
  <r>
    <x v="1"/>
    <x v="26"/>
    <x v="186"/>
    <x v="2"/>
    <x v="21"/>
    <x v="34"/>
    <x v="174"/>
    <x v="7"/>
    <x v="57"/>
    <x v="64"/>
    <x v="63"/>
    <x v="1"/>
    <x v="2"/>
  </r>
  <r>
    <x v="40"/>
    <x v="12"/>
    <x v="186"/>
    <x v="8"/>
    <x v="21"/>
    <x v="34"/>
    <x v="177"/>
    <x v="8"/>
    <x v="37"/>
    <x v="64"/>
    <x v="10"/>
    <x v="46"/>
    <x v="2"/>
  </r>
  <r>
    <x v="8"/>
    <x v="2"/>
    <x v="189"/>
    <x v="107"/>
    <x v="19"/>
    <x v="33"/>
    <x v="179"/>
    <x v="9"/>
    <x v="10"/>
    <x v="48"/>
    <x v="46"/>
    <x v="8"/>
    <x v="2"/>
  </r>
  <r>
    <x v="27"/>
    <x v="17"/>
    <x v="195"/>
    <x v="131"/>
    <x v="19"/>
    <x v="33"/>
    <x v="163"/>
    <x v="10"/>
    <x v="48"/>
    <x v="45"/>
    <x v="67"/>
    <x v="32"/>
    <x v="2"/>
  </r>
  <r>
    <x v="1"/>
    <x v="26"/>
    <x v="187"/>
    <x v="141"/>
    <x v="19"/>
    <x v="33"/>
    <x v="162"/>
    <x v="11"/>
    <x v="58"/>
    <x v="45"/>
    <x v="21"/>
    <x v="1"/>
    <x v="2"/>
  </r>
  <r>
    <x v="16"/>
    <x v="6"/>
    <x v="149"/>
    <x v="93"/>
    <x v="18"/>
    <x v="32"/>
    <x v="123"/>
    <x v="12"/>
    <x v="38"/>
    <x v="59"/>
    <x v="48"/>
    <x v="18"/>
    <x v="2"/>
  </r>
  <r>
    <x v="28"/>
    <x v="8"/>
    <x v="181"/>
    <x v="161"/>
    <x v="18"/>
    <x v="32"/>
    <x v="177"/>
    <x v="14"/>
    <x v="17"/>
    <x v="72"/>
    <x v="58"/>
    <x v="33"/>
    <x v="2"/>
  </r>
  <r>
    <x v="22"/>
    <x v="3"/>
    <x v="71"/>
    <x v="101"/>
    <x v="17"/>
    <x v="31"/>
    <x v="128"/>
    <x v="59"/>
    <x v="78"/>
    <x v="74"/>
    <x v="33"/>
    <x v="27"/>
    <x v="2"/>
  </r>
  <r>
    <x v="27"/>
    <x v="17"/>
    <x v="194"/>
    <x v="109"/>
    <x v="17"/>
    <x v="31"/>
    <x v="130"/>
    <x v="15"/>
    <x v="49"/>
    <x v="42"/>
    <x v="37"/>
    <x v="32"/>
    <x v="2"/>
  </r>
  <r>
    <x v="40"/>
    <x v="12"/>
    <x v="185"/>
    <x v="134"/>
    <x v="17"/>
    <x v="31"/>
    <x v="157"/>
    <x v="16"/>
    <x v="39"/>
    <x v="45"/>
    <x v="23"/>
    <x v="46"/>
    <x v="2"/>
  </r>
  <r>
    <x v="32"/>
    <x v="16"/>
    <x v="74"/>
    <x v="11"/>
    <x v="19"/>
    <x v="31"/>
    <x v="173"/>
    <x v="17"/>
    <x v="29"/>
    <x v="52"/>
    <x v="30"/>
    <x v="37"/>
    <x v="2"/>
  </r>
  <r>
    <x v="43"/>
    <x v="6"/>
    <x v="193"/>
    <x v="83"/>
    <x v="15"/>
    <x v="29"/>
    <x v="87"/>
    <x v="65"/>
    <x v="89"/>
    <x v="57"/>
    <x v="35"/>
    <x v="50"/>
    <x v="2"/>
  </r>
  <r>
    <x v="38"/>
    <x v="22"/>
    <x v="193"/>
    <x v="86"/>
    <x v="15"/>
    <x v="29"/>
    <x v="53"/>
    <x v="66"/>
    <x v="85"/>
    <x v="76"/>
    <x v="11"/>
    <x v="43"/>
    <x v="2"/>
  </r>
  <r>
    <x v="21"/>
    <x v="35"/>
    <x v="191"/>
    <x v="87"/>
    <x v="15"/>
    <x v="29"/>
    <x v="84"/>
    <x v="67"/>
    <x v="79"/>
    <x v="71"/>
    <x v="20"/>
    <x v="26"/>
    <x v="2"/>
  </r>
  <r>
    <x v="26"/>
    <x v="23"/>
    <x v="191"/>
    <x v="90"/>
    <x v="15"/>
    <x v="29"/>
    <x v="92"/>
    <x v="68"/>
    <x v="86"/>
    <x v="71"/>
    <x v="2"/>
    <x v="31"/>
    <x v="2"/>
  </r>
  <r>
    <x v="18"/>
    <x v="7"/>
    <x v="193"/>
    <x v="96"/>
    <x v="15"/>
    <x v="29"/>
    <x v="51"/>
    <x v="69"/>
    <x v="90"/>
    <x v="73"/>
    <x v="40"/>
    <x v="22"/>
    <x v="2"/>
  </r>
  <r>
    <x v="16"/>
    <x v="46"/>
    <x v="191"/>
    <x v="103"/>
    <x v="15"/>
    <x v="29"/>
    <x v="79"/>
    <x v="18"/>
    <x v="50"/>
    <x v="62"/>
    <x v="36"/>
    <x v="19"/>
    <x v="2"/>
  </r>
  <r>
    <x v="30"/>
    <x v="42"/>
    <x v="193"/>
    <x v="114"/>
    <x v="15"/>
    <x v="29"/>
    <x v="89"/>
    <x v="19"/>
    <x v="59"/>
    <x v="65"/>
    <x v="55"/>
    <x v="35"/>
    <x v="2"/>
  </r>
  <r>
    <x v="41"/>
    <x v="36"/>
    <x v="154"/>
    <x v="80"/>
    <x v="14"/>
    <x v="28"/>
    <x v="37"/>
    <x v="20"/>
    <x v="51"/>
    <x v="66"/>
    <x v="50"/>
    <x v="48"/>
    <x v="2"/>
  </r>
  <r>
    <x v="14"/>
    <x v="28"/>
    <x v="154"/>
    <x v="81"/>
    <x v="14"/>
    <x v="28"/>
    <x v="38"/>
    <x v="70"/>
    <x v="91"/>
    <x v="66"/>
    <x v="47"/>
    <x v="15"/>
    <x v="2"/>
  </r>
  <r>
    <x v="21"/>
    <x v="11"/>
    <x v="192"/>
    <x v="85"/>
    <x v="14"/>
    <x v="28"/>
    <x v="20"/>
    <x v="71"/>
    <x v="94"/>
    <x v="73"/>
    <x v="3"/>
    <x v="25"/>
    <x v="2"/>
  </r>
  <r>
    <x v="16"/>
    <x v="46"/>
    <x v="196"/>
    <x v="88"/>
    <x v="14"/>
    <x v="28"/>
    <x v="54"/>
    <x v="21"/>
    <x v="52"/>
    <x v="46"/>
    <x v="31"/>
    <x v="19"/>
    <x v="2"/>
  </r>
  <r>
    <x v="41"/>
    <x v="36"/>
    <x v="196"/>
    <x v="91"/>
    <x v="14"/>
    <x v="28"/>
    <x v="88"/>
    <x v="22"/>
    <x v="53"/>
    <x v="45"/>
    <x v="1"/>
    <x v="48"/>
    <x v="2"/>
  </r>
  <r>
    <x v="42"/>
    <x v="19"/>
    <x v="196"/>
    <x v="92"/>
    <x v="14"/>
    <x v="28"/>
    <x v="122"/>
    <x v="49"/>
    <x v="93"/>
    <x v="45"/>
    <x v="25"/>
    <x v="49"/>
    <x v="2"/>
  </r>
  <r>
    <x v="41"/>
    <x v="36"/>
    <x v="196"/>
    <x v="98"/>
    <x v="14"/>
    <x v="28"/>
    <x v="89"/>
    <x v="25"/>
    <x v="54"/>
    <x v="44"/>
    <x v="15"/>
    <x v="48"/>
    <x v="2"/>
  </r>
  <r>
    <x v="40"/>
    <x v="13"/>
    <x v="196"/>
    <x v="98"/>
    <x v="14"/>
    <x v="28"/>
    <x v="77"/>
    <x v="23"/>
    <x v="40"/>
    <x v="44"/>
    <x v="66"/>
    <x v="47"/>
    <x v="2"/>
  </r>
  <r>
    <x v="44"/>
    <x v="41"/>
    <x v="77"/>
    <x v="125"/>
    <x v="14"/>
    <x v="28"/>
    <x v="68"/>
    <x v="26"/>
    <x v="44"/>
    <x v="54"/>
    <x v="24"/>
    <x v="51"/>
    <x v="2"/>
  </r>
  <r>
    <x v="20"/>
    <x v="43"/>
    <x v="154"/>
    <x v="141"/>
    <x v="14"/>
    <x v="28"/>
    <x v="148"/>
    <x v="50"/>
    <x v="72"/>
    <x v="55"/>
    <x v="17"/>
    <x v="24"/>
    <x v="2"/>
  </r>
  <r>
    <x v="19"/>
    <x v="21"/>
    <x v="77"/>
    <x v="142"/>
    <x v="14"/>
    <x v="28"/>
    <x v="63"/>
    <x v="51"/>
    <x v="87"/>
    <x v="54"/>
    <x v="54"/>
    <x v="23"/>
    <x v="2"/>
  </r>
  <r>
    <x v="15"/>
    <x v="16"/>
    <x v="70"/>
    <x v="168"/>
    <x v="14"/>
    <x v="28"/>
    <x v="144"/>
    <x v="52"/>
    <x v="88"/>
    <x v="51"/>
    <x v="19"/>
    <x v="16"/>
    <x v="2"/>
  </r>
  <r>
    <x v="30"/>
    <x v="42"/>
    <x v="200"/>
    <x v="121"/>
    <x v="13"/>
    <x v="27"/>
    <x v="90"/>
    <x v="27"/>
    <x v="60"/>
    <x v="38"/>
    <x v="0"/>
    <x v="35"/>
    <x v="2"/>
  </r>
  <r>
    <x v="33"/>
    <x v="5"/>
    <x v="197"/>
    <x v="140"/>
    <x v="13"/>
    <x v="27"/>
    <x v="72"/>
    <x v="28"/>
    <x v="64"/>
    <x v="77"/>
    <x v="7"/>
    <x v="38"/>
    <x v="2"/>
  </r>
  <r>
    <x v="39"/>
    <x v="38"/>
    <x v="150"/>
    <x v="84"/>
    <x v="12"/>
    <x v="26"/>
    <x v="126"/>
    <x v="29"/>
    <x v="30"/>
    <x v="69"/>
    <x v="61"/>
    <x v="45"/>
    <x v="2"/>
  </r>
  <r>
    <x v="8"/>
    <x v="2"/>
    <x v="190"/>
    <x v="17"/>
    <x v="16"/>
    <x v="25"/>
    <x v="197"/>
    <x v="30"/>
    <x v="11"/>
    <x v="39"/>
    <x v="57"/>
    <x v="8"/>
    <x v="2"/>
  </r>
  <r>
    <x v="30"/>
    <x v="42"/>
    <x v="199"/>
    <x v="99"/>
    <x v="10"/>
    <x v="24"/>
    <x v="43"/>
    <x v="31"/>
    <x v="61"/>
    <x v="55"/>
    <x v="8"/>
    <x v="35"/>
    <x v="2"/>
  </r>
  <r>
    <x v="45"/>
    <x v="16"/>
    <x v="188"/>
    <x v="16"/>
    <x v="13"/>
    <x v="24"/>
    <x v="212"/>
    <x v="32"/>
    <x v="3"/>
    <x v="52"/>
    <x v="59"/>
    <x v="52"/>
    <x v="2"/>
  </r>
  <r>
    <x v="14"/>
    <x v="28"/>
    <x v="33"/>
    <x v="0"/>
    <x v="9"/>
    <x v="23"/>
    <x v="0"/>
    <x v="54"/>
    <x v="92"/>
    <x v="47"/>
    <x v="4"/>
    <x v="15"/>
    <x v="2"/>
  </r>
  <r>
    <x v="14"/>
    <x v="28"/>
    <x v="33"/>
    <x v="0"/>
    <x v="9"/>
    <x v="23"/>
    <x v="0"/>
    <x v="54"/>
    <x v="92"/>
    <x v="47"/>
    <x v="49"/>
    <x v="15"/>
    <x v="2"/>
  </r>
  <r>
    <x v="33"/>
    <x v="5"/>
    <x v="31"/>
    <x v="82"/>
    <x v="8"/>
    <x v="22"/>
    <x v="8"/>
    <x v="33"/>
    <x v="65"/>
    <x v="46"/>
    <x v="13"/>
    <x v="38"/>
    <x v="2"/>
  </r>
  <r>
    <x v="28"/>
    <x v="8"/>
    <x v="198"/>
    <x v="159"/>
    <x v="7"/>
    <x v="21"/>
    <x v="85"/>
    <x v="34"/>
    <x v="18"/>
    <x v="72"/>
    <x v="64"/>
    <x v="33"/>
    <x v="2"/>
  </r>
  <r>
    <x v="39"/>
    <x v="38"/>
    <x v="153"/>
    <x v="15"/>
    <x v="8"/>
    <x v="20"/>
    <x v="86"/>
    <x v="36"/>
    <x v="31"/>
    <x v="71"/>
    <x v="26"/>
    <x v="45"/>
    <x v="2"/>
  </r>
  <r>
    <x v="14"/>
    <x v="28"/>
    <x v="151"/>
    <x v="0"/>
    <x v="5"/>
    <x v="19"/>
    <x v="0"/>
    <x v="54"/>
    <x v="92"/>
    <x v="56"/>
    <x v="29"/>
    <x v="15"/>
    <x v="2"/>
  </r>
  <r>
    <x v="36"/>
    <x v="4"/>
    <x v="35"/>
    <x v="76"/>
    <x v="5"/>
    <x v="19"/>
    <x v="4"/>
    <x v="37"/>
    <x v="4"/>
    <x v="54"/>
    <x v="9"/>
    <x v="41"/>
    <x v="2"/>
  </r>
  <r>
    <x v="0"/>
    <x v="1"/>
    <x v="34"/>
    <x v="77"/>
    <x v="5"/>
    <x v="19"/>
    <x v="3"/>
    <x v="38"/>
    <x v="19"/>
    <x v="54"/>
    <x v="16"/>
    <x v="0"/>
    <x v="2"/>
  </r>
  <r>
    <x v="3"/>
    <x v="24"/>
    <x v="151"/>
    <x v="126"/>
    <x v="5"/>
    <x v="19"/>
    <x v="21"/>
    <x v="53"/>
    <x v="80"/>
    <x v="56"/>
    <x v="6"/>
    <x v="3"/>
    <x v="2"/>
  </r>
  <r>
    <x v="14"/>
    <x v="28"/>
    <x v="148"/>
    <x v="0"/>
    <x v="4"/>
    <x v="18"/>
    <x v="7"/>
    <x v="54"/>
    <x v="92"/>
    <x v="56"/>
    <x v="51"/>
    <x v="15"/>
    <x v="2"/>
  </r>
  <r>
    <x v="3"/>
    <x v="24"/>
    <x v="148"/>
    <x v="79"/>
    <x v="4"/>
    <x v="18"/>
    <x v="6"/>
    <x v="55"/>
    <x v="81"/>
    <x v="56"/>
    <x v="43"/>
    <x v="3"/>
    <x v="2"/>
  </r>
  <r>
    <x v="41"/>
    <x v="36"/>
    <x v="147"/>
    <x v="139"/>
    <x v="4"/>
    <x v="18"/>
    <x v="123"/>
    <x v="39"/>
    <x v="45"/>
    <x v="59"/>
    <x v="22"/>
    <x v="48"/>
    <x v="2"/>
  </r>
  <r>
    <x v="30"/>
    <x v="42"/>
    <x v="180"/>
    <x v="78"/>
    <x v="3"/>
    <x v="17"/>
    <x v="2"/>
    <x v="40"/>
    <x v="62"/>
    <x v="53"/>
    <x v="28"/>
    <x v="35"/>
    <x v="2"/>
  </r>
  <r>
    <x v="14"/>
    <x v="28"/>
    <x v="202"/>
    <x v="0"/>
    <x v="0"/>
    <x v="13"/>
    <x v="148"/>
    <x v="54"/>
    <x v="92"/>
    <x v="42"/>
    <x v="12"/>
    <x v="15"/>
    <x v="2"/>
  </r>
  <r>
    <x v="3"/>
    <x v="24"/>
    <x v="152"/>
    <x v="31"/>
    <x v="15"/>
    <x v="11"/>
    <x v="152"/>
    <x v="56"/>
    <x v="82"/>
    <x v="42"/>
    <x v="56"/>
    <x v="3"/>
    <x v="2"/>
  </r>
  <r>
    <x v="41"/>
    <x v="36"/>
    <x v="152"/>
    <x v="32"/>
    <x v="15"/>
    <x v="11"/>
    <x v="149"/>
    <x v="41"/>
    <x v="46"/>
    <x v="42"/>
    <x v="14"/>
    <x v="48"/>
    <x v="2"/>
  </r>
  <r>
    <x v="40"/>
    <x v="13"/>
    <x v="152"/>
    <x v="33"/>
    <x v="15"/>
    <x v="11"/>
    <x v="148"/>
    <x v="42"/>
    <x v="41"/>
    <x v="42"/>
    <x v="27"/>
    <x v="47"/>
    <x v="2"/>
  </r>
  <r>
    <x v="20"/>
    <x v="43"/>
    <x v="32"/>
    <x v="73"/>
    <x v="13"/>
    <x v="1"/>
    <x v="131"/>
    <x v="57"/>
    <x v="73"/>
    <x v="58"/>
    <x v="18"/>
    <x v="24"/>
    <x v="2"/>
  </r>
  <r>
    <x v="39"/>
    <x v="38"/>
    <x v="15"/>
    <x v="166"/>
    <x v="21"/>
    <x v="35"/>
    <x v="194"/>
    <x v="2"/>
    <x v="26"/>
    <x v="74"/>
    <x v="4"/>
    <x v="45"/>
    <x v="4"/>
  </r>
  <r>
    <x v="17"/>
    <x v="16"/>
    <x v="175"/>
    <x v="167"/>
    <x v="21"/>
    <x v="35"/>
    <x v="218"/>
    <x v="13"/>
    <x v="2"/>
    <x v="54"/>
    <x v="15"/>
    <x v="21"/>
    <x v="4"/>
  </r>
  <r>
    <x v="24"/>
    <x v="20"/>
    <x v="176"/>
    <x v="163"/>
    <x v="20"/>
    <x v="34"/>
    <x v="186"/>
    <x v="24"/>
    <x v="13"/>
    <x v="62"/>
    <x v="1"/>
    <x v="29"/>
    <x v="4"/>
  </r>
  <r>
    <x v="8"/>
    <x v="25"/>
    <x v="13"/>
    <x v="110"/>
    <x v="18"/>
    <x v="32"/>
    <x v="156"/>
    <x v="35"/>
    <x v="22"/>
    <x v="39"/>
    <x v="11"/>
    <x v="9"/>
    <x v="4"/>
  </r>
  <r>
    <x v="28"/>
    <x v="8"/>
    <x v="12"/>
    <x v="150"/>
    <x v="18"/>
    <x v="32"/>
    <x v="122"/>
    <x v="43"/>
    <x v="14"/>
    <x v="74"/>
    <x v="2"/>
    <x v="33"/>
    <x v="4"/>
  </r>
  <r>
    <x v="32"/>
    <x v="16"/>
    <x v="12"/>
    <x v="165"/>
    <x v="18"/>
    <x v="32"/>
    <x v="153"/>
    <x v="44"/>
    <x v="28"/>
    <x v="54"/>
    <x v="18"/>
    <x v="37"/>
    <x v="4"/>
  </r>
  <r>
    <x v="8"/>
    <x v="2"/>
    <x v="177"/>
    <x v="10"/>
    <x v="19"/>
    <x v="31"/>
    <x v="195"/>
    <x v="45"/>
    <x v="10"/>
    <x v="76"/>
    <x v="31"/>
    <x v="8"/>
    <x v="4"/>
  </r>
  <r>
    <x v="34"/>
    <x v="14"/>
    <x v="11"/>
    <x v="0"/>
    <x v="16"/>
    <x v="30"/>
    <x v="0"/>
    <x v="0"/>
    <x v="0"/>
    <x v="73"/>
    <x v="13"/>
    <x v="39"/>
    <x v="4"/>
  </r>
  <r>
    <x v="20"/>
    <x v="43"/>
    <x v="16"/>
    <x v="147"/>
    <x v="16"/>
    <x v="30"/>
    <x v="159"/>
    <x v="48"/>
    <x v="71"/>
    <x v="63"/>
    <x v="22"/>
    <x v="24"/>
    <x v="4"/>
  </r>
  <r>
    <x v="28"/>
    <x v="8"/>
    <x v="11"/>
    <x v="9"/>
    <x v="16"/>
    <x v="29"/>
    <x v="155"/>
    <x v="46"/>
    <x v="15"/>
    <x v="43"/>
    <x v="6"/>
    <x v="33"/>
    <x v="4"/>
  </r>
  <r>
    <x v="16"/>
    <x v="6"/>
    <x v="7"/>
    <x v="97"/>
    <x v="13"/>
    <x v="27"/>
    <x v="113"/>
    <x v="47"/>
    <x v="36"/>
    <x v="76"/>
    <x v="32"/>
    <x v="18"/>
    <x v="4"/>
  </r>
  <r>
    <x v="22"/>
    <x v="3"/>
    <x v="39"/>
    <x v="104"/>
    <x v="13"/>
    <x v="27"/>
    <x v="116"/>
    <x v="59"/>
    <x v="78"/>
    <x v="68"/>
    <x v="26"/>
    <x v="27"/>
    <x v="4"/>
  </r>
  <r>
    <x v="1"/>
    <x v="26"/>
    <x v="39"/>
    <x v="115"/>
    <x v="13"/>
    <x v="27"/>
    <x v="124"/>
    <x v="3"/>
    <x v="55"/>
    <x v="56"/>
    <x v="28"/>
    <x v="1"/>
    <x v="4"/>
  </r>
  <r>
    <x v="1"/>
    <x v="26"/>
    <x v="6"/>
    <x v="117"/>
    <x v="13"/>
    <x v="27"/>
    <x v="135"/>
    <x v="4"/>
    <x v="56"/>
    <x v="70"/>
    <x v="27"/>
    <x v="1"/>
    <x v="4"/>
  </r>
  <r>
    <x v="40"/>
    <x v="12"/>
    <x v="6"/>
    <x v="120"/>
    <x v="13"/>
    <x v="27"/>
    <x v="128"/>
    <x v="5"/>
    <x v="37"/>
    <x v="70"/>
    <x v="23"/>
    <x v="46"/>
    <x v="4"/>
  </r>
  <r>
    <x v="30"/>
    <x v="42"/>
    <x v="39"/>
    <x v="143"/>
    <x v="13"/>
    <x v="27"/>
    <x v="97"/>
    <x v="6"/>
    <x v="57"/>
    <x v="45"/>
    <x v="14"/>
    <x v="35"/>
    <x v="4"/>
  </r>
  <r>
    <x v="21"/>
    <x v="35"/>
    <x v="10"/>
    <x v="130"/>
    <x v="12"/>
    <x v="26"/>
    <x v="74"/>
    <x v="65"/>
    <x v="79"/>
    <x v="65"/>
    <x v="0"/>
    <x v="26"/>
    <x v="4"/>
  </r>
  <r>
    <x v="38"/>
    <x v="22"/>
    <x v="10"/>
    <x v="130"/>
    <x v="12"/>
    <x v="26"/>
    <x v="74"/>
    <x v="66"/>
    <x v="85"/>
    <x v="65"/>
    <x v="9"/>
    <x v="43"/>
    <x v="4"/>
  </r>
  <r>
    <x v="43"/>
    <x v="6"/>
    <x v="40"/>
    <x v="133"/>
    <x v="12"/>
    <x v="26"/>
    <x v="71"/>
    <x v="67"/>
    <x v="89"/>
    <x v="68"/>
    <x v="17"/>
    <x v="50"/>
    <x v="4"/>
  </r>
  <r>
    <x v="16"/>
    <x v="46"/>
    <x v="10"/>
    <x v="136"/>
    <x v="12"/>
    <x v="26"/>
    <x v="57"/>
    <x v="7"/>
    <x v="43"/>
    <x v="65"/>
    <x v="12"/>
    <x v="19"/>
    <x v="4"/>
  </r>
  <r>
    <x v="21"/>
    <x v="35"/>
    <x v="9"/>
    <x v="0"/>
    <x v="10"/>
    <x v="24"/>
    <x v="12"/>
    <x v="68"/>
    <x v="80"/>
    <x v="49"/>
    <x v="20"/>
    <x v="26"/>
    <x v="4"/>
  </r>
  <r>
    <x v="14"/>
    <x v="28"/>
    <x v="174"/>
    <x v="0"/>
    <x v="10"/>
    <x v="24"/>
    <x v="44"/>
    <x v="69"/>
    <x v="90"/>
    <x v="75"/>
    <x v="30"/>
    <x v="15"/>
    <x v="4"/>
  </r>
  <r>
    <x v="40"/>
    <x v="12"/>
    <x v="37"/>
    <x v="95"/>
    <x v="10"/>
    <x v="24"/>
    <x v="75"/>
    <x v="8"/>
    <x v="38"/>
    <x v="60"/>
    <x v="25"/>
    <x v="46"/>
    <x v="4"/>
  </r>
  <r>
    <x v="15"/>
    <x v="16"/>
    <x v="174"/>
    <x v="106"/>
    <x v="10"/>
    <x v="24"/>
    <x v="40"/>
    <x v="70"/>
    <x v="86"/>
    <x v="75"/>
    <x v="33"/>
    <x v="16"/>
    <x v="4"/>
  </r>
  <r>
    <x v="40"/>
    <x v="13"/>
    <x v="37"/>
    <x v="112"/>
    <x v="10"/>
    <x v="24"/>
    <x v="36"/>
    <x v="9"/>
    <x v="39"/>
    <x v="41"/>
    <x v="5"/>
    <x v="47"/>
    <x v="4"/>
  </r>
  <r>
    <x v="41"/>
    <x v="36"/>
    <x v="37"/>
    <x v="116"/>
    <x v="10"/>
    <x v="24"/>
    <x v="61"/>
    <x v="10"/>
    <x v="47"/>
    <x v="41"/>
    <x v="21"/>
    <x v="48"/>
    <x v="4"/>
  </r>
  <r>
    <x v="30"/>
    <x v="42"/>
    <x v="36"/>
    <x v="128"/>
    <x v="8"/>
    <x v="22"/>
    <x v="83"/>
    <x v="11"/>
    <x v="58"/>
    <x v="40"/>
    <x v="19"/>
    <x v="35"/>
    <x v="4"/>
  </r>
  <r>
    <x v="8"/>
    <x v="2"/>
    <x v="177"/>
    <x v="23"/>
    <x v="19"/>
    <x v="22"/>
    <x v="226"/>
    <x v="12"/>
    <x v="11"/>
    <x v="67"/>
    <x v="3"/>
    <x v="8"/>
    <x v="4"/>
  </r>
  <r>
    <x v="29"/>
    <x v="10"/>
    <x v="8"/>
    <x v="138"/>
    <x v="6"/>
    <x v="20"/>
    <x v="231"/>
    <x v="71"/>
    <x v="72"/>
    <x v="73"/>
    <x v="16"/>
    <x v="34"/>
    <x v="4"/>
  </r>
  <r>
    <x v="1"/>
    <x v="26"/>
    <x v="13"/>
    <x v="25"/>
    <x v="18"/>
    <x v="20"/>
    <x v="202"/>
    <x v="14"/>
    <x v="59"/>
    <x v="54"/>
    <x v="24"/>
    <x v="1"/>
    <x v="4"/>
  </r>
  <r>
    <x v="28"/>
    <x v="8"/>
    <x v="127"/>
    <x v="13"/>
    <x v="6"/>
    <x v="18"/>
    <x v="60"/>
    <x v="15"/>
    <x v="16"/>
    <x v="43"/>
    <x v="8"/>
    <x v="33"/>
    <x v="4"/>
  </r>
  <r>
    <x v="39"/>
    <x v="38"/>
    <x v="179"/>
    <x v="40"/>
    <x v="19"/>
    <x v="13"/>
    <x v="239"/>
    <x v="16"/>
    <x v="29"/>
    <x v="66"/>
    <x v="10"/>
    <x v="45"/>
    <x v="4"/>
  </r>
  <r>
    <x v="39"/>
    <x v="38"/>
    <x v="14"/>
    <x v="66"/>
    <x v="16"/>
    <x v="5"/>
    <x v="170"/>
    <x v="17"/>
    <x v="23"/>
    <x v="51"/>
    <x v="29"/>
    <x v="45"/>
    <x v="4"/>
  </r>
  <r>
    <x v="20"/>
    <x v="43"/>
    <x v="38"/>
    <x v="72"/>
    <x v="21"/>
    <x v="2"/>
    <x v="235"/>
    <x v="49"/>
    <x v="73"/>
    <x v="50"/>
    <x v="7"/>
    <x v="24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44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E48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2" cacheId="3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G58" firstHeaderRow="1" firstDataRow="2" firstDataCol="1"/>
  <pivotFields count="13"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Col"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colFields count="1">
    <field x="12"/>
  </colFields>
  <dataFields count="1">
    <dataField name="Max - NetPoints" fld="5" subtotal="max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4.05" zeroHeight="false" outlineLevelRow="0" outlineLevelCol="0"/>
  <cols>
    <col collapsed="false" customWidth="true" hidden="false" outlineLevel="0" max="1" min="1" style="1" width="16.9"/>
    <col collapsed="false" customWidth="true" hidden="false" outlineLevel="0" max="2" min="2" style="1" width="14.52"/>
    <col collapsed="false" customWidth="true" hidden="false" outlineLevel="0" max="3" min="3" style="1" width="9.29"/>
    <col collapsed="false" customWidth="true" hidden="false" outlineLevel="0" max="4" min="4" style="1" width="9.88"/>
    <col collapsed="false" customWidth="true" hidden="false" outlineLevel="0" max="1024" min="5" style="1" width="8.57"/>
  </cols>
  <sheetData>
    <row r="3" customFormat="false" ht="14.05" hidden="false" customHeight="false" outlineLevel="0" collapsed="false">
      <c r="A3" s="2" t="s">
        <v>0</v>
      </c>
      <c r="B3" s="2" t="s">
        <v>1</v>
      </c>
      <c r="C3" s="3"/>
    </row>
    <row r="4" customFormat="false" ht="14.05" hidden="false" customHeight="false" outlineLevel="0" collapsed="false">
      <c r="A4" s="2" t="s">
        <v>2</v>
      </c>
      <c r="B4" s="2" t="s">
        <v>3</v>
      </c>
      <c r="C4" s="4" t="s">
        <v>4</v>
      </c>
    </row>
    <row r="5" customFormat="false" ht="14.05" hidden="false" customHeight="false" outlineLevel="0" collapsed="false">
      <c r="A5" s="5" t="s">
        <v>5</v>
      </c>
      <c r="B5" s="2" t="n">
        <v>210</v>
      </c>
      <c r="C5" s="4" t="n">
        <v>210</v>
      </c>
    </row>
    <row r="6" customFormat="false" ht="14.05" hidden="false" customHeight="false" outlineLevel="0" collapsed="false">
      <c r="A6" s="6" t="s">
        <v>6</v>
      </c>
      <c r="B6" s="7" t="n">
        <v>140</v>
      </c>
      <c r="C6" s="8"/>
    </row>
    <row r="7" customFormat="false" ht="14.05" hidden="false" customHeight="false" outlineLevel="0" collapsed="false">
      <c r="A7" s="6" t="s">
        <v>7</v>
      </c>
      <c r="B7" s="7" t="n">
        <v>180</v>
      </c>
      <c r="C7" s="8" t="n">
        <v>170</v>
      </c>
    </row>
    <row r="8" customFormat="false" ht="14.05" hidden="false" customHeight="false" outlineLevel="0" collapsed="false">
      <c r="A8" s="6" t="s">
        <v>8</v>
      </c>
      <c r="B8" s="7" t="n">
        <v>100</v>
      </c>
      <c r="C8" s="8" t="n">
        <v>100</v>
      </c>
    </row>
    <row r="9" customFormat="false" ht="14.05" hidden="false" customHeight="false" outlineLevel="0" collapsed="false">
      <c r="A9" s="6" t="s">
        <v>9</v>
      </c>
      <c r="B9" s="7" t="n">
        <v>160</v>
      </c>
      <c r="C9" s="8"/>
    </row>
    <row r="10" customFormat="false" ht="14.05" hidden="false" customHeight="false" outlineLevel="0" collapsed="false">
      <c r="A10" s="6" t="s">
        <v>10</v>
      </c>
      <c r="B10" s="7" t="n">
        <v>180</v>
      </c>
      <c r="C10" s="8" t="n">
        <v>170</v>
      </c>
    </row>
    <row r="11" customFormat="false" ht="14.05" hidden="false" customHeight="false" outlineLevel="0" collapsed="false">
      <c r="A11" s="6" t="s">
        <v>11</v>
      </c>
      <c r="B11" s="7" t="n">
        <v>210</v>
      </c>
      <c r="C11" s="8" t="n">
        <v>180</v>
      </c>
    </row>
    <row r="12" customFormat="false" ht="14.05" hidden="false" customHeight="false" outlineLevel="0" collapsed="false">
      <c r="A12" s="6" t="s">
        <v>12</v>
      </c>
      <c r="B12" s="7" t="n">
        <v>240</v>
      </c>
      <c r="C12" s="8" t="n">
        <v>240</v>
      </c>
    </row>
    <row r="13" customFormat="false" ht="14.05" hidden="false" customHeight="false" outlineLevel="0" collapsed="false">
      <c r="A13" s="6" t="s">
        <v>13</v>
      </c>
      <c r="B13" s="7" t="n">
        <v>220</v>
      </c>
      <c r="C13" s="8" t="n">
        <v>210</v>
      </c>
    </row>
    <row r="14" customFormat="false" ht="14.05" hidden="false" customHeight="false" outlineLevel="0" collapsed="false">
      <c r="A14" s="6" t="s">
        <v>14</v>
      </c>
      <c r="B14" s="7" t="n">
        <v>170</v>
      </c>
      <c r="C14" s="8"/>
    </row>
    <row r="15" customFormat="false" ht="14.05" hidden="false" customHeight="false" outlineLevel="0" collapsed="false">
      <c r="A15" s="6" t="s">
        <v>15</v>
      </c>
      <c r="B15" s="7" t="n">
        <v>160</v>
      </c>
      <c r="C15" s="8"/>
    </row>
    <row r="16" customFormat="false" ht="14.05" hidden="false" customHeight="false" outlineLevel="0" collapsed="false">
      <c r="A16" s="6" t="s">
        <v>16</v>
      </c>
      <c r="B16" s="7" t="n">
        <v>160</v>
      </c>
      <c r="C16" s="8" t="n">
        <v>150</v>
      </c>
    </row>
    <row r="17" customFormat="false" ht="14.05" hidden="false" customHeight="false" outlineLevel="0" collapsed="false">
      <c r="A17" s="6" t="s">
        <v>17</v>
      </c>
      <c r="B17" s="7" t="n">
        <v>180</v>
      </c>
      <c r="C17" s="8" t="n">
        <v>140</v>
      </c>
    </row>
    <row r="18" customFormat="false" ht="14.05" hidden="false" customHeight="false" outlineLevel="0" collapsed="false">
      <c r="A18" s="6" t="s">
        <v>18</v>
      </c>
      <c r="B18" s="7" t="n">
        <v>-10</v>
      </c>
      <c r="C18" s="8"/>
    </row>
    <row r="19" customFormat="false" ht="14.05" hidden="false" customHeight="false" outlineLevel="0" collapsed="false">
      <c r="A19" s="6" t="s">
        <v>19</v>
      </c>
      <c r="B19" s="7" t="n">
        <v>210</v>
      </c>
      <c r="C19" s="8" t="n">
        <v>210</v>
      </c>
    </row>
    <row r="20" customFormat="false" ht="14.05" hidden="false" customHeight="false" outlineLevel="0" collapsed="false">
      <c r="A20" s="6" t="s">
        <v>20</v>
      </c>
      <c r="B20" s="7" t="n">
        <v>170</v>
      </c>
      <c r="C20" s="8" t="n">
        <v>140</v>
      </c>
    </row>
    <row r="21" customFormat="false" ht="14.05" hidden="false" customHeight="false" outlineLevel="0" collapsed="false">
      <c r="A21" s="6" t="s">
        <v>21</v>
      </c>
      <c r="B21" s="7"/>
      <c r="C21" s="8" t="n">
        <v>250</v>
      </c>
    </row>
    <row r="22" customFormat="false" ht="14.05" hidden="false" customHeight="false" outlineLevel="0" collapsed="false">
      <c r="A22" s="6" t="s">
        <v>22</v>
      </c>
      <c r="B22" s="7" t="n">
        <v>140</v>
      </c>
      <c r="C22" s="8" t="n">
        <v>140</v>
      </c>
    </row>
    <row r="23" customFormat="false" ht="14.05" hidden="false" customHeight="false" outlineLevel="0" collapsed="false">
      <c r="A23" s="6" t="s">
        <v>23</v>
      </c>
      <c r="B23" s="7" t="n">
        <v>240</v>
      </c>
      <c r="C23" s="8" t="n">
        <v>210</v>
      </c>
    </row>
    <row r="24" customFormat="false" ht="14.05" hidden="false" customHeight="false" outlineLevel="0" collapsed="false">
      <c r="A24" s="6" t="s">
        <v>24</v>
      </c>
      <c r="B24" s="7" t="n">
        <v>100</v>
      </c>
      <c r="C24" s="8" t="n">
        <v>100</v>
      </c>
    </row>
    <row r="25" customFormat="false" ht="14.05" hidden="false" customHeight="false" outlineLevel="0" collapsed="false">
      <c r="A25" s="6" t="s">
        <v>25</v>
      </c>
      <c r="B25" s="7" t="n">
        <v>160</v>
      </c>
      <c r="C25" s="8" t="n">
        <v>140</v>
      </c>
    </row>
    <row r="26" customFormat="false" ht="14.05" hidden="false" customHeight="false" outlineLevel="0" collapsed="false">
      <c r="A26" s="6" t="s">
        <v>26</v>
      </c>
      <c r="B26" s="7" t="n">
        <v>210</v>
      </c>
      <c r="C26" s="8" t="n">
        <v>180</v>
      </c>
    </row>
    <row r="27" customFormat="false" ht="14.05" hidden="false" customHeight="false" outlineLevel="0" collapsed="false">
      <c r="A27" s="6" t="s">
        <v>27</v>
      </c>
      <c r="B27" s="7" t="n">
        <v>210</v>
      </c>
      <c r="C27" s="8" t="n">
        <v>210</v>
      </c>
    </row>
    <row r="28" customFormat="false" ht="14.05" hidden="false" customHeight="false" outlineLevel="0" collapsed="false">
      <c r="A28" s="6" t="s">
        <v>28</v>
      </c>
      <c r="B28" s="7" t="n">
        <v>240</v>
      </c>
      <c r="C28" s="8" t="n">
        <v>220</v>
      </c>
    </row>
    <row r="29" customFormat="false" ht="14.05" hidden="false" customHeight="false" outlineLevel="0" collapsed="false">
      <c r="A29" s="6" t="s">
        <v>29</v>
      </c>
      <c r="B29" s="7" t="n">
        <v>160</v>
      </c>
      <c r="C29" s="8" t="n">
        <v>150</v>
      </c>
    </row>
    <row r="30" customFormat="false" ht="14.05" hidden="false" customHeight="false" outlineLevel="0" collapsed="false">
      <c r="A30" s="6" t="s">
        <v>30</v>
      </c>
      <c r="B30" s="7" t="n">
        <v>210</v>
      </c>
      <c r="C30" s="8" t="n">
        <v>150</v>
      </c>
    </row>
    <row r="31" customFormat="false" ht="14.05" hidden="false" customHeight="false" outlineLevel="0" collapsed="false">
      <c r="A31" s="6" t="s">
        <v>31</v>
      </c>
      <c r="B31" s="7" t="n">
        <v>240</v>
      </c>
      <c r="C31" s="8" t="n">
        <v>210</v>
      </c>
    </row>
    <row r="32" customFormat="false" ht="14.05" hidden="false" customHeight="false" outlineLevel="0" collapsed="false">
      <c r="A32" s="6" t="s">
        <v>32</v>
      </c>
      <c r="B32" s="7" t="n">
        <v>150</v>
      </c>
      <c r="C32" s="8" t="n">
        <v>50</v>
      </c>
    </row>
    <row r="33" customFormat="false" ht="14.05" hidden="false" customHeight="false" outlineLevel="0" collapsed="false">
      <c r="A33" s="6" t="s">
        <v>33</v>
      </c>
      <c r="B33" s="7" t="n">
        <v>220</v>
      </c>
      <c r="C33" s="8" t="n">
        <v>80</v>
      </c>
    </row>
    <row r="34" customFormat="false" ht="14.05" hidden="false" customHeight="false" outlineLevel="0" collapsed="false">
      <c r="A34" s="6" t="s">
        <v>34</v>
      </c>
      <c r="B34" s="7" t="n">
        <v>230</v>
      </c>
      <c r="C34" s="8" t="n">
        <v>210</v>
      </c>
    </row>
    <row r="35" customFormat="false" ht="14.05" hidden="false" customHeight="false" outlineLevel="0" collapsed="false">
      <c r="A35" s="6" t="s">
        <v>35</v>
      </c>
      <c r="B35" s="7" t="n">
        <v>160</v>
      </c>
      <c r="C35" s="8" t="n">
        <v>110</v>
      </c>
    </row>
    <row r="36" customFormat="false" ht="14.05" hidden="false" customHeight="false" outlineLevel="0" collapsed="false">
      <c r="A36" s="6" t="s">
        <v>36</v>
      </c>
      <c r="B36" s="7" t="n">
        <v>190</v>
      </c>
      <c r="C36" s="8" t="n">
        <v>200</v>
      </c>
    </row>
    <row r="37" customFormat="false" ht="14.05" hidden="false" customHeight="false" outlineLevel="0" collapsed="false">
      <c r="A37" s="6" t="s">
        <v>37</v>
      </c>
      <c r="B37" s="7"/>
      <c r="C37" s="8" t="n">
        <v>150</v>
      </c>
    </row>
    <row r="38" customFormat="false" ht="14.05" hidden="false" customHeight="false" outlineLevel="0" collapsed="false">
      <c r="A38" s="6" t="s">
        <v>38</v>
      </c>
      <c r="B38" s="7"/>
      <c r="C38" s="8" t="n">
        <v>140</v>
      </c>
    </row>
    <row r="39" customFormat="false" ht="14.05" hidden="false" customHeight="false" outlineLevel="0" collapsed="false">
      <c r="A39" s="6" t="s">
        <v>39</v>
      </c>
      <c r="B39" s="7" t="n">
        <v>200</v>
      </c>
      <c r="C39" s="8" t="n">
        <v>180</v>
      </c>
    </row>
    <row r="40" customFormat="false" ht="14.05" hidden="false" customHeight="false" outlineLevel="0" collapsed="false">
      <c r="A40" s="6" t="s">
        <v>40</v>
      </c>
      <c r="B40" s="7" t="n">
        <v>240</v>
      </c>
      <c r="C40" s="8" t="n">
        <v>210</v>
      </c>
    </row>
    <row r="41" customFormat="false" ht="14.05" hidden="false" customHeight="false" outlineLevel="0" collapsed="false">
      <c r="A41" s="6" t="s">
        <v>41</v>
      </c>
      <c r="B41" s="7" t="n">
        <v>210</v>
      </c>
      <c r="C41" s="8" t="n">
        <v>210</v>
      </c>
    </row>
    <row r="42" customFormat="false" ht="14.05" hidden="false" customHeight="false" outlineLevel="0" collapsed="false">
      <c r="A42" s="6" t="s">
        <v>42</v>
      </c>
      <c r="B42" s="7" t="n">
        <v>110</v>
      </c>
      <c r="C42" s="8" t="n">
        <v>110</v>
      </c>
    </row>
    <row r="43" customFormat="false" ht="14.05" hidden="false" customHeight="false" outlineLevel="0" collapsed="false">
      <c r="A43" s="6" t="s">
        <v>43</v>
      </c>
      <c r="B43" s="7" t="n">
        <v>170</v>
      </c>
      <c r="C43" s="8" t="n">
        <v>110</v>
      </c>
    </row>
    <row r="44" customFormat="false" ht="14.05" hidden="false" customHeight="false" outlineLevel="0" collapsed="false">
      <c r="A44" s="6" t="s">
        <v>44</v>
      </c>
      <c r="B44" s="7" t="n">
        <v>170</v>
      </c>
      <c r="C44" s="8" t="n">
        <v>160</v>
      </c>
    </row>
    <row r="45" customFormat="false" ht="14.05" hidden="false" customHeight="false" outlineLevel="0" collapsed="false">
      <c r="A45" s="9" t="s">
        <v>45</v>
      </c>
      <c r="B45" s="10" t="n">
        <v>70</v>
      </c>
      <c r="C45" s="11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4.05" zeroHeight="false" outlineLevelRow="0" outlineLevelCol="0"/>
  <cols>
    <col collapsed="false" customWidth="true" hidden="false" outlineLevel="0" max="10" min="1" style="54" width="8.57"/>
    <col collapsed="false" customWidth="true" hidden="false" outlineLevel="0" max="11" min="11" style="54" width="10"/>
    <col collapsed="false" customWidth="true" hidden="false" outlineLevel="0" max="12" min="12" style="54" width="8.57"/>
    <col collapsed="false" customWidth="true" hidden="false" outlineLevel="0" max="1024" min="13" style="59" width="8.57"/>
  </cols>
  <sheetData>
    <row r="1" customFormat="false" ht="14.05" hidden="false" customHeight="false" outlineLevel="0" collapsed="false">
      <c r="A1" s="54" t="s">
        <v>66</v>
      </c>
      <c r="B1" s="54" t="s">
        <v>67</v>
      </c>
      <c r="C1" s="54" t="s">
        <v>68</v>
      </c>
      <c r="D1" s="54" t="s">
        <v>69</v>
      </c>
      <c r="E1" s="54" t="s">
        <v>70</v>
      </c>
      <c r="F1" s="54" t="s">
        <v>71</v>
      </c>
      <c r="G1" s="54" t="s">
        <v>72</v>
      </c>
      <c r="H1" s="54" t="s">
        <v>73</v>
      </c>
      <c r="I1" s="54" t="s">
        <v>74</v>
      </c>
      <c r="J1" s="54" t="s">
        <v>75</v>
      </c>
      <c r="K1" s="54" t="s">
        <v>76</v>
      </c>
      <c r="L1" s="54" t="s">
        <v>77</v>
      </c>
    </row>
    <row r="2" customFormat="false" ht="14.05" hidden="false" customHeight="false" outlineLevel="0" collapsed="false">
      <c r="A2" s="54" t="n">
        <v>1</v>
      </c>
      <c r="B2" s="54" t="s">
        <v>97</v>
      </c>
      <c r="C2" s="54" t="s">
        <v>98</v>
      </c>
      <c r="D2" s="54" t="s">
        <v>558</v>
      </c>
      <c r="E2" s="57" t="n">
        <v>2.41111111111111</v>
      </c>
      <c r="F2" s="54" t="n">
        <v>230</v>
      </c>
      <c r="G2" s="54" t="n">
        <v>230</v>
      </c>
      <c r="H2" s="54" t="n">
        <v>11.33</v>
      </c>
      <c r="I2" s="54" t="s">
        <v>83</v>
      </c>
      <c r="J2" s="54" t="s">
        <v>90</v>
      </c>
      <c r="K2" s="56" t="n">
        <v>45502</v>
      </c>
      <c r="L2" s="54" t="n">
        <v>43</v>
      </c>
    </row>
    <row r="3" customFormat="false" ht="14.05" hidden="false" customHeight="false" outlineLevel="0" collapsed="false">
      <c r="A3" s="54" t="n">
        <v>2</v>
      </c>
      <c r="B3" s="54" t="s">
        <v>378</v>
      </c>
      <c r="C3" s="54" t="s">
        <v>111</v>
      </c>
      <c r="D3" s="54" t="s">
        <v>559</v>
      </c>
      <c r="E3" s="57" t="n">
        <v>2.42847222222222</v>
      </c>
      <c r="F3" s="54" t="n">
        <v>230</v>
      </c>
      <c r="G3" s="54" t="n">
        <v>230</v>
      </c>
      <c r="H3" s="54" t="n">
        <v>11.64</v>
      </c>
      <c r="I3" s="54" t="s">
        <v>89</v>
      </c>
      <c r="J3" s="54" t="s">
        <v>381</v>
      </c>
      <c r="K3" s="56" t="n">
        <v>45499</v>
      </c>
      <c r="L3" s="54" t="n">
        <v>4</v>
      </c>
    </row>
    <row r="4" customFormat="false" ht="14.05" hidden="false" customHeight="false" outlineLevel="0" collapsed="false">
      <c r="A4" s="54" t="n">
        <v>3</v>
      </c>
      <c r="B4" s="54" t="s">
        <v>103</v>
      </c>
      <c r="C4" s="54" t="s">
        <v>104</v>
      </c>
      <c r="D4" s="54" t="s">
        <v>560</v>
      </c>
      <c r="E4" s="57" t="n">
        <v>2.41180555555556</v>
      </c>
      <c r="F4" s="54" t="n">
        <v>220</v>
      </c>
      <c r="G4" s="54" t="n">
        <v>220</v>
      </c>
      <c r="H4" s="54" t="n">
        <v>10.75</v>
      </c>
      <c r="I4" s="54" t="s">
        <v>100</v>
      </c>
      <c r="J4" s="54" t="s">
        <v>108</v>
      </c>
      <c r="K4" s="56" t="n">
        <v>45453</v>
      </c>
      <c r="L4" s="54" t="n">
        <v>36</v>
      </c>
    </row>
    <row r="5" customFormat="false" ht="14.05" hidden="false" customHeight="false" outlineLevel="0" collapsed="false">
      <c r="A5" s="54" t="n">
        <v>4</v>
      </c>
      <c r="B5" s="54" t="s">
        <v>97</v>
      </c>
      <c r="C5" s="54" t="s">
        <v>98</v>
      </c>
      <c r="D5" s="54" t="s">
        <v>561</v>
      </c>
      <c r="E5" s="57" t="n">
        <v>2.4125</v>
      </c>
      <c r="F5" s="54" t="n">
        <v>220</v>
      </c>
      <c r="G5" s="54" t="n">
        <v>220</v>
      </c>
      <c r="H5" s="54" t="n">
        <v>10.89</v>
      </c>
      <c r="I5" s="54" t="s">
        <v>107</v>
      </c>
      <c r="J5" s="54" t="s">
        <v>101</v>
      </c>
      <c r="K5" s="56" t="n">
        <v>45497</v>
      </c>
      <c r="L5" s="54" t="n">
        <v>38</v>
      </c>
    </row>
    <row r="6" customFormat="false" ht="14.05" hidden="false" customHeight="false" outlineLevel="0" collapsed="false">
      <c r="A6" s="54" t="n">
        <v>5</v>
      </c>
      <c r="B6" s="54" t="s">
        <v>92</v>
      </c>
      <c r="C6" s="54" t="s">
        <v>93</v>
      </c>
      <c r="D6" s="54" t="s">
        <v>562</v>
      </c>
      <c r="E6" s="57" t="n">
        <v>2.48263888888889</v>
      </c>
      <c r="F6" s="54" t="n">
        <v>220</v>
      </c>
      <c r="G6" s="54" t="n">
        <v>220</v>
      </c>
      <c r="H6" s="54" t="n">
        <v>11.19</v>
      </c>
      <c r="I6" s="54" t="s">
        <v>95</v>
      </c>
      <c r="J6" s="54" t="s">
        <v>96</v>
      </c>
      <c r="K6" s="56" t="n">
        <v>45467</v>
      </c>
      <c r="L6" s="54" t="n">
        <v>34</v>
      </c>
    </row>
    <row r="7" customFormat="false" ht="14.05" hidden="false" customHeight="false" outlineLevel="0" collapsed="false">
      <c r="A7" s="54" t="n">
        <v>6</v>
      </c>
      <c r="B7" s="54" t="s">
        <v>79</v>
      </c>
      <c r="C7" s="54" t="s">
        <v>80</v>
      </c>
      <c r="D7" s="54" t="s">
        <v>563</v>
      </c>
      <c r="E7" s="57" t="n">
        <v>2.47361111111111</v>
      </c>
      <c r="F7" s="54" t="n">
        <v>210</v>
      </c>
      <c r="G7" s="54" t="n">
        <v>210</v>
      </c>
      <c r="H7" s="54" t="n">
        <v>11.32</v>
      </c>
      <c r="I7" s="54" t="s">
        <v>113</v>
      </c>
      <c r="J7" s="54" t="s">
        <v>186</v>
      </c>
      <c r="K7" s="56" t="n">
        <v>45503</v>
      </c>
      <c r="L7" s="54" t="n">
        <v>15</v>
      </c>
    </row>
    <row r="8" customFormat="false" ht="14.05" hidden="false" customHeight="false" outlineLevel="0" collapsed="false">
      <c r="A8" s="54" t="n">
        <v>7</v>
      </c>
      <c r="B8" s="54" t="s">
        <v>201</v>
      </c>
      <c r="C8" s="54" t="s">
        <v>202</v>
      </c>
      <c r="D8" s="54" t="s">
        <v>564</v>
      </c>
      <c r="E8" s="58" t="n">
        <v>0</v>
      </c>
      <c r="F8" s="54" t="n">
        <v>200</v>
      </c>
      <c r="G8" s="54" t="n">
        <v>200</v>
      </c>
      <c r="H8" s="54" t="n">
        <v>0</v>
      </c>
      <c r="I8" s="54" t="s">
        <v>204</v>
      </c>
      <c r="J8" s="54" t="s">
        <v>205</v>
      </c>
      <c r="K8" s="56" t="n">
        <v>45495</v>
      </c>
      <c r="L8" s="54" t="n">
        <v>20</v>
      </c>
    </row>
    <row r="9" customFormat="false" ht="14.05" hidden="false" customHeight="false" outlineLevel="0" collapsed="false">
      <c r="A9" s="54" t="n">
        <v>8</v>
      </c>
      <c r="B9" s="54" t="s">
        <v>110</v>
      </c>
      <c r="C9" s="54" t="s">
        <v>111</v>
      </c>
      <c r="D9" s="54" t="s">
        <v>565</v>
      </c>
      <c r="E9" s="55" t="n">
        <v>0.042037037037037</v>
      </c>
      <c r="F9" s="54" t="n">
        <v>200</v>
      </c>
      <c r="G9" s="54" t="n">
        <v>190</v>
      </c>
      <c r="H9" s="54" t="n">
        <v>9.49</v>
      </c>
      <c r="I9" s="54" t="s">
        <v>120</v>
      </c>
      <c r="J9" s="54" t="s">
        <v>84</v>
      </c>
      <c r="K9" s="56" t="n">
        <v>45463</v>
      </c>
      <c r="L9" s="54" t="n">
        <v>24</v>
      </c>
    </row>
    <row r="10" customFormat="false" ht="14.05" hidden="false" customHeight="false" outlineLevel="0" collapsed="false">
      <c r="A10" s="54" t="n">
        <v>9</v>
      </c>
      <c r="B10" s="54" t="s">
        <v>92</v>
      </c>
      <c r="C10" s="54" t="s">
        <v>93</v>
      </c>
      <c r="D10" s="54" t="s">
        <v>565</v>
      </c>
      <c r="E10" s="55" t="n">
        <v>0.0420486111111111</v>
      </c>
      <c r="F10" s="54" t="n">
        <v>200</v>
      </c>
      <c r="G10" s="54" t="n">
        <v>190</v>
      </c>
      <c r="H10" s="54" t="n">
        <v>10.12</v>
      </c>
      <c r="I10" s="54" t="s">
        <v>133</v>
      </c>
      <c r="J10" s="54" t="s">
        <v>134</v>
      </c>
      <c r="K10" s="56" t="n">
        <v>45463</v>
      </c>
      <c r="L10" s="54" t="n">
        <v>48</v>
      </c>
    </row>
    <row r="11" customFormat="false" ht="14.05" hidden="false" customHeight="false" outlineLevel="0" collapsed="false">
      <c r="A11" s="54" t="n">
        <v>10</v>
      </c>
      <c r="B11" s="54" t="s">
        <v>164</v>
      </c>
      <c r="C11" s="54" t="s">
        <v>165</v>
      </c>
      <c r="D11" s="54" t="s">
        <v>566</v>
      </c>
      <c r="E11" s="57" t="n">
        <v>2.325</v>
      </c>
      <c r="F11" s="54" t="n">
        <v>180</v>
      </c>
      <c r="G11" s="54" t="n">
        <v>180</v>
      </c>
      <c r="H11" s="54" t="n">
        <v>8.97</v>
      </c>
      <c r="I11" s="54" t="s">
        <v>168</v>
      </c>
      <c r="J11" s="54" t="s">
        <v>169</v>
      </c>
      <c r="K11" s="56" t="n">
        <v>45484</v>
      </c>
      <c r="L11" s="54" t="n">
        <v>12</v>
      </c>
    </row>
    <row r="12" customFormat="false" ht="14.05" hidden="false" customHeight="false" outlineLevel="0" collapsed="false">
      <c r="A12" s="54" t="n">
        <v>11</v>
      </c>
      <c r="B12" s="54" t="s">
        <v>103</v>
      </c>
      <c r="C12" s="54" t="s">
        <v>159</v>
      </c>
      <c r="D12" s="54" t="s">
        <v>567</v>
      </c>
      <c r="E12" s="57" t="n">
        <v>2.39444444444444</v>
      </c>
      <c r="F12" s="54" t="n">
        <v>180</v>
      </c>
      <c r="G12" s="54" t="n">
        <v>180</v>
      </c>
      <c r="H12" s="54" t="n">
        <v>10.2</v>
      </c>
      <c r="I12" s="54" t="s">
        <v>126</v>
      </c>
      <c r="J12" s="54" t="s">
        <v>162</v>
      </c>
      <c r="K12" s="56" t="n">
        <v>45494</v>
      </c>
      <c r="L12" s="54" t="n">
        <v>6</v>
      </c>
    </row>
    <row r="13" customFormat="false" ht="14.05" hidden="false" customHeight="false" outlineLevel="0" collapsed="false">
      <c r="A13" s="54" t="n">
        <v>12</v>
      </c>
      <c r="B13" s="54" t="s">
        <v>148</v>
      </c>
      <c r="C13" s="54" t="s">
        <v>149</v>
      </c>
      <c r="D13" s="54" t="s">
        <v>568</v>
      </c>
      <c r="E13" s="57" t="n">
        <v>2.40833333333333</v>
      </c>
      <c r="F13" s="54" t="n">
        <v>180</v>
      </c>
      <c r="G13" s="54" t="n">
        <v>180</v>
      </c>
      <c r="H13" s="54" t="n">
        <v>9.62</v>
      </c>
      <c r="I13" s="54" t="s">
        <v>129</v>
      </c>
      <c r="J13" s="54" t="s">
        <v>152</v>
      </c>
      <c r="K13" s="56" t="n">
        <v>45463</v>
      </c>
      <c r="L13" s="54" t="n">
        <v>11</v>
      </c>
    </row>
    <row r="14" customFormat="false" ht="14.05" hidden="false" customHeight="false" outlineLevel="0" collapsed="false">
      <c r="A14" s="54" t="n">
        <v>13</v>
      </c>
      <c r="B14" s="54" t="s">
        <v>86</v>
      </c>
      <c r="C14" s="54" t="s">
        <v>87</v>
      </c>
      <c r="D14" s="54" t="s">
        <v>569</v>
      </c>
      <c r="E14" s="55" t="n">
        <v>0.042025462962963</v>
      </c>
      <c r="F14" s="54" t="n">
        <v>190</v>
      </c>
      <c r="G14" s="54" t="n">
        <v>180</v>
      </c>
      <c r="H14" s="54" t="n">
        <v>10.79</v>
      </c>
      <c r="I14" s="54" t="s">
        <v>140</v>
      </c>
      <c r="J14" s="54" t="s">
        <v>146</v>
      </c>
      <c r="K14" s="56" t="n">
        <v>45503</v>
      </c>
      <c r="L14" s="54" t="n">
        <v>35</v>
      </c>
    </row>
    <row r="15" customFormat="false" ht="14.05" hidden="false" customHeight="false" outlineLevel="0" collapsed="false">
      <c r="A15" s="54" t="n">
        <v>14</v>
      </c>
      <c r="B15" s="54" t="s">
        <v>103</v>
      </c>
      <c r="C15" s="54" t="s">
        <v>104</v>
      </c>
      <c r="D15" s="54" t="s">
        <v>570</v>
      </c>
      <c r="E15" s="55" t="n">
        <v>0.0425694444444444</v>
      </c>
      <c r="F15" s="54" t="n">
        <v>200</v>
      </c>
      <c r="G15" s="54" t="n">
        <v>180</v>
      </c>
      <c r="H15" s="54" t="n">
        <v>10.74</v>
      </c>
      <c r="I15" s="54" t="s">
        <v>145</v>
      </c>
      <c r="J15" s="54" t="s">
        <v>442</v>
      </c>
      <c r="K15" s="56" t="n">
        <v>45450</v>
      </c>
      <c r="L15" s="54" t="n">
        <v>47</v>
      </c>
    </row>
    <row r="16" customFormat="false" ht="14.05" hidden="false" customHeight="false" outlineLevel="0" collapsed="false">
      <c r="A16" s="54" t="n">
        <v>15</v>
      </c>
      <c r="B16" s="54" t="s">
        <v>86</v>
      </c>
      <c r="C16" s="54" t="s">
        <v>87</v>
      </c>
      <c r="D16" s="54" t="s">
        <v>571</v>
      </c>
      <c r="E16" s="58" t="n">
        <v>0</v>
      </c>
      <c r="F16" s="54" t="n">
        <v>160</v>
      </c>
      <c r="G16" s="54" t="n">
        <v>160</v>
      </c>
      <c r="H16" s="54" t="n">
        <v>0</v>
      </c>
      <c r="I16" s="54" t="s">
        <v>151</v>
      </c>
      <c r="J16" s="54" t="s">
        <v>361</v>
      </c>
      <c r="K16" s="56" t="n">
        <v>45485</v>
      </c>
      <c r="L16" s="54" t="n">
        <v>32</v>
      </c>
    </row>
    <row r="17" customFormat="false" ht="14.05" hidden="false" customHeight="false" outlineLevel="0" collapsed="false">
      <c r="A17" s="54" t="n">
        <v>16</v>
      </c>
      <c r="B17" s="54" t="s">
        <v>164</v>
      </c>
      <c r="C17" s="54" t="s">
        <v>165</v>
      </c>
      <c r="D17" s="54" t="s">
        <v>572</v>
      </c>
      <c r="E17" s="57" t="n">
        <v>1.94930555555556</v>
      </c>
      <c r="F17" s="54" t="n">
        <v>160</v>
      </c>
      <c r="G17" s="54" t="n">
        <v>160</v>
      </c>
      <c r="H17" s="54" t="n">
        <v>7.66</v>
      </c>
      <c r="I17" s="54" t="s">
        <v>192</v>
      </c>
      <c r="J17" s="54" t="s">
        <v>215</v>
      </c>
      <c r="K17" s="56" t="n">
        <v>45475</v>
      </c>
      <c r="L17" s="54" t="n">
        <v>3</v>
      </c>
    </row>
    <row r="18" customFormat="false" ht="14.05" hidden="false" customHeight="false" outlineLevel="0" collapsed="false">
      <c r="A18" s="54" t="n">
        <v>17</v>
      </c>
      <c r="B18" s="54" t="s">
        <v>573</v>
      </c>
      <c r="C18" s="54" t="s">
        <v>574</v>
      </c>
      <c r="D18" s="54" t="s">
        <v>575</v>
      </c>
      <c r="E18" s="57" t="n">
        <v>2.28958333333333</v>
      </c>
      <c r="F18" s="54" t="n">
        <v>160</v>
      </c>
      <c r="G18" s="54" t="n">
        <v>160</v>
      </c>
      <c r="H18" s="54" t="n">
        <v>8.25</v>
      </c>
      <c r="I18" s="54" t="s">
        <v>157</v>
      </c>
      <c r="J18" s="54" t="s">
        <v>576</v>
      </c>
      <c r="K18" s="56" t="n">
        <v>45450</v>
      </c>
      <c r="L18" s="54" t="n">
        <v>33</v>
      </c>
    </row>
    <row r="19" customFormat="false" ht="14.05" hidden="false" customHeight="false" outlineLevel="0" collapsed="false">
      <c r="A19" s="54" t="n">
        <v>18</v>
      </c>
      <c r="B19" s="54" t="s">
        <v>148</v>
      </c>
      <c r="C19" s="54" t="s">
        <v>149</v>
      </c>
      <c r="D19" s="54" t="s">
        <v>577</v>
      </c>
      <c r="E19" s="57" t="n">
        <v>2.14097222222222</v>
      </c>
      <c r="F19" s="54" t="n">
        <v>150</v>
      </c>
      <c r="G19" s="54" t="n">
        <v>150</v>
      </c>
      <c r="H19" s="54" t="n">
        <v>8.05</v>
      </c>
      <c r="I19" s="54" t="s">
        <v>161</v>
      </c>
      <c r="J19" s="54" t="s">
        <v>200</v>
      </c>
      <c r="K19" s="56" t="n">
        <v>45456</v>
      </c>
      <c r="L19" s="54" t="n">
        <v>19</v>
      </c>
    </row>
    <row r="20" customFormat="false" ht="14.05" hidden="false" customHeight="false" outlineLevel="0" collapsed="false">
      <c r="A20" s="54" t="n">
        <v>19</v>
      </c>
      <c r="B20" s="54" t="s">
        <v>227</v>
      </c>
      <c r="C20" s="54" t="s">
        <v>172</v>
      </c>
      <c r="D20" s="54" t="s">
        <v>578</v>
      </c>
      <c r="E20" s="57" t="n">
        <v>2.39444444444444</v>
      </c>
      <c r="F20" s="54" t="n">
        <v>150</v>
      </c>
      <c r="G20" s="54" t="n">
        <v>150</v>
      </c>
      <c r="H20" s="54" t="n">
        <v>8.59</v>
      </c>
      <c r="I20" s="54" t="s">
        <v>214</v>
      </c>
      <c r="J20" s="54" t="s">
        <v>231</v>
      </c>
      <c r="K20" s="56" t="n">
        <v>45487</v>
      </c>
      <c r="L20" s="54" t="n">
        <v>22</v>
      </c>
    </row>
    <row r="21" customFormat="false" ht="14.05" hidden="false" customHeight="false" outlineLevel="0" collapsed="false">
      <c r="A21" s="54" t="n">
        <v>20</v>
      </c>
      <c r="B21" s="54" t="s">
        <v>171</v>
      </c>
      <c r="C21" s="54" t="s">
        <v>172</v>
      </c>
      <c r="D21" s="54" t="s">
        <v>578</v>
      </c>
      <c r="E21" s="57" t="n">
        <v>2.39513888888889</v>
      </c>
      <c r="F21" s="54" t="n">
        <v>150</v>
      </c>
      <c r="G21" s="54" t="n">
        <v>150</v>
      </c>
      <c r="H21" s="54" t="n">
        <v>8.51</v>
      </c>
      <c r="I21" s="54" t="s">
        <v>175</v>
      </c>
      <c r="J21" s="54" t="s">
        <v>158</v>
      </c>
      <c r="K21" s="56" t="n">
        <v>45487</v>
      </c>
      <c r="L21" s="54" t="n">
        <v>7</v>
      </c>
    </row>
    <row r="22" customFormat="false" ht="14.05" hidden="false" customHeight="false" outlineLevel="0" collapsed="false">
      <c r="A22" s="54" t="n">
        <v>21</v>
      </c>
      <c r="B22" s="54" t="s">
        <v>86</v>
      </c>
      <c r="C22" s="54" t="s">
        <v>87</v>
      </c>
      <c r="D22" s="54" t="s">
        <v>571</v>
      </c>
      <c r="E22" s="55" t="n">
        <v>0.041724537037037</v>
      </c>
      <c r="F22" s="54" t="n">
        <v>160</v>
      </c>
      <c r="G22" s="54" t="n">
        <v>150</v>
      </c>
      <c r="H22" s="54" t="n">
        <v>9.9</v>
      </c>
      <c r="I22" s="54" t="s">
        <v>181</v>
      </c>
      <c r="J22" s="54" t="s">
        <v>530</v>
      </c>
      <c r="K22" s="56" t="n">
        <v>45485</v>
      </c>
      <c r="L22" s="54" t="n">
        <v>5</v>
      </c>
    </row>
    <row r="23" customFormat="false" ht="14.05" hidden="false" customHeight="false" outlineLevel="0" collapsed="false">
      <c r="A23" s="54" t="n">
        <v>22</v>
      </c>
      <c r="B23" s="54" t="s">
        <v>154</v>
      </c>
      <c r="C23" s="54" t="s">
        <v>155</v>
      </c>
      <c r="D23" s="54" t="s">
        <v>579</v>
      </c>
      <c r="E23" s="57" t="n">
        <v>2.04930555555556</v>
      </c>
      <c r="F23" s="54" t="n">
        <v>130</v>
      </c>
      <c r="G23" s="54" t="n">
        <v>130</v>
      </c>
      <c r="H23" s="54" t="n">
        <v>7.06</v>
      </c>
      <c r="I23" s="54" t="s">
        <v>185</v>
      </c>
      <c r="J23" s="54" t="s">
        <v>176</v>
      </c>
      <c r="K23" s="56" t="n">
        <v>45456</v>
      </c>
      <c r="L23" s="54" t="n">
        <v>39</v>
      </c>
    </row>
    <row r="24" customFormat="false" ht="14.05" hidden="false" customHeight="false" outlineLevel="0" collapsed="false">
      <c r="A24" s="54" t="n">
        <v>23</v>
      </c>
      <c r="B24" s="54" t="s">
        <v>154</v>
      </c>
      <c r="C24" s="54" t="s">
        <v>155</v>
      </c>
      <c r="D24" s="54" t="s">
        <v>579</v>
      </c>
      <c r="E24" s="57" t="n">
        <v>2.09236111111111</v>
      </c>
      <c r="F24" s="54" t="n">
        <v>130</v>
      </c>
      <c r="G24" s="54" t="n">
        <v>130</v>
      </c>
      <c r="H24" s="54" t="n">
        <v>7.79</v>
      </c>
      <c r="I24" s="54" t="s">
        <v>196</v>
      </c>
      <c r="J24" s="54" t="s">
        <v>197</v>
      </c>
      <c r="K24" s="56" t="n">
        <v>45491</v>
      </c>
      <c r="L24" s="54" t="n">
        <v>31</v>
      </c>
    </row>
    <row r="25" customFormat="false" ht="14.05" hidden="false" customHeight="false" outlineLevel="0" collapsed="false">
      <c r="A25" s="54" t="n">
        <v>24</v>
      </c>
      <c r="B25" s="54" t="s">
        <v>303</v>
      </c>
      <c r="C25" s="54" t="s">
        <v>304</v>
      </c>
      <c r="D25" s="54" t="s">
        <v>580</v>
      </c>
      <c r="E25" s="57" t="n">
        <v>2.19166666666667</v>
      </c>
      <c r="F25" s="54" t="n">
        <v>130</v>
      </c>
      <c r="G25" s="54" t="n">
        <v>130</v>
      </c>
      <c r="H25" s="54" t="n">
        <v>7.72</v>
      </c>
      <c r="I25" s="54" t="s">
        <v>199</v>
      </c>
      <c r="J25" s="54" t="s">
        <v>308</v>
      </c>
      <c r="K25" s="56" t="n">
        <v>45499</v>
      </c>
      <c r="L25" s="54" t="n">
        <v>27</v>
      </c>
    </row>
    <row r="26" customFormat="false" ht="14.05" hidden="false" customHeight="false" outlineLevel="0" collapsed="false">
      <c r="A26" s="54" t="n">
        <v>25</v>
      </c>
      <c r="B26" s="54" t="s">
        <v>219</v>
      </c>
      <c r="C26" s="54" t="s">
        <v>111</v>
      </c>
      <c r="D26" s="54" t="s">
        <v>579</v>
      </c>
      <c r="E26" s="57" t="n">
        <v>2.21527777777778</v>
      </c>
      <c r="F26" s="54" t="n">
        <v>130</v>
      </c>
      <c r="G26" s="54" t="n">
        <v>130</v>
      </c>
      <c r="H26" s="54" t="n">
        <v>6.99</v>
      </c>
      <c r="I26" s="54" t="s">
        <v>220</v>
      </c>
      <c r="J26" s="54" t="s">
        <v>225</v>
      </c>
      <c r="K26" s="56" t="n">
        <v>45499</v>
      </c>
      <c r="L26" s="54" t="n">
        <v>42</v>
      </c>
    </row>
    <row r="27" customFormat="false" ht="14.05" hidden="false" customHeight="false" outlineLevel="0" collapsed="false">
      <c r="A27" s="54" t="n">
        <v>26</v>
      </c>
      <c r="B27" s="54" t="s">
        <v>110</v>
      </c>
      <c r="C27" s="54" t="s">
        <v>111</v>
      </c>
      <c r="D27" s="54" t="s">
        <v>579</v>
      </c>
      <c r="E27" s="57" t="n">
        <v>2.21527777777778</v>
      </c>
      <c r="F27" s="54" t="n">
        <v>130</v>
      </c>
      <c r="G27" s="54" t="n">
        <v>130</v>
      </c>
      <c r="H27" s="54" t="n">
        <v>6.99</v>
      </c>
      <c r="I27" s="54" t="s">
        <v>210</v>
      </c>
      <c r="J27" s="54" t="s">
        <v>114</v>
      </c>
      <c r="K27" s="56" t="n">
        <v>45499</v>
      </c>
      <c r="L27" s="54" t="n">
        <v>50</v>
      </c>
    </row>
    <row r="28" customFormat="false" ht="14.05" hidden="false" customHeight="false" outlineLevel="0" collapsed="false">
      <c r="A28" s="54" t="n">
        <v>27</v>
      </c>
      <c r="B28" s="54" t="s">
        <v>188</v>
      </c>
      <c r="C28" s="54" t="s">
        <v>189</v>
      </c>
      <c r="D28" s="54" t="s">
        <v>581</v>
      </c>
      <c r="E28" s="57" t="n">
        <v>2.21736111111111</v>
      </c>
      <c r="F28" s="54" t="n">
        <v>130</v>
      </c>
      <c r="G28" s="54" t="n">
        <v>130</v>
      </c>
      <c r="H28" s="54" t="n">
        <v>8</v>
      </c>
      <c r="I28" s="54" t="s">
        <v>224</v>
      </c>
      <c r="J28" s="54" t="s">
        <v>193</v>
      </c>
      <c r="K28" s="56" t="n">
        <v>45498</v>
      </c>
      <c r="L28" s="54" t="n">
        <v>28</v>
      </c>
    </row>
    <row r="29" customFormat="false" ht="14.05" hidden="false" customHeight="false" outlineLevel="0" collapsed="false">
      <c r="A29" s="54" t="n">
        <v>28</v>
      </c>
      <c r="B29" s="54" t="s">
        <v>329</v>
      </c>
      <c r="C29" s="54" t="s">
        <v>330</v>
      </c>
      <c r="D29" s="54" t="s">
        <v>582</v>
      </c>
      <c r="E29" s="57" t="n">
        <v>2.25625</v>
      </c>
      <c r="F29" s="54" t="n">
        <v>130</v>
      </c>
      <c r="G29" s="54" t="n">
        <v>130</v>
      </c>
      <c r="H29" s="54" t="n">
        <v>7.57</v>
      </c>
      <c r="I29" s="54" t="s">
        <v>230</v>
      </c>
      <c r="J29" s="54" t="s">
        <v>312</v>
      </c>
      <c r="K29" s="56" t="n">
        <v>45484</v>
      </c>
      <c r="L29" s="54" t="n">
        <v>40</v>
      </c>
    </row>
    <row r="30" customFormat="false" ht="14.05" hidden="false" customHeight="false" outlineLevel="0" collapsed="false">
      <c r="A30" s="54" t="n">
        <v>29</v>
      </c>
      <c r="B30" s="54" t="s">
        <v>171</v>
      </c>
      <c r="C30" s="54" t="s">
        <v>233</v>
      </c>
      <c r="D30" s="54" t="s">
        <v>583</v>
      </c>
      <c r="E30" s="57" t="n">
        <v>2.31597222222222</v>
      </c>
      <c r="F30" s="54" t="n">
        <v>130</v>
      </c>
      <c r="G30" s="54" t="n">
        <v>130</v>
      </c>
      <c r="H30" s="54" t="n">
        <v>7.7</v>
      </c>
      <c r="I30" s="54" t="s">
        <v>216</v>
      </c>
      <c r="J30" s="54" t="s">
        <v>141</v>
      </c>
      <c r="K30" s="56" t="n">
        <v>45456</v>
      </c>
      <c r="L30" s="54" t="n">
        <v>49</v>
      </c>
    </row>
    <row r="31" customFormat="false" ht="14.05" hidden="false" customHeight="false" outlineLevel="0" collapsed="false">
      <c r="A31" s="54" t="n">
        <v>30</v>
      </c>
      <c r="B31" s="54" t="s">
        <v>92</v>
      </c>
      <c r="C31" s="54" t="s">
        <v>93</v>
      </c>
      <c r="D31" s="54" t="s">
        <v>584</v>
      </c>
      <c r="E31" s="55" t="n">
        <v>0.0458680555555556</v>
      </c>
      <c r="F31" s="54" t="n">
        <v>200</v>
      </c>
      <c r="G31" s="54" t="n">
        <v>130</v>
      </c>
      <c r="H31" s="54" t="n">
        <v>11.84</v>
      </c>
      <c r="I31" s="54" t="s">
        <v>264</v>
      </c>
      <c r="J31" s="54" t="s">
        <v>316</v>
      </c>
      <c r="K31" s="56" t="n">
        <v>45453</v>
      </c>
      <c r="L31" s="54" t="n">
        <v>10</v>
      </c>
    </row>
    <row r="32" customFormat="false" ht="14.05" hidden="false" customHeight="false" outlineLevel="0" collapsed="false">
      <c r="A32" s="54" t="n">
        <v>31</v>
      </c>
      <c r="B32" s="54" t="s">
        <v>251</v>
      </c>
      <c r="C32" s="54" t="s">
        <v>154</v>
      </c>
      <c r="D32" s="54" t="s">
        <v>585</v>
      </c>
      <c r="E32" s="55" t="n">
        <v>0.042650462962963</v>
      </c>
      <c r="F32" s="54" t="n">
        <v>140</v>
      </c>
      <c r="G32" s="54" t="n">
        <v>120</v>
      </c>
      <c r="H32" s="54" t="n">
        <v>7.81</v>
      </c>
      <c r="I32" s="54" t="s">
        <v>236</v>
      </c>
      <c r="J32" s="54" t="s">
        <v>254</v>
      </c>
      <c r="K32" s="56" t="n">
        <v>45503</v>
      </c>
      <c r="L32" s="54" t="n">
        <v>13</v>
      </c>
    </row>
    <row r="33" customFormat="false" ht="14.05" hidden="false" customHeight="false" outlineLevel="0" collapsed="false">
      <c r="A33" s="54" t="n">
        <v>32</v>
      </c>
      <c r="B33" s="54" t="s">
        <v>238</v>
      </c>
      <c r="C33" s="54" t="s">
        <v>239</v>
      </c>
      <c r="D33" s="54" t="s">
        <v>586</v>
      </c>
      <c r="E33" s="55" t="n">
        <v>0.0426736111111111</v>
      </c>
      <c r="F33" s="54" t="n">
        <v>140</v>
      </c>
      <c r="G33" s="54" t="n">
        <v>120</v>
      </c>
      <c r="H33" s="54" t="n">
        <v>8.39</v>
      </c>
      <c r="I33" s="54" t="s">
        <v>241</v>
      </c>
      <c r="J33" s="54" t="s">
        <v>237</v>
      </c>
      <c r="K33" s="56" t="n">
        <v>45503</v>
      </c>
      <c r="L33" s="54" t="n">
        <v>25</v>
      </c>
    </row>
    <row r="34" customFormat="false" ht="14.05" hidden="false" customHeight="false" outlineLevel="0" collapsed="false">
      <c r="A34" s="54" t="n">
        <v>33</v>
      </c>
      <c r="B34" s="54" t="s">
        <v>273</v>
      </c>
      <c r="C34" s="54" t="s">
        <v>349</v>
      </c>
      <c r="D34" s="54" t="s">
        <v>587</v>
      </c>
      <c r="E34" s="57" t="n">
        <v>1.99097222222222</v>
      </c>
      <c r="F34" s="54" t="n">
        <v>110</v>
      </c>
      <c r="G34" s="54" t="n">
        <v>110</v>
      </c>
      <c r="H34" s="54" t="n">
        <v>5.86</v>
      </c>
      <c r="I34" s="54" t="s">
        <v>268</v>
      </c>
      <c r="J34" s="54" t="s">
        <v>348</v>
      </c>
      <c r="K34" s="56" t="n">
        <v>45484</v>
      </c>
      <c r="L34" s="54" t="n">
        <v>2</v>
      </c>
    </row>
    <row r="35" customFormat="false" ht="14.05" hidden="false" customHeight="false" outlineLevel="0" collapsed="false">
      <c r="A35" s="54" t="n">
        <v>34</v>
      </c>
      <c r="B35" s="54" t="s">
        <v>154</v>
      </c>
      <c r="C35" s="54" t="s">
        <v>155</v>
      </c>
      <c r="D35" s="54" t="s">
        <v>588</v>
      </c>
      <c r="E35" s="57" t="n">
        <v>2.32430555555556</v>
      </c>
      <c r="F35" s="54" t="n">
        <v>110</v>
      </c>
      <c r="G35" s="54" t="n">
        <v>110</v>
      </c>
      <c r="H35" s="54" t="n">
        <v>7.71</v>
      </c>
      <c r="I35" s="54" t="s">
        <v>245</v>
      </c>
      <c r="J35" s="54" t="s">
        <v>291</v>
      </c>
      <c r="K35" s="56" t="n">
        <v>45454</v>
      </c>
      <c r="L35" s="54" t="n">
        <v>44</v>
      </c>
    </row>
    <row r="36" customFormat="false" ht="14.05" hidden="false" customHeight="false" outlineLevel="0" collapsed="false">
      <c r="A36" s="54" t="n">
        <v>35</v>
      </c>
      <c r="B36" s="54" t="s">
        <v>297</v>
      </c>
      <c r="C36" s="54" t="s">
        <v>298</v>
      </c>
      <c r="D36" s="54" t="s">
        <v>589</v>
      </c>
      <c r="E36" s="57" t="n">
        <v>2.4625</v>
      </c>
      <c r="F36" s="54" t="n">
        <v>110</v>
      </c>
      <c r="G36" s="54" t="n">
        <v>110</v>
      </c>
      <c r="H36" s="54" t="n">
        <v>7.24</v>
      </c>
      <c r="I36" s="54" t="s">
        <v>249</v>
      </c>
      <c r="J36" s="54" t="s">
        <v>302</v>
      </c>
      <c r="K36" s="56" t="n">
        <v>45453</v>
      </c>
      <c r="L36" s="54" t="n">
        <v>23</v>
      </c>
    </row>
    <row r="37" customFormat="false" ht="14.05" hidden="false" customHeight="false" outlineLevel="0" collapsed="false">
      <c r="A37" s="54" t="n">
        <v>36</v>
      </c>
      <c r="B37" s="54" t="s">
        <v>103</v>
      </c>
      <c r="C37" s="54" t="s">
        <v>159</v>
      </c>
      <c r="D37" s="54" t="s">
        <v>590</v>
      </c>
      <c r="E37" s="55" t="n">
        <v>0.0425115740740741</v>
      </c>
      <c r="F37" s="54" t="n">
        <v>130</v>
      </c>
      <c r="G37" s="54" t="n">
        <v>110</v>
      </c>
      <c r="H37" s="54" t="n">
        <v>10.66</v>
      </c>
      <c r="I37" s="54" t="s">
        <v>253</v>
      </c>
      <c r="J37" s="54" t="s">
        <v>474</v>
      </c>
      <c r="K37" s="56" t="n">
        <v>45485</v>
      </c>
      <c r="L37" s="54" t="n">
        <v>41</v>
      </c>
    </row>
    <row r="38" customFormat="false" ht="14.05" hidden="false" customHeight="false" outlineLevel="0" collapsed="false">
      <c r="A38" s="54" t="n">
        <v>37</v>
      </c>
      <c r="B38" s="54" t="s">
        <v>238</v>
      </c>
      <c r="C38" s="54" t="s">
        <v>239</v>
      </c>
      <c r="D38" s="54" t="s">
        <v>591</v>
      </c>
      <c r="E38" s="57" t="n">
        <v>2.19722222222222</v>
      </c>
      <c r="F38" s="54" t="n">
        <v>100</v>
      </c>
      <c r="G38" s="54" t="n">
        <v>100</v>
      </c>
      <c r="H38" s="54" t="n">
        <v>6.53</v>
      </c>
      <c r="I38" s="54" t="s">
        <v>258</v>
      </c>
      <c r="J38" s="54" t="s">
        <v>242</v>
      </c>
      <c r="K38" s="56" t="n">
        <v>45450</v>
      </c>
      <c r="L38" s="54" t="n">
        <v>8</v>
      </c>
    </row>
    <row r="39" customFormat="false" ht="14.05" hidden="false" customHeight="false" outlineLevel="0" collapsed="false">
      <c r="A39" s="54" t="n">
        <v>38</v>
      </c>
      <c r="B39" s="54" t="s">
        <v>251</v>
      </c>
      <c r="C39" s="54" t="s">
        <v>154</v>
      </c>
      <c r="D39" s="54" t="s">
        <v>592</v>
      </c>
      <c r="E39" s="57" t="n">
        <v>2.23541666666667</v>
      </c>
      <c r="F39" s="54" t="n">
        <v>100</v>
      </c>
      <c r="G39" s="54" t="n">
        <v>100</v>
      </c>
      <c r="H39" s="54" t="n">
        <v>5.73</v>
      </c>
      <c r="I39" s="54" t="s">
        <v>290</v>
      </c>
      <c r="J39" s="54" t="s">
        <v>337</v>
      </c>
      <c r="K39" s="56" t="n">
        <v>45450</v>
      </c>
      <c r="L39" s="54" t="n">
        <v>30</v>
      </c>
    </row>
    <row r="40" customFormat="false" ht="14.05" hidden="false" customHeight="false" outlineLevel="0" collapsed="false">
      <c r="A40" s="54" t="n">
        <v>39</v>
      </c>
      <c r="B40" s="54" t="s">
        <v>79</v>
      </c>
      <c r="C40" s="54" t="s">
        <v>80</v>
      </c>
      <c r="D40" s="54" t="s">
        <v>593</v>
      </c>
      <c r="E40" s="55" t="n">
        <v>0.0419328703703704</v>
      </c>
      <c r="F40" s="54" t="n">
        <v>110</v>
      </c>
      <c r="G40" s="54" t="n">
        <v>100</v>
      </c>
      <c r="H40" s="54" t="n">
        <v>8.43</v>
      </c>
      <c r="I40" s="54" t="s">
        <v>301</v>
      </c>
      <c r="J40" s="54" t="s">
        <v>456</v>
      </c>
      <c r="K40" s="56" t="n">
        <v>45487</v>
      </c>
      <c r="L40" s="54" t="n">
        <v>37</v>
      </c>
    </row>
    <row r="41" customFormat="false" ht="14.05" hidden="false" customHeight="false" outlineLevel="0" collapsed="false">
      <c r="A41" s="54" t="n">
        <v>40</v>
      </c>
      <c r="B41" s="54" t="s">
        <v>303</v>
      </c>
      <c r="C41" s="54" t="s">
        <v>304</v>
      </c>
      <c r="D41" s="54" t="s">
        <v>594</v>
      </c>
      <c r="E41" s="57" t="n">
        <v>2.17430555555556</v>
      </c>
      <c r="F41" s="54" t="n">
        <v>90</v>
      </c>
      <c r="G41" s="54" t="n">
        <v>90</v>
      </c>
      <c r="H41" s="54" t="n">
        <v>7.46</v>
      </c>
      <c r="I41" s="54" t="s">
        <v>307</v>
      </c>
      <c r="J41" s="54" t="s">
        <v>494</v>
      </c>
      <c r="K41" s="56" t="n">
        <v>45484</v>
      </c>
      <c r="L41" s="54" t="n">
        <v>45</v>
      </c>
    </row>
    <row r="42" customFormat="false" ht="14.05" hidden="false" customHeight="false" outlineLevel="0" collapsed="false">
      <c r="A42" s="54" t="n">
        <v>41</v>
      </c>
      <c r="B42" s="54" t="s">
        <v>595</v>
      </c>
      <c r="C42" s="54" t="s">
        <v>596</v>
      </c>
      <c r="D42" s="54" t="s">
        <v>597</v>
      </c>
      <c r="E42" s="57" t="n">
        <v>2.32430555555556</v>
      </c>
      <c r="F42" s="54" t="n">
        <v>90</v>
      </c>
      <c r="G42" s="54" t="n">
        <v>90</v>
      </c>
      <c r="H42" s="54" t="n">
        <v>6.78</v>
      </c>
      <c r="I42" s="54" t="s">
        <v>271</v>
      </c>
      <c r="J42" s="54" t="s">
        <v>418</v>
      </c>
      <c r="K42" s="56" t="n">
        <v>45503</v>
      </c>
      <c r="L42" s="54" t="n">
        <v>16</v>
      </c>
    </row>
    <row r="43" customFormat="false" ht="14.05" hidden="false" customHeight="false" outlineLevel="0" collapsed="false">
      <c r="A43" s="54" t="n">
        <v>42</v>
      </c>
      <c r="B43" s="54" t="s">
        <v>206</v>
      </c>
      <c r="C43" s="54" t="s">
        <v>207</v>
      </c>
      <c r="D43" s="54" t="s">
        <v>598</v>
      </c>
      <c r="E43" s="55" t="n">
        <v>0.0524421296296296</v>
      </c>
      <c r="F43" s="54" t="n">
        <v>190</v>
      </c>
      <c r="G43" s="54" t="n">
        <v>30</v>
      </c>
      <c r="H43" s="54" t="n">
        <v>10.71</v>
      </c>
      <c r="I43" s="54" t="s">
        <v>320</v>
      </c>
      <c r="J43" s="54" t="s">
        <v>127</v>
      </c>
      <c r="K43" s="56" t="n">
        <v>45469</v>
      </c>
      <c r="L43" s="54" t="n">
        <v>26</v>
      </c>
    </row>
    <row r="44" customFormat="false" ht="14.05" hidden="false" customHeight="false" outlineLevel="0" collapsed="false">
      <c r="A44" s="54" t="n">
        <v>43</v>
      </c>
      <c r="B44" s="54" t="s">
        <v>273</v>
      </c>
      <c r="C44" s="54" t="s">
        <v>349</v>
      </c>
      <c r="D44" s="54" t="s">
        <v>582</v>
      </c>
      <c r="E44" s="55" t="n">
        <v>0.0488657407407407</v>
      </c>
      <c r="F44" s="54" t="n">
        <v>130</v>
      </c>
      <c r="G44" s="54" t="n">
        <v>20</v>
      </c>
      <c r="H44" s="54" t="n">
        <v>8.76</v>
      </c>
      <c r="I44" s="54" t="s">
        <v>276</v>
      </c>
      <c r="J44" s="54" t="s">
        <v>351</v>
      </c>
      <c r="K44" s="56" t="n">
        <v>45482</v>
      </c>
      <c r="L44" s="54" t="n">
        <v>21</v>
      </c>
    </row>
    <row r="45" customFormat="false" ht="14.05" hidden="false" customHeight="false" outlineLevel="0" collapsed="false">
      <c r="A45" s="54" t="n">
        <v>44</v>
      </c>
      <c r="B45" s="54" t="s">
        <v>92</v>
      </c>
      <c r="C45" s="54" t="s">
        <v>93</v>
      </c>
      <c r="D45" s="54" t="s">
        <v>599</v>
      </c>
      <c r="E45" s="55" t="n">
        <v>0.0549652777777778</v>
      </c>
      <c r="F45" s="54" t="n">
        <v>220</v>
      </c>
      <c r="G45" s="54" t="n">
        <v>20</v>
      </c>
      <c r="H45" s="54" t="n">
        <v>12.14</v>
      </c>
      <c r="I45" s="54" t="s">
        <v>281</v>
      </c>
      <c r="J45" s="54" t="s">
        <v>511</v>
      </c>
      <c r="K45" s="56" t="n">
        <v>45446</v>
      </c>
      <c r="L45" s="54" t="n">
        <v>29</v>
      </c>
    </row>
    <row r="46" customFormat="false" ht="14.05" hidden="false" customHeight="false" outlineLevel="0" collapsed="false">
      <c r="A46" s="54" t="n">
        <v>45</v>
      </c>
      <c r="B46" s="54" t="s">
        <v>86</v>
      </c>
      <c r="C46" s="54" t="s">
        <v>87</v>
      </c>
      <c r="D46" s="54" t="n">
        <v>1</v>
      </c>
      <c r="E46" s="58" t="n">
        <v>0.309722222222222</v>
      </c>
      <c r="F46" s="54" t="n">
        <v>10</v>
      </c>
      <c r="G46" s="54" t="n">
        <v>10</v>
      </c>
      <c r="H46" s="54" t="n">
        <v>1.44</v>
      </c>
      <c r="I46" s="54" t="s">
        <v>336</v>
      </c>
      <c r="J46" s="54" t="s">
        <v>537</v>
      </c>
      <c r="K46" s="56" t="n">
        <v>45485</v>
      </c>
      <c r="L46" s="54" t="n">
        <v>9</v>
      </c>
    </row>
    <row r="47" customFormat="false" ht="14.05" hidden="false" customHeight="false" outlineLevel="0" collapsed="false">
      <c r="A47" s="54" t="n">
        <v>48</v>
      </c>
      <c r="B47" s="54" t="s">
        <v>238</v>
      </c>
      <c r="C47" s="54" t="s">
        <v>239</v>
      </c>
      <c r="D47" s="54" t="s">
        <v>600</v>
      </c>
      <c r="E47" s="55" t="n">
        <v>0.0793287037037037</v>
      </c>
      <c r="F47" s="54" t="n">
        <v>140</v>
      </c>
      <c r="G47" s="54" t="n">
        <v>-410</v>
      </c>
      <c r="H47" s="54" t="n">
        <v>12.25</v>
      </c>
      <c r="I47" s="54" t="s">
        <v>360</v>
      </c>
      <c r="J47" s="54" t="s">
        <v>250</v>
      </c>
      <c r="K47" s="56" t="n">
        <v>45495</v>
      </c>
      <c r="L47" s="54" t="n">
        <v>46</v>
      </c>
    </row>
    <row r="48" customFormat="false" ht="14.05" hidden="false" customHeight="false" outlineLevel="0" collapsed="false">
      <c r="A48" s="54" t="n">
        <v>49</v>
      </c>
      <c r="B48" s="54" t="s">
        <v>251</v>
      </c>
      <c r="C48" s="54" t="s">
        <v>154</v>
      </c>
      <c r="D48" s="54" t="s">
        <v>601</v>
      </c>
      <c r="E48" s="55" t="n">
        <v>0.0794097222222222</v>
      </c>
      <c r="F48" s="54" t="n">
        <v>140</v>
      </c>
      <c r="G48" s="54" t="n">
        <v>-410</v>
      </c>
      <c r="H48" s="54" t="n">
        <v>11.92</v>
      </c>
      <c r="I48" s="54" t="s">
        <v>373</v>
      </c>
      <c r="J48" s="54" t="s">
        <v>341</v>
      </c>
      <c r="K48" s="56" t="n">
        <v>45495</v>
      </c>
      <c r="L48" s="54" t="n">
        <v>14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2" min="1" style="60" width="8.57"/>
    <col collapsed="false" customWidth="true" hidden="false" outlineLevel="0" max="1024" min="13" style="59" width="8.57"/>
  </cols>
  <sheetData>
    <row r="1" customFormat="false" ht="13.8" hidden="false" customHeight="false" outlineLevel="0" collapsed="false">
      <c r="A1" s="60" t="s">
        <v>66</v>
      </c>
      <c r="B1" s="60" t="s">
        <v>67</v>
      </c>
      <c r="C1" s="60" t="s">
        <v>68</v>
      </c>
      <c r="D1" s="60" t="s">
        <v>69</v>
      </c>
      <c r="E1" s="60" t="s">
        <v>70</v>
      </c>
      <c r="F1" s="60" t="s">
        <v>71</v>
      </c>
      <c r="G1" s="60" t="s">
        <v>72</v>
      </c>
      <c r="H1" s="60" t="s">
        <v>73</v>
      </c>
      <c r="I1" s="60" t="s">
        <v>74</v>
      </c>
      <c r="J1" s="60" t="s">
        <v>75</v>
      </c>
      <c r="K1" s="60" t="s">
        <v>76</v>
      </c>
      <c r="L1" s="60" t="s">
        <v>77</v>
      </c>
    </row>
    <row r="2" customFormat="false" ht="13.8" hidden="false" customHeight="false" outlineLevel="0" collapsed="false">
      <c r="A2" s="60" t="n">
        <v>1</v>
      </c>
      <c r="B2" s="60" t="s">
        <v>79</v>
      </c>
      <c r="C2" s="60" t="s">
        <v>80</v>
      </c>
      <c r="D2" s="60" t="s">
        <v>679</v>
      </c>
      <c r="E2" s="61" t="n">
        <v>2.47916666666667</v>
      </c>
      <c r="F2" s="60" t="n">
        <v>220</v>
      </c>
      <c r="G2" s="60" t="n">
        <v>220</v>
      </c>
      <c r="H2" s="60" t="n">
        <v>10.2</v>
      </c>
      <c r="I2" s="60" t="s">
        <v>83</v>
      </c>
      <c r="J2" s="60" t="s">
        <v>84</v>
      </c>
      <c r="K2" s="62" t="n">
        <v>45559</v>
      </c>
      <c r="L2" s="60" t="n">
        <v>6</v>
      </c>
    </row>
    <row r="3" customFormat="false" ht="13.8" hidden="false" customHeight="false" outlineLevel="0" collapsed="false">
      <c r="A3" s="60" t="n">
        <v>2</v>
      </c>
      <c r="B3" s="60" t="s">
        <v>378</v>
      </c>
      <c r="C3" s="60" t="s">
        <v>111</v>
      </c>
      <c r="D3" s="60" t="s">
        <v>680</v>
      </c>
      <c r="E3" s="61" t="n">
        <v>2.48263888888889</v>
      </c>
      <c r="F3" s="60" t="n">
        <v>220</v>
      </c>
      <c r="G3" s="60" t="n">
        <v>220</v>
      </c>
      <c r="H3" s="60" t="n">
        <v>11.03</v>
      </c>
      <c r="I3" s="60" t="s">
        <v>89</v>
      </c>
      <c r="J3" s="60" t="s">
        <v>381</v>
      </c>
      <c r="K3" s="62" t="n">
        <v>45532</v>
      </c>
      <c r="L3" s="60" t="n">
        <v>17</v>
      </c>
    </row>
    <row r="4" customFormat="false" ht="13.8" hidden="false" customHeight="false" outlineLevel="0" collapsed="false">
      <c r="A4" s="60" t="n">
        <v>3</v>
      </c>
      <c r="B4" s="60" t="s">
        <v>97</v>
      </c>
      <c r="C4" s="60" t="s">
        <v>98</v>
      </c>
      <c r="D4" s="60" t="s">
        <v>681</v>
      </c>
      <c r="E4" s="61" t="n">
        <v>2.46944444444444</v>
      </c>
      <c r="F4" s="60" t="n">
        <v>210</v>
      </c>
      <c r="G4" s="60" t="n">
        <v>210</v>
      </c>
      <c r="H4" s="60" t="n">
        <v>10.08</v>
      </c>
      <c r="I4" s="60" t="s">
        <v>100</v>
      </c>
      <c r="J4" s="60" t="s">
        <v>90</v>
      </c>
      <c r="K4" s="62" t="n">
        <v>45543</v>
      </c>
      <c r="L4" s="60" t="n">
        <v>3</v>
      </c>
    </row>
    <row r="5" customFormat="false" ht="13.8" hidden="false" customHeight="false" outlineLevel="0" collapsed="false">
      <c r="A5" s="60" t="n">
        <v>4</v>
      </c>
      <c r="B5" s="60" t="s">
        <v>103</v>
      </c>
      <c r="C5" s="60" t="s">
        <v>104</v>
      </c>
      <c r="D5" s="60" t="s">
        <v>682</v>
      </c>
      <c r="E5" s="61" t="n">
        <v>2.19027777777778</v>
      </c>
      <c r="F5" s="60" t="n">
        <v>190</v>
      </c>
      <c r="G5" s="60" t="n">
        <v>190</v>
      </c>
      <c r="H5" s="60" t="n">
        <v>9.14</v>
      </c>
      <c r="I5" s="60" t="s">
        <v>107</v>
      </c>
      <c r="J5" s="60" t="s">
        <v>108</v>
      </c>
      <c r="K5" s="62" t="n">
        <v>45508</v>
      </c>
      <c r="L5" s="60" t="n">
        <v>13</v>
      </c>
    </row>
    <row r="6" customFormat="false" ht="13.8" hidden="false" customHeight="false" outlineLevel="0" collapsed="false">
      <c r="A6" s="60" t="n">
        <v>5</v>
      </c>
      <c r="B6" s="60" t="s">
        <v>86</v>
      </c>
      <c r="C6" s="60" t="s">
        <v>87</v>
      </c>
      <c r="D6" s="60" t="s">
        <v>683</v>
      </c>
      <c r="E6" s="61" t="n">
        <v>2.40208333333333</v>
      </c>
      <c r="F6" s="60" t="n">
        <v>190</v>
      </c>
      <c r="G6" s="60" t="n">
        <v>190</v>
      </c>
      <c r="H6" s="60" t="n">
        <v>8.08</v>
      </c>
      <c r="I6" s="60" t="s">
        <v>113</v>
      </c>
      <c r="J6" s="60" t="s">
        <v>101</v>
      </c>
      <c r="K6" s="62" t="n">
        <v>45559</v>
      </c>
      <c r="L6" s="60" t="n">
        <v>4</v>
      </c>
    </row>
    <row r="7" customFormat="false" ht="13.8" hidden="false" customHeight="false" outlineLevel="0" collapsed="false">
      <c r="A7" s="60" t="n">
        <v>6</v>
      </c>
      <c r="B7" s="60" t="s">
        <v>110</v>
      </c>
      <c r="C7" s="60" t="s">
        <v>111</v>
      </c>
      <c r="D7" s="60" t="s">
        <v>683</v>
      </c>
      <c r="E7" s="61" t="n">
        <v>2.475</v>
      </c>
      <c r="F7" s="60" t="n">
        <v>190</v>
      </c>
      <c r="G7" s="60" t="n">
        <v>190</v>
      </c>
      <c r="H7" s="60" t="n">
        <v>9.06</v>
      </c>
      <c r="I7" s="60" t="s">
        <v>120</v>
      </c>
      <c r="J7" s="60" t="s">
        <v>114</v>
      </c>
      <c r="K7" s="62" t="n">
        <v>45532</v>
      </c>
      <c r="L7" s="60" t="n">
        <v>20</v>
      </c>
    </row>
    <row r="8" customFormat="false" ht="13.8" hidden="false" customHeight="false" outlineLevel="0" collapsed="false">
      <c r="A8" s="60" t="n">
        <v>7</v>
      </c>
      <c r="B8" s="60" t="s">
        <v>103</v>
      </c>
      <c r="C8" s="60" t="s">
        <v>159</v>
      </c>
      <c r="D8" s="60" t="s">
        <v>684</v>
      </c>
      <c r="E8" s="63" t="n">
        <v>0.0423726851851852</v>
      </c>
      <c r="F8" s="60" t="n">
        <v>200</v>
      </c>
      <c r="G8" s="60" t="n">
        <v>180</v>
      </c>
      <c r="H8" s="60" t="n">
        <v>10.23</v>
      </c>
      <c r="I8" s="60" t="s">
        <v>126</v>
      </c>
      <c r="J8" s="60" t="s">
        <v>162</v>
      </c>
      <c r="K8" s="62" t="n">
        <v>45563</v>
      </c>
      <c r="L8" s="60" t="n">
        <v>33</v>
      </c>
    </row>
    <row r="9" customFormat="false" ht="13.8" hidden="false" customHeight="false" outlineLevel="0" collapsed="false">
      <c r="A9" s="60" t="n">
        <v>8</v>
      </c>
      <c r="B9" s="60" t="s">
        <v>201</v>
      </c>
      <c r="C9" s="60" t="s">
        <v>202</v>
      </c>
      <c r="D9" s="60" t="s">
        <v>685</v>
      </c>
      <c r="E9" s="64" t="n">
        <v>0</v>
      </c>
      <c r="F9" s="60" t="n">
        <v>170</v>
      </c>
      <c r="G9" s="60" t="n">
        <v>170</v>
      </c>
      <c r="H9" s="60" t="n">
        <v>0</v>
      </c>
      <c r="I9" s="60" t="s">
        <v>204</v>
      </c>
      <c r="J9" s="60" t="s">
        <v>205</v>
      </c>
      <c r="K9" s="62" t="n">
        <v>45557</v>
      </c>
      <c r="L9" s="60" t="n">
        <v>15</v>
      </c>
    </row>
    <row r="10" customFormat="false" ht="13.8" hidden="false" customHeight="false" outlineLevel="0" collapsed="false">
      <c r="A10" s="60" t="n">
        <v>9</v>
      </c>
      <c r="B10" s="60" t="s">
        <v>92</v>
      </c>
      <c r="C10" s="60" t="s">
        <v>93</v>
      </c>
      <c r="D10" s="60" t="s">
        <v>686</v>
      </c>
      <c r="E10" s="61" t="n">
        <v>2.39513888888889</v>
      </c>
      <c r="F10" s="60" t="n">
        <v>170</v>
      </c>
      <c r="G10" s="60" t="n">
        <v>170</v>
      </c>
      <c r="H10" s="60" t="n">
        <v>9.17</v>
      </c>
      <c r="I10" s="60" t="s">
        <v>95</v>
      </c>
      <c r="J10" s="60" t="s">
        <v>96</v>
      </c>
      <c r="K10" s="62" t="n">
        <v>45544</v>
      </c>
      <c r="L10" s="60" t="n">
        <v>24</v>
      </c>
    </row>
    <row r="11" customFormat="false" ht="13.8" hidden="false" customHeight="false" outlineLevel="0" collapsed="false">
      <c r="A11" s="60" t="n">
        <v>10</v>
      </c>
      <c r="B11" s="60" t="s">
        <v>86</v>
      </c>
      <c r="C11" s="60" t="s">
        <v>87</v>
      </c>
      <c r="D11" s="60" t="s">
        <v>685</v>
      </c>
      <c r="E11" s="63" t="n">
        <v>0.042337962962963</v>
      </c>
      <c r="F11" s="60" t="n">
        <v>170</v>
      </c>
      <c r="G11" s="60" t="n">
        <v>160</v>
      </c>
      <c r="H11" s="60" t="n">
        <v>9.09</v>
      </c>
      <c r="I11" s="60" t="s">
        <v>129</v>
      </c>
      <c r="J11" s="60" t="s">
        <v>146</v>
      </c>
      <c r="K11" s="62" t="n">
        <v>45515</v>
      </c>
      <c r="L11" s="60" t="n">
        <v>8</v>
      </c>
    </row>
    <row r="12" customFormat="false" ht="13.8" hidden="false" customHeight="false" outlineLevel="0" collapsed="false">
      <c r="A12" s="60" t="n">
        <v>11</v>
      </c>
      <c r="B12" s="60" t="s">
        <v>171</v>
      </c>
      <c r="C12" s="60" t="s">
        <v>172</v>
      </c>
      <c r="D12" s="60" t="s">
        <v>687</v>
      </c>
      <c r="E12" s="61" t="n">
        <v>2.04583333333333</v>
      </c>
      <c r="F12" s="60" t="n">
        <v>140</v>
      </c>
      <c r="G12" s="60" t="n">
        <v>140</v>
      </c>
      <c r="H12" s="60" t="n">
        <v>7.84</v>
      </c>
      <c r="I12" s="60" t="s">
        <v>140</v>
      </c>
      <c r="J12" s="60" t="s">
        <v>158</v>
      </c>
      <c r="K12" s="62" t="n">
        <v>45563</v>
      </c>
      <c r="L12" s="60" t="n">
        <v>34</v>
      </c>
    </row>
    <row r="13" customFormat="false" ht="13.8" hidden="false" customHeight="false" outlineLevel="0" collapsed="false">
      <c r="A13" s="60" t="n">
        <v>12</v>
      </c>
      <c r="B13" s="60" t="s">
        <v>164</v>
      </c>
      <c r="C13" s="60" t="s">
        <v>165</v>
      </c>
      <c r="D13" s="60" t="s">
        <v>688</v>
      </c>
      <c r="E13" s="61" t="n">
        <v>2.12430555555556</v>
      </c>
      <c r="F13" s="60" t="n">
        <v>140</v>
      </c>
      <c r="G13" s="60" t="n">
        <v>140</v>
      </c>
      <c r="H13" s="60" t="n">
        <v>7.92</v>
      </c>
      <c r="I13" s="60" t="s">
        <v>133</v>
      </c>
      <c r="J13" s="60" t="s">
        <v>169</v>
      </c>
      <c r="K13" s="62" t="n">
        <v>45550</v>
      </c>
      <c r="L13" s="60" t="n">
        <v>28</v>
      </c>
    </row>
    <row r="14" customFormat="false" ht="13.8" hidden="false" customHeight="false" outlineLevel="0" collapsed="false">
      <c r="A14" s="60" t="n">
        <v>13</v>
      </c>
      <c r="B14" s="60" t="s">
        <v>148</v>
      </c>
      <c r="C14" s="60" t="s">
        <v>149</v>
      </c>
      <c r="D14" s="60" t="s">
        <v>688</v>
      </c>
      <c r="E14" s="61" t="n">
        <v>2.20555555555556</v>
      </c>
      <c r="F14" s="60" t="n">
        <v>140</v>
      </c>
      <c r="G14" s="60" t="n">
        <v>140</v>
      </c>
      <c r="H14" s="60" t="n">
        <v>8.12</v>
      </c>
      <c r="I14" s="60" t="s">
        <v>145</v>
      </c>
      <c r="J14" s="60" t="s">
        <v>152</v>
      </c>
      <c r="K14" s="62" t="n">
        <v>45534</v>
      </c>
      <c r="L14" s="60" t="n">
        <v>30</v>
      </c>
    </row>
    <row r="15" customFormat="false" ht="13.8" hidden="false" customHeight="false" outlineLevel="0" collapsed="false">
      <c r="A15" s="60" t="n">
        <v>14</v>
      </c>
      <c r="B15" s="60" t="s">
        <v>148</v>
      </c>
      <c r="C15" s="60" t="s">
        <v>149</v>
      </c>
      <c r="D15" s="60" t="s">
        <v>689</v>
      </c>
      <c r="E15" s="61" t="n">
        <v>2.2125</v>
      </c>
      <c r="F15" s="60" t="n">
        <v>140</v>
      </c>
      <c r="G15" s="60" t="n">
        <v>140</v>
      </c>
      <c r="H15" s="60" t="n">
        <v>8.45</v>
      </c>
      <c r="I15" s="60" t="s">
        <v>151</v>
      </c>
      <c r="J15" s="60" t="s">
        <v>200</v>
      </c>
      <c r="K15" s="62" t="n">
        <v>45553</v>
      </c>
      <c r="L15" s="60" t="n">
        <v>29</v>
      </c>
    </row>
    <row r="16" customFormat="false" ht="13.8" hidden="false" customHeight="false" outlineLevel="0" collapsed="false">
      <c r="A16" s="60" t="n">
        <v>15</v>
      </c>
      <c r="B16" s="60" t="s">
        <v>154</v>
      </c>
      <c r="C16" s="60" t="s">
        <v>155</v>
      </c>
      <c r="D16" s="60" t="s">
        <v>689</v>
      </c>
      <c r="E16" s="61" t="n">
        <v>2.22847222222222</v>
      </c>
      <c r="F16" s="60" t="n">
        <v>140</v>
      </c>
      <c r="G16" s="60" t="n">
        <v>140</v>
      </c>
      <c r="H16" s="60" t="n">
        <v>8.26</v>
      </c>
      <c r="I16" s="60" t="s">
        <v>157</v>
      </c>
      <c r="J16" s="60" t="s">
        <v>176</v>
      </c>
      <c r="K16" s="62" t="n">
        <v>45553</v>
      </c>
      <c r="L16" s="60" t="n">
        <v>25</v>
      </c>
    </row>
    <row r="17" customFormat="false" ht="13.8" hidden="false" customHeight="false" outlineLevel="0" collapsed="false">
      <c r="A17" s="60" t="n">
        <v>16</v>
      </c>
      <c r="B17" s="60" t="s">
        <v>303</v>
      </c>
      <c r="C17" s="60" t="s">
        <v>304</v>
      </c>
      <c r="D17" s="60" t="s">
        <v>688</v>
      </c>
      <c r="E17" s="61" t="n">
        <v>2.37916666666667</v>
      </c>
      <c r="F17" s="60" t="n">
        <v>140</v>
      </c>
      <c r="G17" s="60" t="n">
        <v>140</v>
      </c>
      <c r="H17" s="60" t="n">
        <v>7.51</v>
      </c>
      <c r="I17" s="60" t="s">
        <v>161</v>
      </c>
      <c r="J17" s="60" t="s">
        <v>308</v>
      </c>
      <c r="K17" s="62" t="n">
        <v>45517</v>
      </c>
      <c r="L17" s="60" t="n">
        <v>16</v>
      </c>
    </row>
    <row r="18" customFormat="false" ht="13.8" hidden="false" customHeight="false" outlineLevel="0" collapsed="false">
      <c r="A18" s="60" t="n">
        <v>17</v>
      </c>
      <c r="B18" s="60" t="s">
        <v>273</v>
      </c>
      <c r="C18" s="60" t="s">
        <v>274</v>
      </c>
      <c r="D18" s="60" t="s">
        <v>690</v>
      </c>
      <c r="E18" s="61" t="n">
        <v>2.29097222222222</v>
      </c>
      <c r="F18" s="60" t="n">
        <v>130</v>
      </c>
      <c r="G18" s="60" t="n">
        <v>130</v>
      </c>
      <c r="H18" s="60" t="n">
        <v>6.9</v>
      </c>
      <c r="I18" s="60" t="s">
        <v>168</v>
      </c>
      <c r="J18" s="60" t="s">
        <v>215</v>
      </c>
      <c r="K18" s="62" t="n">
        <v>45547</v>
      </c>
      <c r="L18" s="60" t="n">
        <v>2</v>
      </c>
    </row>
    <row r="19" customFormat="false" ht="13.8" hidden="false" customHeight="false" outlineLevel="0" collapsed="false">
      <c r="A19" s="60" t="n">
        <v>18</v>
      </c>
      <c r="B19" s="60" t="s">
        <v>188</v>
      </c>
      <c r="C19" s="60" t="s">
        <v>189</v>
      </c>
      <c r="D19" s="60" t="s">
        <v>690</v>
      </c>
      <c r="E19" s="61" t="n">
        <v>2.29097222222222</v>
      </c>
      <c r="F19" s="60" t="n">
        <v>130</v>
      </c>
      <c r="G19" s="60" t="n">
        <v>130</v>
      </c>
      <c r="H19" s="60" t="n">
        <v>6.9</v>
      </c>
      <c r="I19" s="60" t="s">
        <v>192</v>
      </c>
      <c r="J19" s="60" t="s">
        <v>193</v>
      </c>
      <c r="K19" s="62" t="n">
        <v>45547</v>
      </c>
      <c r="L19" s="60" t="n">
        <v>11</v>
      </c>
    </row>
    <row r="20" customFormat="false" ht="13.8" hidden="false" customHeight="false" outlineLevel="0" collapsed="false">
      <c r="A20" s="60" t="n">
        <v>19</v>
      </c>
      <c r="B20" s="60" t="s">
        <v>227</v>
      </c>
      <c r="C20" s="60" t="s">
        <v>172</v>
      </c>
      <c r="D20" s="60" t="s">
        <v>691</v>
      </c>
      <c r="E20" s="61" t="n">
        <v>2.32083333333333</v>
      </c>
      <c r="F20" s="60" t="n">
        <v>130</v>
      </c>
      <c r="G20" s="60" t="n">
        <v>130</v>
      </c>
      <c r="H20" s="60" t="n">
        <v>6.86</v>
      </c>
      <c r="I20" s="60" t="s">
        <v>214</v>
      </c>
      <c r="J20" s="60" t="s">
        <v>231</v>
      </c>
      <c r="K20" s="62" t="n">
        <v>45550</v>
      </c>
      <c r="L20" s="60" t="n">
        <v>19</v>
      </c>
    </row>
    <row r="21" customFormat="false" ht="13.8" hidden="false" customHeight="false" outlineLevel="0" collapsed="false">
      <c r="A21" s="60" t="n">
        <v>20</v>
      </c>
      <c r="B21" s="60" t="s">
        <v>171</v>
      </c>
      <c r="C21" s="60" t="s">
        <v>233</v>
      </c>
      <c r="D21" s="60" t="s">
        <v>690</v>
      </c>
      <c r="E21" s="61" t="n">
        <v>2.32916666666667</v>
      </c>
      <c r="F21" s="60" t="n">
        <v>130</v>
      </c>
      <c r="G21" s="60" t="n">
        <v>130</v>
      </c>
      <c r="H21" s="60" t="n">
        <v>6.64</v>
      </c>
      <c r="I21" s="60" t="s">
        <v>175</v>
      </c>
      <c r="J21" s="60" t="s">
        <v>141</v>
      </c>
      <c r="K21" s="62" t="n">
        <v>45547</v>
      </c>
      <c r="L21" s="60" t="n">
        <v>14</v>
      </c>
    </row>
    <row r="22" customFormat="false" ht="13.8" hidden="false" customHeight="false" outlineLevel="0" collapsed="false">
      <c r="A22" s="60" t="n">
        <v>21</v>
      </c>
      <c r="B22" s="60" t="s">
        <v>273</v>
      </c>
      <c r="C22" s="60" t="s">
        <v>274</v>
      </c>
      <c r="D22" s="60" t="s">
        <v>692</v>
      </c>
      <c r="E22" s="64" t="n">
        <v>0</v>
      </c>
      <c r="F22" s="60" t="n">
        <v>110</v>
      </c>
      <c r="G22" s="60" t="n">
        <v>110</v>
      </c>
      <c r="H22" s="60" t="n">
        <v>4.76</v>
      </c>
      <c r="I22" s="60" t="s">
        <v>220</v>
      </c>
      <c r="J22" s="60" t="s">
        <v>225</v>
      </c>
      <c r="K22" s="62" t="n">
        <v>45522</v>
      </c>
      <c r="L22" s="60" t="n">
        <v>22</v>
      </c>
    </row>
    <row r="23" customFormat="false" ht="13.8" hidden="false" customHeight="false" outlineLevel="0" collapsed="false">
      <c r="A23" s="60" t="n">
        <v>22</v>
      </c>
      <c r="B23" s="60" t="s">
        <v>625</v>
      </c>
      <c r="C23" s="60" t="s">
        <v>626</v>
      </c>
      <c r="D23" s="60" t="s">
        <v>693</v>
      </c>
      <c r="E23" s="64" t="n">
        <v>0</v>
      </c>
      <c r="F23" s="60" t="n">
        <v>110</v>
      </c>
      <c r="G23" s="60" t="n">
        <v>110</v>
      </c>
      <c r="H23" s="60" t="n">
        <v>6.42</v>
      </c>
      <c r="I23" s="60" t="s">
        <v>224</v>
      </c>
      <c r="J23" s="60" t="s">
        <v>312</v>
      </c>
      <c r="K23" s="62" t="n">
        <v>45562</v>
      </c>
      <c r="L23" s="60" t="n">
        <v>32</v>
      </c>
    </row>
    <row r="24" customFormat="false" ht="13.8" hidden="false" customHeight="false" outlineLevel="0" collapsed="false">
      <c r="A24" s="60" t="n">
        <v>23</v>
      </c>
      <c r="B24" s="60" t="s">
        <v>154</v>
      </c>
      <c r="C24" s="60" t="s">
        <v>155</v>
      </c>
      <c r="D24" s="60" t="s">
        <v>694</v>
      </c>
      <c r="E24" s="61" t="n">
        <v>2.02083333333333</v>
      </c>
      <c r="F24" s="60" t="n">
        <v>110</v>
      </c>
      <c r="G24" s="60" t="n">
        <v>110</v>
      </c>
      <c r="H24" s="60" t="n">
        <v>6.91</v>
      </c>
      <c r="I24" s="60" t="s">
        <v>181</v>
      </c>
      <c r="J24" s="60" t="s">
        <v>197</v>
      </c>
      <c r="K24" s="62" t="n">
        <v>45539</v>
      </c>
      <c r="L24" s="60" t="n">
        <v>27</v>
      </c>
    </row>
    <row r="25" customFormat="false" ht="13.8" hidden="false" customHeight="false" outlineLevel="0" collapsed="false">
      <c r="A25" s="60" t="n">
        <v>24</v>
      </c>
      <c r="B25" s="60" t="s">
        <v>219</v>
      </c>
      <c r="C25" s="60" t="s">
        <v>111</v>
      </c>
      <c r="D25" s="60" t="s">
        <v>693</v>
      </c>
      <c r="E25" s="61" t="n">
        <v>2.15763888888889</v>
      </c>
      <c r="F25" s="60" t="n">
        <v>110</v>
      </c>
      <c r="G25" s="60" t="n">
        <v>110</v>
      </c>
      <c r="H25" s="60" t="n">
        <v>6.33</v>
      </c>
      <c r="I25" s="60" t="s">
        <v>230</v>
      </c>
      <c r="J25" s="60" t="s">
        <v>221</v>
      </c>
      <c r="K25" s="62" t="n">
        <v>45562</v>
      </c>
      <c r="L25" s="60" t="n">
        <v>35</v>
      </c>
    </row>
    <row r="26" customFormat="false" ht="13.8" hidden="false" customHeight="false" outlineLevel="0" collapsed="false">
      <c r="A26" s="60" t="n">
        <v>25</v>
      </c>
      <c r="B26" s="60" t="s">
        <v>251</v>
      </c>
      <c r="C26" s="60" t="s">
        <v>154</v>
      </c>
      <c r="D26" s="60" t="s">
        <v>694</v>
      </c>
      <c r="E26" s="61" t="n">
        <v>2.19652777777778</v>
      </c>
      <c r="F26" s="60" t="n">
        <v>110</v>
      </c>
      <c r="G26" s="60" t="n">
        <v>110</v>
      </c>
      <c r="H26" s="60" t="n">
        <v>6.24</v>
      </c>
      <c r="I26" s="60" t="s">
        <v>185</v>
      </c>
      <c r="J26" s="60" t="s">
        <v>254</v>
      </c>
      <c r="K26" s="62" t="n">
        <v>45511</v>
      </c>
      <c r="L26" s="60" t="n">
        <v>7</v>
      </c>
    </row>
    <row r="27" customFormat="false" ht="13.8" hidden="false" customHeight="false" outlineLevel="0" collapsed="false">
      <c r="A27" s="60" t="n">
        <v>26</v>
      </c>
      <c r="B27" s="60" t="s">
        <v>238</v>
      </c>
      <c r="C27" s="60" t="s">
        <v>239</v>
      </c>
      <c r="D27" s="60" t="s">
        <v>694</v>
      </c>
      <c r="E27" s="61" t="n">
        <v>2.20625</v>
      </c>
      <c r="F27" s="60" t="n">
        <v>110</v>
      </c>
      <c r="G27" s="60" t="n">
        <v>110</v>
      </c>
      <c r="H27" s="60" t="n">
        <v>6.73</v>
      </c>
      <c r="I27" s="60" t="s">
        <v>196</v>
      </c>
      <c r="J27" s="60" t="s">
        <v>237</v>
      </c>
      <c r="K27" s="62" t="n">
        <v>45511</v>
      </c>
      <c r="L27" s="60" t="n">
        <v>23</v>
      </c>
    </row>
    <row r="28" customFormat="false" ht="13.8" hidden="false" customHeight="false" outlineLevel="0" collapsed="false">
      <c r="A28" s="60" t="n">
        <v>27</v>
      </c>
      <c r="B28" s="60" t="s">
        <v>303</v>
      </c>
      <c r="C28" s="60" t="s">
        <v>304</v>
      </c>
      <c r="D28" s="60" t="s">
        <v>695</v>
      </c>
      <c r="E28" s="61" t="n">
        <v>2.28541666666667</v>
      </c>
      <c r="F28" s="60" t="n">
        <v>90</v>
      </c>
      <c r="G28" s="60" t="n">
        <v>90</v>
      </c>
      <c r="H28" s="60" t="n">
        <v>7.22</v>
      </c>
      <c r="I28" s="60" t="s">
        <v>199</v>
      </c>
      <c r="J28" s="60" t="s">
        <v>494</v>
      </c>
      <c r="K28" s="62" t="n">
        <v>45510</v>
      </c>
      <c r="L28" s="60" t="n">
        <v>21</v>
      </c>
    </row>
    <row r="29" customFormat="false" ht="13.8" hidden="false" customHeight="false" outlineLevel="0" collapsed="false">
      <c r="A29" s="60" t="n">
        <v>28</v>
      </c>
      <c r="B29" s="60" t="s">
        <v>103</v>
      </c>
      <c r="C29" s="60" t="s">
        <v>159</v>
      </c>
      <c r="D29" s="60" t="s">
        <v>684</v>
      </c>
      <c r="E29" s="63" t="n">
        <v>0.049212962962963</v>
      </c>
      <c r="F29" s="60" t="n">
        <v>200</v>
      </c>
      <c r="G29" s="60" t="n">
        <v>90</v>
      </c>
      <c r="H29" s="60" t="n">
        <v>11.38</v>
      </c>
      <c r="I29" s="60" t="s">
        <v>210</v>
      </c>
      <c r="J29" s="60" t="s">
        <v>474</v>
      </c>
      <c r="K29" s="62" t="n">
        <v>45549</v>
      </c>
      <c r="L29" s="60" t="n">
        <v>5</v>
      </c>
    </row>
    <row r="30" customFormat="false" ht="13.8" hidden="false" customHeight="false" outlineLevel="0" collapsed="false">
      <c r="A30" s="60" t="n">
        <v>29</v>
      </c>
      <c r="B30" s="60" t="s">
        <v>595</v>
      </c>
      <c r="C30" s="60" t="s">
        <v>596</v>
      </c>
      <c r="D30" s="60" t="s">
        <v>696</v>
      </c>
      <c r="E30" s="61" t="n">
        <v>2.3375</v>
      </c>
      <c r="F30" s="60" t="n">
        <v>70</v>
      </c>
      <c r="G30" s="60" t="n">
        <v>70</v>
      </c>
      <c r="H30" s="60" t="n">
        <v>11.83</v>
      </c>
      <c r="I30" s="60" t="s">
        <v>264</v>
      </c>
      <c r="J30" s="60" t="s">
        <v>134</v>
      </c>
      <c r="K30" s="62" t="n">
        <v>45557</v>
      </c>
      <c r="L30" s="60" t="n">
        <v>18</v>
      </c>
    </row>
    <row r="31" customFormat="false" ht="13.8" hidden="false" customHeight="false" outlineLevel="0" collapsed="false">
      <c r="A31" s="60" t="n">
        <v>30</v>
      </c>
      <c r="B31" s="60" t="s">
        <v>148</v>
      </c>
      <c r="C31" s="60" t="s">
        <v>149</v>
      </c>
      <c r="D31" s="60" t="s">
        <v>682</v>
      </c>
      <c r="E31" s="63" t="n">
        <v>0.0499421296296296</v>
      </c>
      <c r="F31" s="60" t="n">
        <v>190</v>
      </c>
      <c r="G31" s="60" t="n">
        <v>70</v>
      </c>
      <c r="H31" s="60" t="n">
        <v>10.65</v>
      </c>
      <c r="I31" s="60" t="s">
        <v>216</v>
      </c>
      <c r="J31" s="60" t="s">
        <v>544</v>
      </c>
      <c r="K31" s="62" t="n">
        <v>45532</v>
      </c>
      <c r="L31" s="60" t="n">
        <v>26</v>
      </c>
    </row>
    <row r="32" customFormat="false" ht="13.8" hidden="false" customHeight="false" outlineLevel="0" collapsed="false">
      <c r="A32" s="60" t="n">
        <v>31</v>
      </c>
      <c r="B32" s="60" t="s">
        <v>86</v>
      </c>
      <c r="C32" s="60" t="s">
        <v>87</v>
      </c>
      <c r="D32" s="60" t="s">
        <v>697</v>
      </c>
      <c r="E32" s="63" t="n">
        <v>0.042650462962963</v>
      </c>
      <c r="F32" s="60" t="n">
        <v>70</v>
      </c>
      <c r="G32" s="60" t="n">
        <v>50</v>
      </c>
      <c r="H32" s="60" t="n">
        <v>6.72</v>
      </c>
      <c r="I32" s="60" t="s">
        <v>236</v>
      </c>
      <c r="J32" s="60" t="s">
        <v>361</v>
      </c>
      <c r="K32" s="62" t="n">
        <v>45515</v>
      </c>
      <c r="L32" s="60" t="n">
        <v>10</v>
      </c>
    </row>
    <row r="33" customFormat="false" ht="13.8" hidden="false" customHeight="false" outlineLevel="0" collapsed="false">
      <c r="A33" s="60" t="n">
        <v>32</v>
      </c>
      <c r="B33" s="60" t="s">
        <v>79</v>
      </c>
      <c r="C33" s="60" t="s">
        <v>80</v>
      </c>
      <c r="D33" s="60" t="s">
        <v>698</v>
      </c>
      <c r="E33" s="63" t="n">
        <v>0.0554861111111111</v>
      </c>
      <c r="F33" s="60" t="n">
        <v>200</v>
      </c>
      <c r="G33" s="60" t="n">
        <v>0</v>
      </c>
      <c r="H33" s="60" t="n">
        <v>12.15</v>
      </c>
      <c r="I33" s="60" t="s">
        <v>241</v>
      </c>
      <c r="J33" s="60" t="s">
        <v>127</v>
      </c>
      <c r="K33" s="62" t="n">
        <v>45548</v>
      </c>
      <c r="L33" s="60" t="n">
        <v>12</v>
      </c>
    </row>
    <row r="34" customFormat="false" ht="13.8" hidden="false" customHeight="false" outlineLevel="0" collapsed="false">
      <c r="A34" s="60" t="n">
        <v>33</v>
      </c>
      <c r="B34" s="60" t="s">
        <v>79</v>
      </c>
      <c r="C34" s="60" t="s">
        <v>80</v>
      </c>
      <c r="D34" s="60" t="s">
        <v>699</v>
      </c>
      <c r="E34" s="63" t="n">
        <v>0.0721064814814815</v>
      </c>
      <c r="F34" s="60" t="n">
        <v>170</v>
      </c>
      <c r="G34" s="60" t="n">
        <v>-270</v>
      </c>
      <c r="H34" s="60" t="n">
        <v>9.56</v>
      </c>
      <c r="I34" s="60" t="s">
        <v>245</v>
      </c>
      <c r="J34" s="60" t="s">
        <v>186</v>
      </c>
      <c r="K34" s="62" t="n">
        <v>45525</v>
      </c>
      <c r="L34" s="60" t="n">
        <v>31</v>
      </c>
    </row>
    <row r="35" customFormat="false" ht="13.8" hidden="false" customHeight="false" outlineLevel="0" collapsed="false">
      <c r="A35" s="60" t="n">
        <v>34</v>
      </c>
      <c r="B35" s="60" t="s">
        <v>92</v>
      </c>
      <c r="C35" s="60" t="s">
        <v>93</v>
      </c>
      <c r="D35" s="60" t="s">
        <v>700</v>
      </c>
      <c r="E35" s="63" t="n">
        <v>0.121134259259259</v>
      </c>
      <c r="F35" s="60" t="n">
        <v>220</v>
      </c>
      <c r="G35" s="60" t="n">
        <v>-930</v>
      </c>
      <c r="H35" s="60" t="n">
        <v>12.01</v>
      </c>
      <c r="I35" s="60" t="s">
        <v>268</v>
      </c>
      <c r="J35" s="60" t="s">
        <v>316</v>
      </c>
      <c r="K35" s="62" t="n">
        <v>45523</v>
      </c>
      <c r="L35" s="60" t="n">
        <v>9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4.05" zeroHeight="false" outlineLevelRow="0" outlineLevelCol="0"/>
  <cols>
    <col collapsed="false" customWidth="true" hidden="false" outlineLevel="0" max="12" min="1" style="60" width="8.57"/>
    <col collapsed="false" customWidth="true" hidden="false" outlineLevel="0" max="1024" min="13" style="59" width="8.57"/>
  </cols>
  <sheetData>
    <row r="1" customFormat="false" ht="14.05" hidden="false" customHeight="false" outlineLevel="0" collapsed="false">
      <c r="A1" s="60" t="s">
        <v>66</v>
      </c>
      <c r="B1" s="60" t="s">
        <v>67</v>
      </c>
      <c r="C1" s="60" t="s">
        <v>68</v>
      </c>
      <c r="D1" s="60" t="s">
        <v>69</v>
      </c>
      <c r="E1" s="60" t="s">
        <v>70</v>
      </c>
      <c r="F1" s="60" t="s">
        <v>71</v>
      </c>
      <c r="G1" s="60" t="s">
        <v>72</v>
      </c>
      <c r="H1" s="60" t="s">
        <v>73</v>
      </c>
      <c r="I1" s="60" t="s">
        <v>74</v>
      </c>
      <c r="J1" s="60" t="s">
        <v>75</v>
      </c>
      <c r="K1" s="60" t="s">
        <v>76</v>
      </c>
      <c r="L1" s="60" t="s">
        <v>77</v>
      </c>
    </row>
    <row r="2" customFormat="false" ht="14.05" hidden="false" customHeight="false" outlineLevel="0" collapsed="false">
      <c r="A2" s="60" t="n">
        <v>1</v>
      </c>
      <c r="B2" s="60" t="s">
        <v>97</v>
      </c>
      <c r="C2" s="60" t="s">
        <v>98</v>
      </c>
      <c r="D2" s="60" t="s">
        <v>602</v>
      </c>
      <c r="E2" s="61" t="n">
        <v>2.26875</v>
      </c>
      <c r="F2" s="60" t="n">
        <v>250</v>
      </c>
      <c r="G2" s="60" t="n">
        <v>250</v>
      </c>
      <c r="H2" s="60" t="n">
        <v>10.95</v>
      </c>
      <c r="I2" s="60" t="s">
        <v>83</v>
      </c>
      <c r="J2" s="60" t="s">
        <v>90</v>
      </c>
      <c r="K2" s="62" t="n">
        <v>45552</v>
      </c>
      <c r="L2" s="60" t="n">
        <v>46</v>
      </c>
    </row>
    <row r="3" customFormat="false" ht="14.05" hidden="false" customHeight="false" outlineLevel="0" collapsed="false">
      <c r="A3" s="60" t="n">
        <v>2</v>
      </c>
      <c r="B3" s="60" t="s">
        <v>97</v>
      </c>
      <c r="C3" s="60" t="s">
        <v>98</v>
      </c>
      <c r="D3" s="60" t="s">
        <v>602</v>
      </c>
      <c r="E3" s="61" t="n">
        <v>2.39236111111111</v>
      </c>
      <c r="F3" s="60" t="n">
        <v>250</v>
      </c>
      <c r="G3" s="60" t="n">
        <v>250</v>
      </c>
      <c r="H3" s="60" t="n">
        <v>11.25</v>
      </c>
      <c r="I3" s="60" t="s">
        <v>89</v>
      </c>
      <c r="J3" s="60" t="s">
        <v>101</v>
      </c>
      <c r="K3" s="62" t="n">
        <v>45540</v>
      </c>
      <c r="L3" s="60" t="n">
        <v>55</v>
      </c>
    </row>
    <row r="4" customFormat="false" ht="14.05" hidden="false" customHeight="false" outlineLevel="0" collapsed="false">
      <c r="A4" s="60" t="n">
        <v>3</v>
      </c>
      <c r="B4" s="60" t="s">
        <v>378</v>
      </c>
      <c r="C4" s="60" t="s">
        <v>111</v>
      </c>
      <c r="D4" s="60" t="s">
        <v>603</v>
      </c>
      <c r="E4" s="63" t="n">
        <v>0.0421412037037037</v>
      </c>
      <c r="F4" s="60" t="n">
        <v>250</v>
      </c>
      <c r="G4" s="60" t="n">
        <v>240</v>
      </c>
      <c r="H4" s="60" t="n">
        <v>12.66</v>
      </c>
      <c r="I4" s="60" t="s">
        <v>100</v>
      </c>
      <c r="J4" s="60" t="s">
        <v>381</v>
      </c>
      <c r="K4" s="62" t="n">
        <v>45525</v>
      </c>
      <c r="L4" s="60" t="n">
        <v>7</v>
      </c>
    </row>
    <row r="5" customFormat="false" ht="14.05" hidden="false" customHeight="false" outlineLevel="0" collapsed="false">
      <c r="A5" s="60" t="n">
        <v>4</v>
      </c>
      <c r="B5" s="60" t="s">
        <v>148</v>
      </c>
      <c r="C5" s="60" t="s">
        <v>149</v>
      </c>
      <c r="D5" s="60" t="s">
        <v>604</v>
      </c>
      <c r="E5" s="61" t="n">
        <v>2.24027777777778</v>
      </c>
      <c r="F5" s="60" t="n">
        <v>230</v>
      </c>
      <c r="G5" s="60" t="n">
        <v>230</v>
      </c>
      <c r="H5" s="60" t="n">
        <v>10.08</v>
      </c>
      <c r="I5" s="60" t="s">
        <v>107</v>
      </c>
      <c r="J5" s="60" t="s">
        <v>152</v>
      </c>
      <c r="K5" s="62" t="n">
        <v>45568</v>
      </c>
      <c r="L5" s="60" t="n">
        <v>44</v>
      </c>
    </row>
    <row r="6" customFormat="false" ht="14.05" hidden="false" customHeight="false" outlineLevel="0" collapsed="false">
      <c r="A6" s="60" t="n">
        <v>5</v>
      </c>
      <c r="B6" s="60" t="s">
        <v>79</v>
      </c>
      <c r="C6" s="60" t="s">
        <v>80</v>
      </c>
      <c r="D6" s="60" t="s">
        <v>604</v>
      </c>
      <c r="E6" s="61" t="n">
        <v>2.33472222222222</v>
      </c>
      <c r="F6" s="60" t="n">
        <v>230</v>
      </c>
      <c r="G6" s="60" t="n">
        <v>230</v>
      </c>
      <c r="H6" s="60" t="n">
        <v>11</v>
      </c>
      <c r="I6" s="60" t="s">
        <v>113</v>
      </c>
      <c r="J6" s="60" t="s">
        <v>84</v>
      </c>
      <c r="K6" s="62" t="n">
        <v>45557</v>
      </c>
      <c r="L6" s="60" t="n">
        <v>43</v>
      </c>
    </row>
    <row r="7" customFormat="false" ht="14.05" hidden="false" customHeight="false" outlineLevel="0" collapsed="false">
      <c r="A7" s="60" t="n">
        <v>6</v>
      </c>
      <c r="B7" s="60" t="s">
        <v>136</v>
      </c>
      <c r="C7" s="60" t="s">
        <v>137</v>
      </c>
      <c r="D7" s="60" t="s">
        <v>605</v>
      </c>
      <c r="E7" s="61" t="n">
        <v>2.38888888888889</v>
      </c>
      <c r="F7" s="60" t="n">
        <v>230</v>
      </c>
      <c r="G7" s="60" t="n">
        <v>230</v>
      </c>
      <c r="H7" s="60" t="n">
        <v>9.8</v>
      </c>
      <c r="I7" s="60" t="s">
        <v>120</v>
      </c>
      <c r="J7" s="60" t="s">
        <v>141</v>
      </c>
      <c r="K7" s="62" t="n">
        <v>45568</v>
      </c>
      <c r="L7" s="60" t="n">
        <v>62</v>
      </c>
    </row>
    <row r="8" customFormat="false" ht="14.05" hidden="false" customHeight="false" outlineLevel="0" collapsed="false">
      <c r="A8" s="60" t="n">
        <v>7</v>
      </c>
      <c r="B8" s="60" t="s">
        <v>110</v>
      </c>
      <c r="C8" s="60" t="s">
        <v>111</v>
      </c>
      <c r="D8" s="60" t="s">
        <v>606</v>
      </c>
      <c r="E8" s="61" t="n">
        <v>2.39652777777778</v>
      </c>
      <c r="F8" s="60" t="n">
        <v>230</v>
      </c>
      <c r="G8" s="60" t="n">
        <v>230</v>
      </c>
      <c r="H8" s="60" t="n">
        <v>9.88</v>
      </c>
      <c r="I8" s="60" t="s">
        <v>126</v>
      </c>
      <c r="J8" s="60" t="s">
        <v>114</v>
      </c>
      <c r="K8" s="62" t="n">
        <v>45564</v>
      </c>
      <c r="L8" s="60" t="n">
        <v>64</v>
      </c>
    </row>
    <row r="9" customFormat="false" ht="14.05" hidden="false" customHeight="false" outlineLevel="0" collapsed="false">
      <c r="A9" s="60" t="n">
        <v>8</v>
      </c>
      <c r="B9" s="60" t="s">
        <v>92</v>
      </c>
      <c r="C9" s="60" t="s">
        <v>93</v>
      </c>
      <c r="D9" s="60" t="s">
        <v>604</v>
      </c>
      <c r="E9" s="61" t="n">
        <v>2.39722222222222</v>
      </c>
      <c r="F9" s="60" t="n">
        <v>230</v>
      </c>
      <c r="G9" s="60" t="n">
        <v>230</v>
      </c>
      <c r="H9" s="60" t="n">
        <v>10.67</v>
      </c>
      <c r="I9" s="60" t="s">
        <v>95</v>
      </c>
      <c r="J9" s="60" t="s">
        <v>96</v>
      </c>
      <c r="K9" s="62" t="n">
        <v>45540</v>
      </c>
      <c r="L9" s="60" t="n">
        <v>41</v>
      </c>
    </row>
    <row r="10" customFormat="false" ht="14.05" hidden="false" customHeight="false" outlineLevel="0" collapsed="false">
      <c r="A10" s="60" t="n">
        <v>9</v>
      </c>
      <c r="B10" s="60" t="s">
        <v>97</v>
      </c>
      <c r="C10" s="60" t="s">
        <v>98</v>
      </c>
      <c r="D10" s="60" t="s">
        <v>606</v>
      </c>
      <c r="E10" s="61" t="n">
        <v>2.40347222222222</v>
      </c>
      <c r="F10" s="60" t="n">
        <v>230</v>
      </c>
      <c r="G10" s="60" t="n">
        <v>230</v>
      </c>
      <c r="H10" s="60" t="n">
        <v>10.6</v>
      </c>
      <c r="I10" s="60" t="s">
        <v>129</v>
      </c>
      <c r="J10" s="60" t="s">
        <v>146</v>
      </c>
      <c r="K10" s="62" t="n">
        <v>45538</v>
      </c>
      <c r="L10" s="60" t="n">
        <v>34</v>
      </c>
    </row>
    <row r="11" customFormat="false" ht="14.05" hidden="false" customHeight="false" outlineLevel="0" collapsed="false">
      <c r="A11" s="60" t="n">
        <v>10</v>
      </c>
      <c r="B11" s="60" t="s">
        <v>378</v>
      </c>
      <c r="C11" s="60" t="s">
        <v>172</v>
      </c>
      <c r="D11" s="60" t="s">
        <v>606</v>
      </c>
      <c r="E11" s="61" t="n">
        <v>2.41805555555556</v>
      </c>
      <c r="F11" s="60" t="n">
        <v>230</v>
      </c>
      <c r="G11" s="60" t="n">
        <v>230</v>
      </c>
      <c r="H11" s="60" t="n">
        <v>10.15</v>
      </c>
      <c r="I11" s="60" t="s">
        <v>140</v>
      </c>
      <c r="J11" s="60" t="s">
        <v>361</v>
      </c>
      <c r="K11" s="62" t="n">
        <v>45536</v>
      </c>
      <c r="L11" s="60" t="n">
        <v>54</v>
      </c>
    </row>
    <row r="12" customFormat="false" ht="14.05" hidden="false" customHeight="false" outlineLevel="0" collapsed="false">
      <c r="A12" s="60" t="n">
        <v>11</v>
      </c>
      <c r="B12" s="60" t="s">
        <v>607</v>
      </c>
      <c r="C12" s="60" t="s">
        <v>608</v>
      </c>
      <c r="D12" s="60" t="s">
        <v>606</v>
      </c>
      <c r="E12" s="61" t="n">
        <v>2.42013888888889</v>
      </c>
      <c r="F12" s="60" t="n">
        <v>230</v>
      </c>
      <c r="G12" s="60" t="n">
        <v>230</v>
      </c>
      <c r="H12" s="60" t="n">
        <v>10.11</v>
      </c>
      <c r="I12" s="60" t="s">
        <v>145</v>
      </c>
      <c r="J12" s="60" t="s">
        <v>609</v>
      </c>
      <c r="K12" s="62" t="n">
        <v>45536</v>
      </c>
      <c r="L12" s="60" t="n">
        <v>36</v>
      </c>
    </row>
    <row r="13" customFormat="false" ht="14.05" hidden="false" customHeight="false" outlineLevel="0" collapsed="false">
      <c r="A13" s="60" t="n">
        <v>12</v>
      </c>
      <c r="B13" s="60" t="s">
        <v>148</v>
      </c>
      <c r="C13" s="60" t="s">
        <v>149</v>
      </c>
      <c r="D13" s="60" t="s">
        <v>610</v>
      </c>
      <c r="E13" s="61" t="n">
        <v>2.42847222222222</v>
      </c>
      <c r="F13" s="60" t="n">
        <v>220</v>
      </c>
      <c r="G13" s="60" t="n">
        <v>220</v>
      </c>
      <c r="H13" s="60" t="n">
        <v>9.89</v>
      </c>
      <c r="I13" s="60" t="s">
        <v>151</v>
      </c>
      <c r="J13" s="60" t="s">
        <v>200</v>
      </c>
      <c r="K13" s="62" t="n">
        <v>45559</v>
      </c>
      <c r="L13" s="60" t="n">
        <v>40</v>
      </c>
    </row>
    <row r="14" customFormat="false" ht="14.05" hidden="false" customHeight="false" outlineLevel="0" collapsed="false">
      <c r="A14" s="60" t="n">
        <v>13</v>
      </c>
      <c r="B14" s="60" t="s">
        <v>154</v>
      </c>
      <c r="C14" s="60" t="s">
        <v>155</v>
      </c>
      <c r="D14" s="60" t="s">
        <v>610</v>
      </c>
      <c r="E14" s="61" t="n">
        <v>2.45138888888889</v>
      </c>
      <c r="F14" s="60" t="n">
        <v>220</v>
      </c>
      <c r="G14" s="60" t="n">
        <v>220</v>
      </c>
      <c r="H14" s="60" t="n">
        <v>9.97</v>
      </c>
      <c r="I14" s="60" t="s">
        <v>157</v>
      </c>
      <c r="J14" s="60" t="s">
        <v>158</v>
      </c>
      <c r="K14" s="62" t="n">
        <v>45559</v>
      </c>
      <c r="L14" s="60" t="n">
        <v>47</v>
      </c>
    </row>
    <row r="15" customFormat="false" ht="14.05" hidden="false" customHeight="false" outlineLevel="0" collapsed="false">
      <c r="A15" s="60" t="n">
        <v>14</v>
      </c>
      <c r="B15" s="60" t="s">
        <v>136</v>
      </c>
      <c r="C15" s="60" t="s">
        <v>137</v>
      </c>
      <c r="D15" s="60" t="s">
        <v>611</v>
      </c>
      <c r="E15" s="61" t="n">
        <v>2.14097222222222</v>
      </c>
      <c r="F15" s="60" t="n">
        <v>210</v>
      </c>
      <c r="G15" s="60" t="n">
        <v>210</v>
      </c>
      <c r="H15" s="60" t="n">
        <v>9.07</v>
      </c>
      <c r="I15" s="60" t="s">
        <v>161</v>
      </c>
      <c r="J15" s="60" t="s">
        <v>237</v>
      </c>
      <c r="K15" s="62" t="n">
        <v>45532</v>
      </c>
      <c r="L15" s="60" t="n">
        <v>67</v>
      </c>
    </row>
    <row r="16" customFormat="false" ht="14.05" hidden="false" customHeight="false" outlineLevel="0" collapsed="false">
      <c r="A16" s="60" t="n">
        <v>15</v>
      </c>
      <c r="B16" s="60" t="s">
        <v>148</v>
      </c>
      <c r="C16" s="60" t="s">
        <v>149</v>
      </c>
      <c r="D16" s="60" t="s">
        <v>610</v>
      </c>
      <c r="E16" s="63" t="n">
        <v>0.0417476851851852</v>
      </c>
      <c r="F16" s="60" t="n">
        <v>220</v>
      </c>
      <c r="G16" s="60" t="n">
        <v>210</v>
      </c>
      <c r="H16" s="60" t="n">
        <v>9.71</v>
      </c>
      <c r="I16" s="60" t="s">
        <v>175</v>
      </c>
      <c r="J16" s="60" t="s">
        <v>308</v>
      </c>
      <c r="K16" s="62" t="n">
        <v>45546</v>
      </c>
      <c r="L16" s="60" t="n">
        <v>65</v>
      </c>
    </row>
    <row r="17" customFormat="false" ht="14.05" hidden="false" customHeight="false" outlineLevel="0" collapsed="false">
      <c r="A17" s="60" t="n">
        <v>16</v>
      </c>
      <c r="B17" s="60" t="s">
        <v>154</v>
      </c>
      <c r="C17" s="60" t="s">
        <v>155</v>
      </c>
      <c r="D17" s="60" t="s">
        <v>610</v>
      </c>
      <c r="E17" s="63" t="n">
        <v>0.0422453703703704</v>
      </c>
      <c r="F17" s="60" t="n">
        <v>220</v>
      </c>
      <c r="G17" s="60" t="n">
        <v>210</v>
      </c>
      <c r="H17" s="60" t="n">
        <v>9.77</v>
      </c>
      <c r="I17" s="60" t="s">
        <v>181</v>
      </c>
      <c r="J17" s="60" t="s">
        <v>176</v>
      </c>
      <c r="K17" s="62" t="n">
        <v>45546</v>
      </c>
      <c r="L17" s="60" t="n">
        <v>12</v>
      </c>
    </row>
    <row r="18" customFormat="false" ht="14.05" hidden="false" customHeight="false" outlineLevel="0" collapsed="false">
      <c r="A18" s="60" t="n">
        <v>17</v>
      </c>
      <c r="B18" s="60" t="s">
        <v>103</v>
      </c>
      <c r="C18" s="60" t="s">
        <v>159</v>
      </c>
      <c r="D18" s="60" t="s">
        <v>612</v>
      </c>
      <c r="E18" s="61" t="n">
        <v>2.16319444444444</v>
      </c>
      <c r="F18" s="60" t="n">
        <v>200</v>
      </c>
      <c r="G18" s="60" t="n">
        <v>200</v>
      </c>
      <c r="H18" s="60" t="n">
        <v>9.85</v>
      </c>
      <c r="I18" s="60" t="s">
        <v>185</v>
      </c>
      <c r="J18" s="60" t="s">
        <v>162</v>
      </c>
      <c r="K18" s="62" t="n">
        <v>45521</v>
      </c>
      <c r="L18" s="60" t="n">
        <v>48</v>
      </c>
    </row>
    <row r="19" customFormat="false" ht="14.05" hidden="false" customHeight="false" outlineLevel="0" collapsed="false">
      <c r="A19" s="60" t="n">
        <v>18</v>
      </c>
      <c r="B19" s="60" t="s">
        <v>136</v>
      </c>
      <c r="C19" s="60" t="s">
        <v>137</v>
      </c>
      <c r="D19" s="60" t="s">
        <v>613</v>
      </c>
      <c r="E19" s="61" t="n">
        <v>2.30694444444444</v>
      </c>
      <c r="F19" s="60" t="n">
        <v>200</v>
      </c>
      <c r="G19" s="60" t="n">
        <v>200</v>
      </c>
      <c r="H19" s="60" t="n">
        <v>9.31</v>
      </c>
      <c r="I19" s="60" t="s">
        <v>196</v>
      </c>
      <c r="J19" s="60" t="s">
        <v>242</v>
      </c>
      <c r="K19" s="62" t="n">
        <v>45517</v>
      </c>
      <c r="L19" s="60" t="n">
        <v>69</v>
      </c>
    </row>
    <row r="20" customFormat="false" ht="14.05" hidden="false" customHeight="false" outlineLevel="0" collapsed="false">
      <c r="A20" s="60" t="n">
        <v>19</v>
      </c>
      <c r="B20" s="60" t="s">
        <v>148</v>
      </c>
      <c r="C20" s="60" t="s">
        <v>149</v>
      </c>
      <c r="D20" s="60" t="s">
        <v>614</v>
      </c>
      <c r="E20" s="61" t="n">
        <v>2.3625</v>
      </c>
      <c r="F20" s="60" t="n">
        <v>200</v>
      </c>
      <c r="G20" s="60" t="n">
        <v>200</v>
      </c>
      <c r="H20" s="60" t="n">
        <v>9.28</v>
      </c>
      <c r="I20" s="60" t="s">
        <v>199</v>
      </c>
      <c r="J20" s="60" t="s">
        <v>494</v>
      </c>
      <c r="K20" s="62" t="n">
        <v>45517</v>
      </c>
      <c r="L20" s="60" t="n">
        <v>23</v>
      </c>
    </row>
    <row r="21" customFormat="false" ht="14.05" hidden="false" customHeight="false" outlineLevel="0" collapsed="false">
      <c r="A21" s="60" t="n">
        <v>20</v>
      </c>
      <c r="B21" s="60" t="s">
        <v>171</v>
      </c>
      <c r="C21" s="60" t="s">
        <v>172</v>
      </c>
      <c r="D21" s="60" t="s">
        <v>615</v>
      </c>
      <c r="E21" s="61" t="n">
        <v>1.98611111111111</v>
      </c>
      <c r="F21" s="60" t="n">
        <v>190</v>
      </c>
      <c r="G21" s="60" t="n">
        <v>190</v>
      </c>
      <c r="H21" s="60" t="n">
        <v>8.1</v>
      </c>
      <c r="I21" s="60" t="s">
        <v>210</v>
      </c>
      <c r="J21" s="60" t="s">
        <v>197</v>
      </c>
      <c r="K21" s="62" t="n">
        <v>45538</v>
      </c>
      <c r="L21" s="60" t="n">
        <v>50</v>
      </c>
    </row>
    <row r="22" customFormat="false" ht="14.05" hidden="false" customHeight="false" outlineLevel="0" collapsed="false">
      <c r="A22" s="60" t="n">
        <v>21</v>
      </c>
      <c r="B22" s="60" t="s">
        <v>86</v>
      </c>
      <c r="C22" s="60" t="s">
        <v>87</v>
      </c>
      <c r="D22" s="60" t="s">
        <v>616</v>
      </c>
      <c r="E22" s="61" t="n">
        <v>2.45763888888889</v>
      </c>
      <c r="F22" s="60" t="n">
        <v>190</v>
      </c>
      <c r="G22" s="60" t="n">
        <v>190</v>
      </c>
      <c r="H22" s="60" t="n">
        <v>9.77</v>
      </c>
      <c r="I22" s="60" t="s">
        <v>216</v>
      </c>
      <c r="J22" s="60" t="s">
        <v>530</v>
      </c>
      <c r="K22" s="62" t="n">
        <v>45555</v>
      </c>
      <c r="L22" s="60" t="n">
        <v>60</v>
      </c>
    </row>
    <row r="23" customFormat="false" ht="14.05" hidden="false" customHeight="false" outlineLevel="0" collapsed="false">
      <c r="A23" s="60" t="n">
        <v>22</v>
      </c>
      <c r="B23" s="60" t="s">
        <v>164</v>
      </c>
      <c r="C23" s="60" t="s">
        <v>165</v>
      </c>
      <c r="D23" s="60" t="s">
        <v>617</v>
      </c>
      <c r="E23" s="61" t="n">
        <v>2.07569444444444</v>
      </c>
      <c r="F23" s="60" t="n">
        <v>180</v>
      </c>
      <c r="G23" s="60" t="n">
        <v>180</v>
      </c>
      <c r="H23" s="60" t="n">
        <v>8.26</v>
      </c>
      <c r="I23" s="60" t="s">
        <v>133</v>
      </c>
      <c r="J23" s="60" t="s">
        <v>169</v>
      </c>
      <c r="K23" s="62" t="n">
        <v>45559</v>
      </c>
      <c r="L23" s="60" t="n">
        <v>35</v>
      </c>
    </row>
    <row r="24" customFormat="false" ht="14.05" hidden="false" customHeight="false" outlineLevel="0" collapsed="false">
      <c r="A24" s="60" t="n">
        <v>23</v>
      </c>
      <c r="B24" s="60" t="s">
        <v>136</v>
      </c>
      <c r="C24" s="60" t="s">
        <v>137</v>
      </c>
      <c r="D24" s="60" t="s">
        <v>618</v>
      </c>
      <c r="E24" s="61" t="n">
        <v>2.18333333333333</v>
      </c>
      <c r="F24" s="60" t="n">
        <v>180</v>
      </c>
      <c r="G24" s="60" t="n">
        <v>180</v>
      </c>
      <c r="H24" s="60" t="n">
        <v>8.3</v>
      </c>
      <c r="I24" s="60" t="s">
        <v>236</v>
      </c>
      <c r="J24" s="60" t="s">
        <v>250</v>
      </c>
      <c r="K24" s="62" t="n">
        <v>45513</v>
      </c>
      <c r="L24" s="60" t="n">
        <v>39</v>
      </c>
    </row>
    <row r="25" customFormat="false" ht="14.05" hidden="false" customHeight="false" outlineLevel="0" collapsed="false">
      <c r="A25" s="60" t="n">
        <v>24</v>
      </c>
      <c r="B25" s="60" t="s">
        <v>154</v>
      </c>
      <c r="C25" s="60" t="s">
        <v>155</v>
      </c>
      <c r="D25" s="60" t="s">
        <v>619</v>
      </c>
      <c r="E25" s="61" t="n">
        <v>2.32430555555556</v>
      </c>
      <c r="F25" s="60" t="n">
        <v>180</v>
      </c>
      <c r="G25" s="60" t="n">
        <v>180</v>
      </c>
      <c r="H25" s="60" t="n">
        <v>9.15</v>
      </c>
      <c r="I25" s="60" t="s">
        <v>241</v>
      </c>
      <c r="J25" s="60" t="s">
        <v>254</v>
      </c>
      <c r="K25" s="62" t="n">
        <v>45517</v>
      </c>
      <c r="L25" s="60" t="n">
        <v>25</v>
      </c>
    </row>
    <row r="26" customFormat="false" ht="14.05" hidden="false" customHeight="false" outlineLevel="0" collapsed="false">
      <c r="A26" s="60" t="n">
        <v>25</v>
      </c>
      <c r="B26" s="60" t="s">
        <v>110</v>
      </c>
      <c r="C26" s="60" t="s">
        <v>111</v>
      </c>
      <c r="D26" s="60" t="s">
        <v>620</v>
      </c>
      <c r="E26" s="63" t="n">
        <v>0.0425115740740741</v>
      </c>
      <c r="F26" s="60" t="n">
        <v>200</v>
      </c>
      <c r="G26" s="60" t="n">
        <v>180</v>
      </c>
      <c r="H26" s="60" t="n">
        <v>9.62</v>
      </c>
      <c r="I26" s="60" t="s">
        <v>245</v>
      </c>
      <c r="J26" s="60" t="s">
        <v>127</v>
      </c>
      <c r="K26" s="62" t="n">
        <v>45530</v>
      </c>
      <c r="L26" s="60" t="n">
        <v>32</v>
      </c>
    </row>
    <row r="27" customFormat="false" ht="14.05" hidden="false" customHeight="false" outlineLevel="0" collapsed="false">
      <c r="A27" s="60" t="n">
        <v>26</v>
      </c>
      <c r="B27" s="60" t="s">
        <v>227</v>
      </c>
      <c r="C27" s="60" t="s">
        <v>172</v>
      </c>
      <c r="D27" s="60" t="s">
        <v>621</v>
      </c>
      <c r="E27" s="61" t="n">
        <v>1.82291666666667</v>
      </c>
      <c r="F27" s="60" t="n">
        <v>160</v>
      </c>
      <c r="G27" s="60" t="n">
        <v>160</v>
      </c>
      <c r="H27" s="60" t="n">
        <v>7.32</v>
      </c>
      <c r="I27" s="60" t="s">
        <v>168</v>
      </c>
      <c r="J27" s="60" t="s">
        <v>231</v>
      </c>
      <c r="K27" s="62" t="n">
        <v>45535</v>
      </c>
      <c r="L27" s="60" t="n">
        <v>37</v>
      </c>
    </row>
    <row r="28" customFormat="false" ht="14.05" hidden="false" customHeight="false" outlineLevel="0" collapsed="false">
      <c r="A28" s="60" t="n">
        <v>27</v>
      </c>
      <c r="B28" s="60" t="s">
        <v>188</v>
      </c>
      <c r="C28" s="60" t="s">
        <v>189</v>
      </c>
      <c r="D28" s="60" t="s">
        <v>621</v>
      </c>
      <c r="E28" s="61" t="n">
        <v>1.89930555555556</v>
      </c>
      <c r="F28" s="60" t="n">
        <v>160</v>
      </c>
      <c r="G28" s="60" t="n">
        <v>160</v>
      </c>
      <c r="H28" s="60" t="n">
        <v>6.58</v>
      </c>
      <c r="I28" s="60" t="s">
        <v>192</v>
      </c>
      <c r="J28" s="60" t="s">
        <v>193</v>
      </c>
      <c r="K28" s="62" t="n">
        <v>45563</v>
      </c>
      <c r="L28" s="60" t="n">
        <v>13</v>
      </c>
    </row>
    <row r="29" customFormat="false" ht="14.05" hidden="false" customHeight="false" outlineLevel="0" collapsed="false">
      <c r="A29" s="60" t="n">
        <v>28</v>
      </c>
      <c r="B29" s="60" t="s">
        <v>273</v>
      </c>
      <c r="C29" s="60" t="s">
        <v>274</v>
      </c>
      <c r="D29" s="60" t="s">
        <v>622</v>
      </c>
      <c r="E29" s="61" t="n">
        <v>1.92361111111111</v>
      </c>
      <c r="F29" s="60" t="n">
        <v>160</v>
      </c>
      <c r="G29" s="60" t="n">
        <v>160</v>
      </c>
      <c r="H29" s="60" t="n">
        <v>7.24</v>
      </c>
      <c r="I29" s="60" t="s">
        <v>214</v>
      </c>
      <c r="J29" s="60" t="s">
        <v>215</v>
      </c>
      <c r="K29" s="62" t="n">
        <v>45554</v>
      </c>
      <c r="L29" s="60" t="n">
        <v>22</v>
      </c>
    </row>
    <row r="30" customFormat="false" ht="14.05" hidden="false" customHeight="false" outlineLevel="0" collapsed="false">
      <c r="A30" s="60" t="n">
        <v>29</v>
      </c>
      <c r="B30" s="60" t="s">
        <v>283</v>
      </c>
      <c r="C30" s="60" t="s">
        <v>284</v>
      </c>
      <c r="D30" s="60" t="s">
        <v>622</v>
      </c>
      <c r="E30" s="61" t="n">
        <v>1.95833333333333</v>
      </c>
      <c r="F30" s="60" t="n">
        <v>160</v>
      </c>
      <c r="G30" s="60" t="n">
        <v>160</v>
      </c>
      <c r="H30" s="60" t="n">
        <v>7.38</v>
      </c>
      <c r="I30" s="60" t="s">
        <v>220</v>
      </c>
      <c r="J30" s="60" t="s">
        <v>221</v>
      </c>
      <c r="K30" s="62" t="n">
        <v>45554</v>
      </c>
      <c r="L30" s="60" t="n">
        <v>4</v>
      </c>
    </row>
    <row r="31" customFormat="false" ht="14.05" hidden="false" customHeight="false" outlineLevel="0" collapsed="false">
      <c r="A31" s="60" t="n">
        <v>30</v>
      </c>
      <c r="B31" s="60" t="s">
        <v>329</v>
      </c>
      <c r="C31" s="60" t="s">
        <v>330</v>
      </c>
      <c r="D31" s="60" t="s">
        <v>621</v>
      </c>
      <c r="E31" s="61" t="n">
        <v>2.025</v>
      </c>
      <c r="F31" s="60" t="n">
        <v>160</v>
      </c>
      <c r="G31" s="60" t="n">
        <v>160</v>
      </c>
      <c r="H31" s="60" t="n">
        <v>6.56</v>
      </c>
      <c r="I31" s="60" t="s">
        <v>224</v>
      </c>
      <c r="J31" s="60" t="s">
        <v>312</v>
      </c>
      <c r="K31" s="62" t="n">
        <v>45557</v>
      </c>
      <c r="L31" s="60" t="n">
        <v>42</v>
      </c>
    </row>
    <row r="32" customFormat="false" ht="14.05" hidden="false" customHeight="false" outlineLevel="0" collapsed="false">
      <c r="A32" s="60" t="n">
        <v>31</v>
      </c>
      <c r="B32" s="60" t="s">
        <v>171</v>
      </c>
      <c r="C32" s="60" t="s">
        <v>233</v>
      </c>
      <c r="D32" s="60" t="s">
        <v>622</v>
      </c>
      <c r="E32" s="61" t="n">
        <v>2.09791666666667</v>
      </c>
      <c r="F32" s="60" t="n">
        <v>160</v>
      </c>
      <c r="G32" s="60" t="n">
        <v>160</v>
      </c>
      <c r="H32" s="60" t="n">
        <v>7.06</v>
      </c>
      <c r="I32" s="60" t="s">
        <v>249</v>
      </c>
      <c r="J32" s="60" t="s">
        <v>321</v>
      </c>
      <c r="K32" s="62" t="n">
        <v>45543</v>
      </c>
      <c r="L32" s="60" t="n">
        <v>38</v>
      </c>
    </row>
    <row r="33" customFormat="false" ht="14.05" hidden="false" customHeight="false" outlineLevel="0" collapsed="false">
      <c r="A33" s="60" t="n">
        <v>32</v>
      </c>
      <c r="B33" s="60" t="s">
        <v>303</v>
      </c>
      <c r="C33" s="60" t="s">
        <v>304</v>
      </c>
      <c r="D33" s="60" t="s">
        <v>621</v>
      </c>
      <c r="E33" s="61" t="n">
        <v>2.20347222222222</v>
      </c>
      <c r="F33" s="60" t="n">
        <v>160</v>
      </c>
      <c r="G33" s="60" t="n">
        <v>160</v>
      </c>
      <c r="H33" s="60" t="n">
        <v>7.34</v>
      </c>
      <c r="I33" s="60" t="s">
        <v>253</v>
      </c>
      <c r="J33" s="60" t="s">
        <v>544</v>
      </c>
      <c r="K33" s="62" t="n">
        <v>45547</v>
      </c>
      <c r="L33" s="60" t="n">
        <v>57</v>
      </c>
    </row>
    <row r="34" customFormat="false" ht="14.05" hidden="false" customHeight="false" outlineLevel="0" collapsed="false">
      <c r="A34" s="60" t="n">
        <v>33</v>
      </c>
      <c r="B34" s="60" t="s">
        <v>238</v>
      </c>
      <c r="C34" s="60" t="s">
        <v>239</v>
      </c>
      <c r="D34" s="60" t="s">
        <v>623</v>
      </c>
      <c r="E34" s="61" t="n">
        <v>1.72152777777778</v>
      </c>
      <c r="F34" s="60" t="n">
        <v>150</v>
      </c>
      <c r="G34" s="60" t="n">
        <v>150</v>
      </c>
      <c r="H34" s="60" t="n">
        <v>6.25</v>
      </c>
      <c r="I34" s="60" t="s">
        <v>258</v>
      </c>
      <c r="J34" s="60" t="s">
        <v>624</v>
      </c>
      <c r="K34" s="62" t="n">
        <v>45548</v>
      </c>
      <c r="L34" s="60" t="n">
        <v>52</v>
      </c>
    </row>
    <row r="35" customFormat="false" ht="14.05" hidden="false" customHeight="false" outlineLevel="0" collapsed="false">
      <c r="A35" s="60" t="n">
        <v>34</v>
      </c>
      <c r="B35" s="60" t="s">
        <v>625</v>
      </c>
      <c r="C35" s="60" t="s">
        <v>626</v>
      </c>
      <c r="D35" s="60" t="s">
        <v>623</v>
      </c>
      <c r="E35" s="61" t="n">
        <v>1.73958333333333</v>
      </c>
      <c r="F35" s="60" t="n">
        <v>150</v>
      </c>
      <c r="G35" s="60" t="n">
        <v>150</v>
      </c>
      <c r="H35" s="60" t="n">
        <v>6.27</v>
      </c>
      <c r="I35" s="60" t="s">
        <v>230</v>
      </c>
      <c r="J35" s="60" t="s">
        <v>333</v>
      </c>
      <c r="K35" s="62" t="n">
        <v>45548</v>
      </c>
      <c r="L35" s="60" t="n">
        <v>49</v>
      </c>
    </row>
    <row r="36" customFormat="false" ht="14.05" hidden="false" customHeight="false" outlineLevel="0" collapsed="false">
      <c r="A36" s="60" t="n">
        <v>35</v>
      </c>
      <c r="B36" s="60" t="s">
        <v>273</v>
      </c>
      <c r="C36" s="60" t="s">
        <v>349</v>
      </c>
      <c r="D36" s="60" t="s">
        <v>627</v>
      </c>
      <c r="E36" s="61" t="n">
        <v>1.86805555555556</v>
      </c>
      <c r="F36" s="60" t="n">
        <v>150</v>
      </c>
      <c r="G36" s="60" t="n">
        <v>150</v>
      </c>
      <c r="H36" s="60" t="n">
        <v>5.44</v>
      </c>
      <c r="I36" s="60" t="s">
        <v>264</v>
      </c>
      <c r="J36" s="60" t="s">
        <v>348</v>
      </c>
      <c r="K36" s="62" t="n">
        <v>45557</v>
      </c>
      <c r="L36" s="60" t="n">
        <v>5</v>
      </c>
    </row>
    <row r="37" customFormat="false" ht="14.05" hidden="false" customHeight="false" outlineLevel="0" collapsed="false">
      <c r="A37" s="60" t="n">
        <v>36</v>
      </c>
      <c r="B37" s="60" t="s">
        <v>171</v>
      </c>
      <c r="C37" s="60" t="s">
        <v>233</v>
      </c>
      <c r="D37" s="60" t="s">
        <v>628</v>
      </c>
      <c r="E37" s="61" t="n">
        <v>1.94791666666667</v>
      </c>
      <c r="F37" s="60" t="n">
        <v>150</v>
      </c>
      <c r="G37" s="60" t="n">
        <v>150</v>
      </c>
      <c r="H37" s="60" t="n">
        <v>6.59</v>
      </c>
      <c r="I37" s="60" t="s">
        <v>290</v>
      </c>
      <c r="J37" s="60" t="s">
        <v>629</v>
      </c>
      <c r="K37" s="62" t="n">
        <v>45519</v>
      </c>
      <c r="L37" s="60" t="n">
        <v>33</v>
      </c>
    </row>
    <row r="38" customFormat="false" ht="14.05" hidden="false" customHeight="false" outlineLevel="0" collapsed="false">
      <c r="A38" s="60" t="n">
        <v>37</v>
      </c>
      <c r="B38" s="60" t="s">
        <v>238</v>
      </c>
      <c r="C38" s="60" t="s">
        <v>239</v>
      </c>
      <c r="D38" s="60" t="s">
        <v>628</v>
      </c>
      <c r="E38" s="61" t="n">
        <v>1.97569444444444</v>
      </c>
      <c r="F38" s="60" t="n">
        <v>150</v>
      </c>
      <c r="G38" s="60" t="n">
        <v>150</v>
      </c>
      <c r="H38" s="60" t="n">
        <v>7.33</v>
      </c>
      <c r="I38" s="60" t="s">
        <v>301</v>
      </c>
      <c r="J38" s="60" t="s">
        <v>630</v>
      </c>
      <c r="K38" s="62" t="n">
        <v>45517</v>
      </c>
      <c r="L38" s="60" t="n">
        <v>3</v>
      </c>
    </row>
    <row r="39" customFormat="false" ht="14.05" hidden="false" customHeight="false" outlineLevel="0" collapsed="false">
      <c r="A39" s="60" t="n">
        <v>38</v>
      </c>
      <c r="B39" s="60" t="s">
        <v>631</v>
      </c>
      <c r="C39" s="60" t="s">
        <v>632</v>
      </c>
      <c r="D39" s="60" t="s">
        <v>628</v>
      </c>
      <c r="E39" s="61" t="n">
        <v>1.97847222222222</v>
      </c>
      <c r="F39" s="60" t="n">
        <v>150</v>
      </c>
      <c r="G39" s="60" t="n">
        <v>150</v>
      </c>
      <c r="H39" s="60" t="n">
        <v>8.08</v>
      </c>
      <c r="I39" s="60" t="s">
        <v>268</v>
      </c>
      <c r="J39" s="60" t="s">
        <v>633</v>
      </c>
      <c r="K39" s="62" t="n">
        <v>45517</v>
      </c>
      <c r="L39" s="60" t="n">
        <v>27</v>
      </c>
    </row>
    <row r="40" customFormat="false" ht="14.05" hidden="false" customHeight="false" outlineLevel="0" collapsed="false">
      <c r="A40" s="60" t="n">
        <v>39</v>
      </c>
      <c r="B40" s="60" t="s">
        <v>238</v>
      </c>
      <c r="C40" s="60" t="s">
        <v>239</v>
      </c>
      <c r="D40" s="60" t="s">
        <v>628</v>
      </c>
      <c r="E40" s="61" t="n">
        <v>2.04652777777778</v>
      </c>
      <c r="F40" s="60" t="n">
        <v>150</v>
      </c>
      <c r="G40" s="60" t="n">
        <v>150</v>
      </c>
      <c r="H40" s="60" t="n">
        <v>7.34</v>
      </c>
      <c r="I40" s="60" t="s">
        <v>320</v>
      </c>
      <c r="J40" s="60" t="s">
        <v>634</v>
      </c>
      <c r="K40" s="62" t="n">
        <v>45516</v>
      </c>
      <c r="L40" s="60" t="n">
        <v>17</v>
      </c>
    </row>
    <row r="41" customFormat="false" ht="14.05" hidden="false" customHeight="false" outlineLevel="0" collapsed="false">
      <c r="A41" s="60" t="n">
        <v>40</v>
      </c>
      <c r="B41" s="60" t="s">
        <v>251</v>
      </c>
      <c r="C41" s="60" t="s">
        <v>154</v>
      </c>
      <c r="D41" s="60" t="s">
        <v>628</v>
      </c>
      <c r="E41" s="61" t="n">
        <v>2.04652777777778</v>
      </c>
      <c r="F41" s="60" t="n">
        <v>150</v>
      </c>
      <c r="G41" s="60" t="n">
        <v>150</v>
      </c>
      <c r="H41" s="60" t="n">
        <v>6.98</v>
      </c>
      <c r="I41" s="60" t="s">
        <v>307</v>
      </c>
      <c r="J41" s="60" t="s">
        <v>291</v>
      </c>
      <c r="K41" s="62" t="n">
        <v>45516</v>
      </c>
      <c r="L41" s="60" t="n">
        <v>68</v>
      </c>
    </row>
    <row r="42" customFormat="false" ht="14.05" hidden="false" customHeight="false" outlineLevel="0" collapsed="false">
      <c r="A42" s="60" t="n">
        <v>41</v>
      </c>
      <c r="B42" s="60" t="s">
        <v>635</v>
      </c>
      <c r="C42" s="60" t="s">
        <v>636</v>
      </c>
      <c r="D42" s="60" t="s">
        <v>637</v>
      </c>
      <c r="E42" s="61" t="n">
        <v>2.26180555555556</v>
      </c>
      <c r="F42" s="60" t="n">
        <v>150</v>
      </c>
      <c r="G42" s="60" t="n">
        <v>150</v>
      </c>
      <c r="H42" s="60" t="n">
        <v>6.82</v>
      </c>
      <c r="I42" s="60" t="s">
        <v>336</v>
      </c>
      <c r="J42" s="60" t="s">
        <v>638</v>
      </c>
      <c r="K42" s="62" t="n">
        <v>45532</v>
      </c>
      <c r="L42" s="60" t="n">
        <v>26</v>
      </c>
    </row>
    <row r="43" customFormat="false" ht="14.05" hidden="false" customHeight="false" outlineLevel="0" collapsed="false">
      <c r="A43" s="60" t="n">
        <v>42</v>
      </c>
      <c r="B43" s="60" t="s">
        <v>92</v>
      </c>
      <c r="C43" s="60" t="s">
        <v>93</v>
      </c>
      <c r="D43" s="60" t="s">
        <v>623</v>
      </c>
      <c r="E43" s="61" t="n">
        <v>2.3625</v>
      </c>
      <c r="F43" s="60" t="n">
        <v>150</v>
      </c>
      <c r="G43" s="60" t="n">
        <v>150</v>
      </c>
      <c r="H43" s="60" t="n">
        <v>8.92</v>
      </c>
      <c r="I43" s="60" t="s">
        <v>271</v>
      </c>
      <c r="J43" s="60" t="s">
        <v>134</v>
      </c>
      <c r="K43" s="62" t="n">
        <v>45533</v>
      </c>
      <c r="L43" s="60" t="n">
        <v>19</v>
      </c>
    </row>
    <row r="44" customFormat="false" ht="14.05" hidden="false" customHeight="false" outlineLevel="0" collapsed="false">
      <c r="A44" s="60" t="n">
        <v>43</v>
      </c>
      <c r="B44" s="60" t="s">
        <v>639</v>
      </c>
      <c r="C44" s="60" t="s">
        <v>640</v>
      </c>
      <c r="D44" s="60" t="s">
        <v>637</v>
      </c>
      <c r="E44" s="61" t="n">
        <v>2.36666666666667</v>
      </c>
      <c r="F44" s="60" t="n">
        <v>150</v>
      </c>
      <c r="G44" s="60" t="n">
        <v>150</v>
      </c>
      <c r="H44" s="60" t="n">
        <v>6.75</v>
      </c>
      <c r="I44" s="60" t="s">
        <v>276</v>
      </c>
      <c r="J44" s="60" t="s">
        <v>272</v>
      </c>
      <c r="K44" s="62" t="n">
        <v>45532</v>
      </c>
      <c r="L44" s="60" t="n">
        <v>56</v>
      </c>
    </row>
    <row r="45" customFormat="false" ht="14.05" hidden="false" customHeight="false" outlineLevel="0" collapsed="false">
      <c r="A45" s="60" t="n">
        <v>44</v>
      </c>
      <c r="B45" s="60" t="s">
        <v>219</v>
      </c>
      <c r="C45" s="60" t="s">
        <v>111</v>
      </c>
      <c r="D45" s="60" t="s">
        <v>641</v>
      </c>
      <c r="E45" s="61" t="n">
        <v>2.48680555555556</v>
      </c>
      <c r="F45" s="60" t="n">
        <v>150</v>
      </c>
      <c r="G45" s="60" t="n">
        <v>150</v>
      </c>
      <c r="H45" s="60" t="n">
        <v>8.73</v>
      </c>
      <c r="I45" s="60" t="s">
        <v>281</v>
      </c>
      <c r="J45" s="60" t="s">
        <v>287</v>
      </c>
      <c r="K45" s="62" t="n">
        <v>45525</v>
      </c>
      <c r="L45" s="60" t="n">
        <v>21</v>
      </c>
    </row>
    <row r="46" customFormat="false" ht="14.05" hidden="false" customHeight="false" outlineLevel="0" collapsed="false">
      <c r="A46" s="60" t="n">
        <v>45</v>
      </c>
      <c r="B46" s="60" t="s">
        <v>303</v>
      </c>
      <c r="C46" s="60" t="s">
        <v>304</v>
      </c>
      <c r="D46" s="60" t="s">
        <v>642</v>
      </c>
      <c r="E46" s="61" t="n">
        <v>2.22986111111111</v>
      </c>
      <c r="F46" s="60" t="n">
        <v>140</v>
      </c>
      <c r="G46" s="60" t="n">
        <v>140</v>
      </c>
      <c r="H46" s="60" t="n">
        <v>7.35</v>
      </c>
      <c r="I46" s="60" t="s">
        <v>340</v>
      </c>
      <c r="J46" s="60" t="s">
        <v>643</v>
      </c>
      <c r="K46" s="62" t="n">
        <v>45507</v>
      </c>
      <c r="L46" s="60" t="n">
        <v>2</v>
      </c>
    </row>
    <row r="47" customFormat="false" ht="14.05" hidden="false" customHeight="false" outlineLevel="0" collapsed="false">
      <c r="A47" s="60" t="n">
        <v>46</v>
      </c>
      <c r="B47" s="60" t="s">
        <v>297</v>
      </c>
      <c r="C47" s="60" t="s">
        <v>298</v>
      </c>
      <c r="D47" s="60" t="s">
        <v>644</v>
      </c>
      <c r="E47" s="61" t="n">
        <v>2.35416666666667</v>
      </c>
      <c r="F47" s="60" t="n">
        <v>140</v>
      </c>
      <c r="G47" s="60" t="n">
        <v>140</v>
      </c>
      <c r="H47" s="60" t="n">
        <v>6.87</v>
      </c>
      <c r="I47" s="60" t="s">
        <v>360</v>
      </c>
      <c r="J47" s="60" t="s">
        <v>302</v>
      </c>
      <c r="K47" s="62" t="n">
        <v>45564</v>
      </c>
      <c r="L47" s="60" t="n">
        <v>9</v>
      </c>
    </row>
    <row r="48" customFormat="false" ht="14.05" hidden="false" customHeight="false" outlineLevel="0" collapsed="false">
      <c r="A48" s="60" t="n">
        <v>47</v>
      </c>
      <c r="B48" s="60" t="s">
        <v>79</v>
      </c>
      <c r="C48" s="60" t="s">
        <v>80</v>
      </c>
      <c r="D48" s="60" t="s">
        <v>645</v>
      </c>
      <c r="E48" s="61" t="n">
        <v>1.82847222222222</v>
      </c>
      <c r="F48" s="60" t="n">
        <v>130</v>
      </c>
      <c r="G48" s="60" t="n">
        <v>130</v>
      </c>
      <c r="H48" s="60" t="n">
        <v>8.24</v>
      </c>
      <c r="I48" s="60" t="s">
        <v>373</v>
      </c>
      <c r="J48" s="60" t="s">
        <v>130</v>
      </c>
      <c r="K48" s="62" t="n">
        <v>45552</v>
      </c>
      <c r="L48" s="60" t="n">
        <v>63</v>
      </c>
    </row>
    <row r="49" customFormat="false" ht="14.05" hidden="false" customHeight="false" outlineLevel="0" collapsed="false">
      <c r="A49" s="60" t="n">
        <v>48</v>
      </c>
      <c r="B49" s="60" t="s">
        <v>103</v>
      </c>
      <c r="C49" s="60" t="s">
        <v>159</v>
      </c>
      <c r="D49" s="60" t="s">
        <v>646</v>
      </c>
      <c r="E49" s="63" t="n">
        <v>0.044525462962963</v>
      </c>
      <c r="F49" s="60" t="n">
        <v>170</v>
      </c>
      <c r="G49" s="60" t="n">
        <v>120</v>
      </c>
      <c r="H49" s="60" t="n">
        <v>10.32</v>
      </c>
      <c r="I49" s="60" t="s">
        <v>489</v>
      </c>
      <c r="J49" s="60" t="s">
        <v>474</v>
      </c>
      <c r="K49" s="62" t="n">
        <v>45508</v>
      </c>
      <c r="L49" s="60" t="n">
        <v>59</v>
      </c>
    </row>
    <row r="50" customFormat="false" ht="14.05" hidden="false" customHeight="false" outlineLevel="0" collapsed="false">
      <c r="A50" s="60" t="n">
        <v>49</v>
      </c>
      <c r="B50" s="60" t="s">
        <v>303</v>
      </c>
      <c r="C50" s="60" t="s">
        <v>304</v>
      </c>
      <c r="D50" s="60" t="s">
        <v>647</v>
      </c>
      <c r="E50" s="61" t="n">
        <v>2.04791666666667</v>
      </c>
      <c r="F50" s="60" t="n">
        <v>110</v>
      </c>
      <c r="G50" s="60" t="n">
        <v>110</v>
      </c>
      <c r="H50" s="60" t="n">
        <v>6.39</v>
      </c>
      <c r="I50" s="60" t="s">
        <v>493</v>
      </c>
      <c r="J50" s="60" t="s">
        <v>648</v>
      </c>
      <c r="K50" s="62" t="n">
        <v>45533</v>
      </c>
      <c r="L50" s="60" t="n">
        <v>10</v>
      </c>
    </row>
    <row r="51" customFormat="false" ht="14.05" hidden="false" customHeight="false" outlineLevel="0" collapsed="false">
      <c r="A51" s="60" t="n">
        <v>50</v>
      </c>
      <c r="B51" s="60" t="s">
        <v>649</v>
      </c>
      <c r="C51" s="60" t="s">
        <v>111</v>
      </c>
      <c r="D51" s="60" t="s">
        <v>650</v>
      </c>
      <c r="E51" s="63" t="n">
        <v>0.0431365740740741</v>
      </c>
      <c r="F51" s="60" t="n">
        <v>140</v>
      </c>
      <c r="G51" s="60" t="n">
        <v>110</v>
      </c>
      <c r="H51" s="60" t="n">
        <v>10.91</v>
      </c>
      <c r="I51" s="60" t="s">
        <v>496</v>
      </c>
      <c r="J51" s="60" t="s">
        <v>516</v>
      </c>
      <c r="K51" s="62" t="n">
        <v>45530</v>
      </c>
      <c r="L51" s="60" t="n">
        <v>61</v>
      </c>
    </row>
    <row r="52" customFormat="false" ht="14.05" hidden="false" customHeight="false" outlineLevel="0" collapsed="false">
      <c r="A52" s="60" t="n">
        <v>51</v>
      </c>
      <c r="B52" s="60" t="s">
        <v>625</v>
      </c>
      <c r="C52" s="60" t="s">
        <v>626</v>
      </c>
      <c r="D52" s="60" t="s">
        <v>651</v>
      </c>
      <c r="E52" s="64" t="n">
        <v>0</v>
      </c>
      <c r="F52" s="60" t="n">
        <v>100</v>
      </c>
      <c r="G52" s="60" t="n">
        <v>100</v>
      </c>
      <c r="H52" s="60" t="n">
        <v>0</v>
      </c>
      <c r="I52" s="60" t="s">
        <v>294</v>
      </c>
      <c r="J52" s="60" t="s">
        <v>652</v>
      </c>
      <c r="K52" s="62" t="n">
        <v>45520</v>
      </c>
      <c r="L52" s="60" t="n">
        <v>6</v>
      </c>
    </row>
    <row r="53" customFormat="false" ht="14.05" hidden="false" customHeight="false" outlineLevel="0" collapsed="false">
      <c r="A53" s="60" t="n">
        <v>52</v>
      </c>
      <c r="B53" s="60" t="s">
        <v>625</v>
      </c>
      <c r="C53" s="60" t="s">
        <v>626</v>
      </c>
      <c r="D53" s="60" t="s">
        <v>651</v>
      </c>
      <c r="E53" s="64" t="n">
        <v>0</v>
      </c>
      <c r="F53" s="60" t="n">
        <v>100</v>
      </c>
      <c r="G53" s="60" t="n">
        <v>100</v>
      </c>
      <c r="H53" s="60" t="n">
        <v>0</v>
      </c>
      <c r="I53" s="60" t="s">
        <v>294</v>
      </c>
      <c r="J53" s="60" t="s">
        <v>652</v>
      </c>
      <c r="K53" s="62" t="n">
        <v>45520</v>
      </c>
      <c r="L53" s="60" t="n">
        <v>51</v>
      </c>
    </row>
    <row r="54" customFormat="false" ht="14.05" hidden="false" customHeight="false" outlineLevel="0" collapsed="false">
      <c r="A54" s="60" t="n">
        <v>53</v>
      </c>
      <c r="B54" s="60" t="s">
        <v>297</v>
      </c>
      <c r="C54" s="60" t="s">
        <v>298</v>
      </c>
      <c r="D54" s="60" t="s">
        <v>653</v>
      </c>
      <c r="E54" s="61" t="n">
        <v>1.75069444444444</v>
      </c>
      <c r="F54" s="60" t="n">
        <v>90</v>
      </c>
      <c r="G54" s="60" t="n">
        <v>90</v>
      </c>
      <c r="H54" s="60" t="n">
        <v>4.21</v>
      </c>
      <c r="I54" s="60" t="s">
        <v>499</v>
      </c>
      <c r="J54" s="60" t="s">
        <v>497</v>
      </c>
      <c r="K54" s="62" t="n">
        <v>45519</v>
      </c>
      <c r="L54" s="60" t="n">
        <v>15</v>
      </c>
    </row>
    <row r="55" customFormat="false" ht="14.05" hidden="false" customHeight="false" outlineLevel="0" collapsed="false">
      <c r="A55" s="60" t="n">
        <v>54</v>
      </c>
      <c r="B55" s="60" t="s">
        <v>86</v>
      </c>
      <c r="C55" s="60" t="s">
        <v>87</v>
      </c>
      <c r="D55" s="60" t="s">
        <v>654</v>
      </c>
      <c r="E55" s="61" t="n">
        <v>2.44305555555556</v>
      </c>
      <c r="F55" s="60" t="n">
        <v>80</v>
      </c>
      <c r="G55" s="60" t="n">
        <v>80</v>
      </c>
      <c r="H55" s="60" t="n">
        <v>7.27</v>
      </c>
      <c r="I55" s="60" t="s">
        <v>502</v>
      </c>
      <c r="J55" s="60" t="s">
        <v>537</v>
      </c>
      <c r="K55" s="62" t="n">
        <v>45555</v>
      </c>
      <c r="L55" s="60" t="n">
        <v>66</v>
      </c>
    </row>
    <row r="56" customFormat="false" ht="14.05" hidden="false" customHeight="false" outlineLevel="0" collapsed="false">
      <c r="A56" s="60" t="n">
        <v>55</v>
      </c>
      <c r="B56" s="60" t="s">
        <v>79</v>
      </c>
      <c r="C56" s="60" t="s">
        <v>80</v>
      </c>
      <c r="D56" s="60" t="s">
        <v>655</v>
      </c>
      <c r="E56" s="63" t="n">
        <v>0.0428125</v>
      </c>
      <c r="F56" s="60" t="n">
        <v>90</v>
      </c>
      <c r="G56" s="60" t="n">
        <v>70</v>
      </c>
      <c r="H56" s="60" t="n">
        <v>7.29</v>
      </c>
      <c r="I56" s="60" t="s">
        <v>507</v>
      </c>
      <c r="J56" s="60" t="s">
        <v>182</v>
      </c>
      <c r="K56" s="62" t="n">
        <v>45554</v>
      </c>
      <c r="L56" s="60" t="n">
        <v>28</v>
      </c>
    </row>
    <row r="57" customFormat="false" ht="14.05" hidden="false" customHeight="false" outlineLevel="0" collapsed="false">
      <c r="A57" s="60" t="n">
        <v>56</v>
      </c>
      <c r="B57" s="60" t="s">
        <v>625</v>
      </c>
      <c r="C57" s="60" t="s">
        <v>626</v>
      </c>
      <c r="D57" s="60" t="s">
        <v>656</v>
      </c>
      <c r="E57" s="64" t="n">
        <v>0</v>
      </c>
      <c r="F57" s="60" t="n">
        <v>60</v>
      </c>
      <c r="G57" s="60" t="n">
        <v>60</v>
      </c>
      <c r="H57" s="60" t="n">
        <v>0</v>
      </c>
      <c r="I57" s="60" t="s">
        <v>294</v>
      </c>
      <c r="J57" s="60" t="s">
        <v>652</v>
      </c>
      <c r="K57" s="62" t="n">
        <v>45534</v>
      </c>
      <c r="L57" s="60" t="n">
        <v>31</v>
      </c>
    </row>
    <row r="58" customFormat="false" ht="14.05" hidden="false" customHeight="false" outlineLevel="0" collapsed="false">
      <c r="A58" s="60" t="n">
        <v>57</v>
      </c>
      <c r="B58" s="60" t="s">
        <v>657</v>
      </c>
      <c r="C58" s="60" t="s">
        <v>658</v>
      </c>
      <c r="D58" s="60" t="s">
        <v>659</v>
      </c>
      <c r="E58" s="64" t="n">
        <v>0.684027777777778</v>
      </c>
      <c r="F58" s="60" t="n">
        <v>60</v>
      </c>
      <c r="G58" s="60" t="n">
        <v>60</v>
      </c>
      <c r="H58" s="60" t="n">
        <v>3.14</v>
      </c>
      <c r="I58" s="60" t="s">
        <v>660</v>
      </c>
      <c r="J58" s="60" t="s">
        <v>518</v>
      </c>
      <c r="K58" s="62" t="n">
        <v>45532</v>
      </c>
      <c r="L58" s="60" t="n">
        <v>11</v>
      </c>
    </row>
    <row r="59" customFormat="false" ht="14.05" hidden="false" customHeight="false" outlineLevel="0" collapsed="false">
      <c r="A59" s="60" t="n">
        <v>58</v>
      </c>
      <c r="B59" s="60" t="s">
        <v>661</v>
      </c>
      <c r="C59" s="60" t="s">
        <v>662</v>
      </c>
      <c r="D59" s="60" t="s">
        <v>663</v>
      </c>
      <c r="E59" s="64" t="n">
        <v>0.70625</v>
      </c>
      <c r="F59" s="60" t="n">
        <v>60</v>
      </c>
      <c r="G59" s="60" t="n">
        <v>60</v>
      </c>
      <c r="H59" s="60" t="n">
        <v>3.02</v>
      </c>
      <c r="I59" s="60" t="s">
        <v>664</v>
      </c>
      <c r="J59" s="60" t="s">
        <v>546</v>
      </c>
      <c r="K59" s="62" t="n">
        <v>45532</v>
      </c>
      <c r="L59" s="60" t="n">
        <v>18</v>
      </c>
    </row>
    <row r="60" customFormat="false" ht="14.05" hidden="false" customHeight="false" outlineLevel="0" collapsed="false">
      <c r="A60" s="60" t="n">
        <v>59</v>
      </c>
      <c r="B60" s="60" t="s">
        <v>665</v>
      </c>
      <c r="C60" s="60" t="s">
        <v>666</v>
      </c>
      <c r="D60" s="60" t="s">
        <v>656</v>
      </c>
      <c r="E60" s="61" t="n">
        <v>2.26736111111111</v>
      </c>
      <c r="F60" s="60" t="n">
        <v>60</v>
      </c>
      <c r="G60" s="60" t="n">
        <v>60</v>
      </c>
      <c r="H60" s="60" t="n">
        <v>5.45</v>
      </c>
      <c r="I60" s="60" t="s">
        <v>286</v>
      </c>
      <c r="J60" s="60" t="s">
        <v>225</v>
      </c>
      <c r="K60" s="62" t="n">
        <v>45534</v>
      </c>
      <c r="L60" s="60" t="n">
        <v>8</v>
      </c>
    </row>
    <row r="61" customFormat="false" ht="14.05" hidden="false" customHeight="false" outlineLevel="0" collapsed="false">
      <c r="A61" s="60" t="n">
        <v>60</v>
      </c>
      <c r="B61" s="60" t="s">
        <v>625</v>
      </c>
      <c r="C61" s="60" t="s">
        <v>626</v>
      </c>
      <c r="D61" s="60" t="s">
        <v>667</v>
      </c>
      <c r="E61" s="64" t="n">
        <v>0</v>
      </c>
      <c r="F61" s="60" t="n">
        <v>50</v>
      </c>
      <c r="G61" s="60" t="n">
        <v>50</v>
      </c>
      <c r="H61" s="60" t="n">
        <v>4.11</v>
      </c>
      <c r="I61" s="60" t="s">
        <v>294</v>
      </c>
      <c r="J61" s="60" t="s">
        <v>652</v>
      </c>
      <c r="K61" s="62" t="n">
        <v>45534</v>
      </c>
      <c r="L61" s="60" t="n">
        <v>53</v>
      </c>
    </row>
    <row r="62" customFormat="false" ht="14.05" hidden="false" customHeight="false" outlineLevel="0" collapsed="false">
      <c r="A62" s="60" t="n">
        <v>61</v>
      </c>
      <c r="B62" s="60" t="s">
        <v>665</v>
      </c>
      <c r="C62" s="60" t="s">
        <v>666</v>
      </c>
      <c r="D62" s="60" t="s">
        <v>667</v>
      </c>
      <c r="E62" s="61" t="n">
        <v>1.70833333333333</v>
      </c>
      <c r="F62" s="60" t="n">
        <v>50</v>
      </c>
      <c r="G62" s="60" t="n">
        <v>50</v>
      </c>
      <c r="H62" s="60" t="n">
        <v>4.05</v>
      </c>
      <c r="I62" s="60" t="s">
        <v>311</v>
      </c>
      <c r="J62" s="60" t="s">
        <v>277</v>
      </c>
      <c r="K62" s="62" t="n">
        <v>45534</v>
      </c>
      <c r="L62" s="60" t="n">
        <v>45</v>
      </c>
    </row>
    <row r="63" customFormat="false" ht="14.05" hidden="false" customHeight="false" outlineLevel="0" collapsed="false">
      <c r="A63" s="60" t="n">
        <v>62</v>
      </c>
      <c r="B63" s="60" t="s">
        <v>238</v>
      </c>
      <c r="C63" s="60" t="s">
        <v>239</v>
      </c>
      <c r="D63" s="60" t="s">
        <v>668</v>
      </c>
      <c r="E63" s="61" t="n">
        <v>2.34236111111111</v>
      </c>
      <c r="F63" s="60" t="n">
        <v>50</v>
      </c>
      <c r="G63" s="60" t="n">
        <v>50</v>
      </c>
      <c r="H63" s="60" t="n">
        <v>8.1</v>
      </c>
      <c r="I63" s="60" t="s">
        <v>669</v>
      </c>
      <c r="J63" s="60" t="s">
        <v>670</v>
      </c>
      <c r="K63" s="62" t="n">
        <v>45538</v>
      </c>
      <c r="L63" s="60" t="n">
        <v>24</v>
      </c>
    </row>
    <row r="64" customFormat="false" ht="14.05" hidden="false" customHeight="false" outlineLevel="0" collapsed="false">
      <c r="A64" s="60" t="n">
        <v>63</v>
      </c>
      <c r="B64" s="60" t="s">
        <v>303</v>
      </c>
      <c r="C64" s="60" t="s">
        <v>304</v>
      </c>
      <c r="D64" s="60" t="s">
        <v>671</v>
      </c>
      <c r="E64" s="64" t="n">
        <v>0.820138888888889</v>
      </c>
      <c r="F64" s="60" t="n">
        <v>40</v>
      </c>
      <c r="G64" s="60" t="n">
        <v>40</v>
      </c>
      <c r="H64" s="60" t="n">
        <v>2.25</v>
      </c>
      <c r="I64" s="60" t="s">
        <v>672</v>
      </c>
      <c r="J64" s="60" t="s">
        <v>673</v>
      </c>
      <c r="K64" s="62" t="n">
        <v>45531</v>
      </c>
      <c r="L64" s="60" t="n">
        <v>30</v>
      </c>
    </row>
    <row r="65" customFormat="false" ht="14.05" hidden="false" customHeight="false" outlineLevel="0" collapsed="false">
      <c r="A65" s="60" t="n">
        <v>64</v>
      </c>
      <c r="B65" s="60" t="s">
        <v>625</v>
      </c>
      <c r="C65" s="60" t="s">
        <v>626</v>
      </c>
      <c r="E65" s="64" t="n">
        <v>0</v>
      </c>
      <c r="F65" s="60" t="n">
        <v>0</v>
      </c>
      <c r="G65" s="60" t="n">
        <v>0</v>
      </c>
      <c r="H65" s="60" t="n">
        <v>8.92</v>
      </c>
      <c r="I65" s="60" t="s">
        <v>294</v>
      </c>
      <c r="J65" s="60" t="s">
        <v>652</v>
      </c>
      <c r="K65" s="62" t="n">
        <v>45513</v>
      </c>
      <c r="L65" s="60" t="n">
        <v>14</v>
      </c>
    </row>
    <row r="66" customFormat="false" ht="14.05" hidden="false" customHeight="false" outlineLevel="0" collapsed="false">
      <c r="A66" s="60" t="n">
        <v>65</v>
      </c>
      <c r="B66" s="60" t="s">
        <v>665</v>
      </c>
      <c r="C66" s="60" t="s">
        <v>666</v>
      </c>
      <c r="D66" s="60" t="s">
        <v>674</v>
      </c>
      <c r="E66" s="63" t="n">
        <v>0.053599537037037</v>
      </c>
      <c r="F66" s="60" t="n">
        <v>160</v>
      </c>
      <c r="G66" s="60" t="n">
        <v>-20</v>
      </c>
      <c r="H66" s="60" t="n">
        <v>9.03</v>
      </c>
      <c r="I66" s="60" t="s">
        <v>315</v>
      </c>
      <c r="J66" s="60" t="s">
        <v>295</v>
      </c>
      <c r="K66" s="62" t="n">
        <v>45513</v>
      </c>
      <c r="L66" s="60" t="n">
        <v>58</v>
      </c>
    </row>
    <row r="67" customFormat="false" ht="14.05" hidden="false" customHeight="false" outlineLevel="0" collapsed="false">
      <c r="A67" s="60" t="n">
        <v>66</v>
      </c>
      <c r="B67" s="60" t="s">
        <v>238</v>
      </c>
      <c r="C67" s="60" t="s">
        <v>239</v>
      </c>
      <c r="D67" s="60" t="s">
        <v>674</v>
      </c>
      <c r="E67" s="63" t="n">
        <v>0.0536342592592593</v>
      </c>
      <c r="F67" s="60" t="n">
        <v>160</v>
      </c>
      <c r="G67" s="60" t="n">
        <v>-20</v>
      </c>
      <c r="H67" s="60" t="n">
        <v>8.95</v>
      </c>
      <c r="I67" s="60" t="s">
        <v>675</v>
      </c>
      <c r="J67" s="60" t="s">
        <v>676</v>
      </c>
      <c r="K67" s="62" t="n">
        <v>45513</v>
      </c>
      <c r="L67" s="60" t="n">
        <v>16</v>
      </c>
    </row>
    <row r="68" customFormat="false" ht="14.05" hidden="false" customHeight="false" outlineLevel="0" collapsed="false">
      <c r="A68" s="60" t="n">
        <v>67</v>
      </c>
      <c r="B68" s="60" t="s">
        <v>251</v>
      </c>
      <c r="C68" s="60" t="s">
        <v>154</v>
      </c>
      <c r="D68" s="60" t="s">
        <v>674</v>
      </c>
      <c r="E68" s="63" t="n">
        <v>0.0536805555555556</v>
      </c>
      <c r="F68" s="60" t="n">
        <v>160</v>
      </c>
      <c r="G68" s="60" t="n">
        <v>-20</v>
      </c>
      <c r="H68" s="60" t="n">
        <v>8.92</v>
      </c>
      <c r="I68" s="60" t="s">
        <v>677</v>
      </c>
      <c r="J68" s="60" t="s">
        <v>337</v>
      </c>
      <c r="K68" s="62" t="n">
        <v>45513</v>
      </c>
      <c r="L68" s="60" t="n">
        <v>29</v>
      </c>
    </row>
    <row r="69" customFormat="false" ht="14.05" hidden="false" customHeight="false" outlineLevel="0" collapsed="false">
      <c r="A69" s="60" t="n">
        <v>68</v>
      </c>
      <c r="B69" s="60" t="s">
        <v>92</v>
      </c>
      <c r="C69" s="60" t="s">
        <v>93</v>
      </c>
      <c r="D69" s="60" t="s">
        <v>678</v>
      </c>
      <c r="E69" s="63" t="n">
        <v>0.129953703703704</v>
      </c>
      <c r="F69" s="60" t="n">
        <v>140</v>
      </c>
      <c r="G69" s="60" t="n">
        <v>-1140</v>
      </c>
      <c r="H69" s="60" t="n">
        <v>8.36</v>
      </c>
      <c r="I69" s="60" t="s">
        <v>327</v>
      </c>
      <c r="J69" s="60" t="s">
        <v>316</v>
      </c>
      <c r="K69" s="62" t="n">
        <v>45536</v>
      </c>
      <c r="L69" s="60" t="n">
        <v>20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16015625" defaultRowHeight="14.1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1" width="17.03"/>
    <col collapsed="false" customWidth="true" hidden="false" outlineLevel="0" max="3" min="3" style="1" width="12.14"/>
    <col collapsed="false" customWidth="true" hidden="false" outlineLevel="0" max="4" min="4" style="1" width="8.45"/>
    <col collapsed="false" customWidth="true" hidden="false" outlineLevel="0" max="5" min="5" style="1" width="12.98"/>
    <col collapsed="false" customWidth="true" hidden="false" outlineLevel="0" max="6" min="6" style="1" width="10.6"/>
    <col collapsed="false" customWidth="true" hidden="false" outlineLevel="0" max="1024" min="7" style="1" width="8.57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12" t="s">
        <v>46</v>
      </c>
      <c r="C2" s="13" t="s">
        <v>47</v>
      </c>
      <c r="D2" s="13" t="s">
        <v>48</v>
      </c>
      <c r="E2" s="14" t="s">
        <v>3</v>
      </c>
      <c r="F2" s="14" t="s">
        <v>4</v>
      </c>
      <c r="G2" s="13" t="s">
        <v>49</v>
      </c>
    </row>
    <row r="3" customFormat="false" ht="13.8" hidden="false" customHeight="false" outlineLevel="0" collapsed="false">
      <c r="B3" s="15" t="s">
        <v>28</v>
      </c>
      <c r="C3" s="16" t="n">
        <v>230</v>
      </c>
      <c r="D3" s="16" t="n">
        <v>210</v>
      </c>
      <c r="E3" s="17" t="n">
        <v>240</v>
      </c>
      <c r="F3" s="17" t="n">
        <v>230</v>
      </c>
      <c r="G3" s="18" t="n">
        <f aca="false">C3+D3+E3+F3</f>
        <v>910</v>
      </c>
    </row>
    <row r="4" customFormat="false" ht="13.8" hidden="false" customHeight="false" outlineLevel="0" collapsed="false">
      <c r="B4" s="19" t="s">
        <v>12</v>
      </c>
      <c r="C4" s="20" t="n">
        <v>220</v>
      </c>
      <c r="D4" s="20" t="n">
        <v>190</v>
      </c>
      <c r="E4" s="21" t="n">
        <v>240</v>
      </c>
      <c r="F4" s="21" t="n">
        <v>240</v>
      </c>
      <c r="G4" s="22" t="n">
        <f aca="false">C4+D4+E4+F4</f>
        <v>890</v>
      </c>
    </row>
    <row r="5" customFormat="false" ht="13.8" hidden="false" customHeight="false" outlineLevel="0" collapsed="false">
      <c r="B5" s="19" t="s">
        <v>23</v>
      </c>
      <c r="C5" s="20" t="n">
        <v>220</v>
      </c>
      <c r="D5" s="20" t="n">
        <v>180</v>
      </c>
      <c r="E5" s="21" t="n">
        <v>240</v>
      </c>
      <c r="F5" s="21" t="n">
        <v>210</v>
      </c>
      <c r="G5" s="22" t="n">
        <f aca="false">C5+D5+E5+F5</f>
        <v>850</v>
      </c>
    </row>
    <row r="6" customFormat="false" ht="13.8" hidden="false" customHeight="false" outlineLevel="0" collapsed="false">
      <c r="B6" s="19" t="s">
        <v>31</v>
      </c>
      <c r="C6" s="20" t="n">
        <v>180</v>
      </c>
      <c r="D6" s="20" t="n">
        <v>180</v>
      </c>
      <c r="E6" s="21" t="n">
        <v>240</v>
      </c>
      <c r="F6" s="21" t="n">
        <v>210</v>
      </c>
      <c r="G6" s="22" t="n">
        <f aca="false">C6+D6+E6+F6</f>
        <v>810</v>
      </c>
    </row>
    <row r="7" customFormat="false" ht="13.8" hidden="false" customHeight="false" outlineLevel="0" collapsed="false">
      <c r="B7" s="19" t="s">
        <v>34</v>
      </c>
      <c r="C7" s="20" t="n">
        <v>190</v>
      </c>
      <c r="D7" s="20" t="n">
        <v>180</v>
      </c>
      <c r="E7" s="21" t="n">
        <v>230</v>
      </c>
      <c r="F7" s="21" t="n">
        <v>210</v>
      </c>
      <c r="G7" s="22" t="n">
        <f aca="false">C7+D7+E7+F7</f>
        <v>810</v>
      </c>
    </row>
    <row r="8" customFormat="false" ht="13.8" hidden="false" customHeight="false" outlineLevel="0" collapsed="false">
      <c r="B8" s="19" t="s">
        <v>19</v>
      </c>
      <c r="C8" s="20" t="n">
        <v>150</v>
      </c>
      <c r="D8" s="20" t="n">
        <v>180</v>
      </c>
      <c r="E8" s="21" t="n">
        <v>210</v>
      </c>
      <c r="F8" s="21" t="n">
        <v>210</v>
      </c>
      <c r="G8" s="22" t="n">
        <f aca="false">C8+D8+E8+F8</f>
        <v>750</v>
      </c>
    </row>
    <row r="9" customFormat="false" ht="13.8" hidden="false" customHeight="false" outlineLevel="0" collapsed="false">
      <c r="B9" s="19" t="s">
        <v>5</v>
      </c>
      <c r="C9" s="20" t="n">
        <v>180</v>
      </c>
      <c r="D9" s="20" t="n">
        <v>130</v>
      </c>
      <c r="E9" s="21" t="n">
        <v>210</v>
      </c>
      <c r="F9" s="21" t="n">
        <v>210</v>
      </c>
      <c r="G9" s="22" t="n">
        <f aca="false">C9+D9+E9+F9</f>
        <v>730</v>
      </c>
    </row>
    <row r="10" customFormat="false" ht="13.8" hidden="false" customHeight="false" outlineLevel="0" collapsed="false">
      <c r="B10" s="19" t="s">
        <v>21</v>
      </c>
      <c r="C10" s="20" t="n">
        <v>230</v>
      </c>
      <c r="D10" s="20" t="n">
        <v>250</v>
      </c>
      <c r="E10" s="21"/>
      <c r="F10" s="21" t="n">
        <v>250</v>
      </c>
      <c r="G10" s="22" t="n">
        <f aca="false">C10+D10+E10+F10</f>
        <v>730</v>
      </c>
    </row>
    <row r="11" customFormat="false" ht="13.8" hidden="false" customHeight="false" outlineLevel="0" collapsed="false">
      <c r="B11" s="19" t="s">
        <v>26</v>
      </c>
      <c r="C11" s="20" t="n">
        <v>180</v>
      </c>
      <c r="D11" s="20" t="n">
        <v>150</v>
      </c>
      <c r="E11" s="21" t="n">
        <v>210</v>
      </c>
      <c r="F11" s="21" t="n">
        <v>180</v>
      </c>
      <c r="G11" s="22" t="n">
        <f aca="false">C11+D11+E11+F11</f>
        <v>720</v>
      </c>
    </row>
    <row r="12" customFormat="false" ht="13.8" hidden="false" customHeight="false" outlineLevel="0" collapsed="false">
      <c r="B12" s="19" t="s">
        <v>11</v>
      </c>
      <c r="C12" s="20" t="n">
        <v>180</v>
      </c>
      <c r="D12" s="20" t="n">
        <v>110</v>
      </c>
      <c r="E12" s="21" t="n">
        <v>210</v>
      </c>
      <c r="F12" s="21" t="n">
        <v>180</v>
      </c>
      <c r="G12" s="22" t="n">
        <f aca="false">C12+D12+E12+F12</f>
        <v>680</v>
      </c>
    </row>
    <row r="13" customFormat="false" ht="13.8" hidden="false" customHeight="false" outlineLevel="0" collapsed="false">
      <c r="B13" s="19" t="s">
        <v>40</v>
      </c>
      <c r="C13" s="20" t="n">
        <v>210</v>
      </c>
      <c r="D13" s="20"/>
      <c r="E13" s="21" t="n">
        <v>240</v>
      </c>
      <c r="F13" s="21" t="n">
        <v>210</v>
      </c>
      <c r="G13" s="22" t="n">
        <f aca="false">C13+D13+E13+F13</f>
        <v>660</v>
      </c>
    </row>
    <row r="14" customFormat="false" ht="13.8" hidden="false" customHeight="false" outlineLevel="0" collapsed="false">
      <c r="B14" s="19" t="s">
        <v>41</v>
      </c>
      <c r="C14" s="20" t="n">
        <v>130</v>
      </c>
      <c r="D14" s="20" t="n">
        <v>80</v>
      </c>
      <c r="E14" s="21" t="n">
        <v>210</v>
      </c>
      <c r="F14" s="21" t="n">
        <v>210</v>
      </c>
      <c r="G14" s="22" t="n">
        <f aca="false">C14+D14+E14+F14</f>
        <v>630</v>
      </c>
    </row>
    <row r="15" customFormat="false" ht="13.8" hidden="false" customHeight="false" outlineLevel="0" collapsed="false">
      <c r="B15" s="19" t="s">
        <v>36</v>
      </c>
      <c r="C15" s="20" t="n">
        <v>200</v>
      </c>
      <c r="D15" s="20"/>
      <c r="E15" s="21" t="n">
        <v>190</v>
      </c>
      <c r="F15" s="21" t="n">
        <v>200</v>
      </c>
      <c r="G15" s="22" t="n">
        <f aca="false">C15+D15+E15+F15</f>
        <v>590</v>
      </c>
    </row>
    <row r="16" customFormat="false" ht="13.8" hidden="false" customHeight="false" outlineLevel="0" collapsed="false">
      <c r="B16" s="19" t="s">
        <v>20</v>
      </c>
      <c r="C16" s="20" t="n">
        <v>130</v>
      </c>
      <c r="D16" s="20" t="n">
        <v>140</v>
      </c>
      <c r="E16" s="21" t="n">
        <v>170</v>
      </c>
      <c r="F16" s="21" t="n">
        <v>140</v>
      </c>
      <c r="G16" s="22" t="n">
        <f aca="false">C16+D16+E16+F16</f>
        <v>580</v>
      </c>
    </row>
    <row r="17" customFormat="false" ht="13.8" hidden="false" customHeight="false" outlineLevel="0" collapsed="false">
      <c r="B17" s="19" t="s">
        <v>43</v>
      </c>
      <c r="C17" s="22" t="n">
        <v>120</v>
      </c>
      <c r="D17" s="22" t="n">
        <v>130</v>
      </c>
      <c r="E17" s="23" t="n">
        <v>170</v>
      </c>
      <c r="F17" s="23" t="n">
        <v>110</v>
      </c>
      <c r="G17" s="22" t="n">
        <f aca="false">C17+D17+E17+F17</f>
        <v>530</v>
      </c>
    </row>
    <row r="18" customFormat="false" ht="13.8" hidden="false" customHeight="false" outlineLevel="0" collapsed="false">
      <c r="B18" s="19" t="s">
        <v>39</v>
      </c>
      <c r="C18" s="22" t="n">
        <v>130</v>
      </c>
      <c r="D18" s="22"/>
      <c r="E18" s="23" t="n">
        <v>200</v>
      </c>
      <c r="F18" s="23" t="n">
        <v>180</v>
      </c>
      <c r="G18" s="22" t="n">
        <f aca="false">C18+D18+E18+F18</f>
        <v>510</v>
      </c>
    </row>
    <row r="19" customFormat="false" ht="13.8" hidden="false" customHeight="false" outlineLevel="0" collapsed="false">
      <c r="B19" s="19" t="s">
        <v>44</v>
      </c>
      <c r="C19" s="22" t="n">
        <v>150</v>
      </c>
      <c r="D19" s="22"/>
      <c r="E19" s="23" t="n">
        <v>170</v>
      </c>
      <c r="F19" s="23" t="n">
        <v>160</v>
      </c>
      <c r="G19" s="22" t="n">
        <f aca="false">C19+D19+E19+F19</f>
        <v>480</v>
      </c>
    </row>
    <row r="20" customFormat="false" ht="13.8" hidden="false" customHeight="false" outlineLevel="0" collapsed="false">
      <c r="B20" s="19" t="s">
        <v>32</v>
      </c>
      <c r="C20" s="22" t="n">
        <v>130</v>
      </c>
      <c r="D20" s="22" t="n">
        <v>140</v>
      </c>
      <c r="E20" s="23" t="n">
        <v>150</v>
      </c>
      <c r="F20" s="23" t="n">
        <v>50</v>
      </c>
      <c r="G20" s="22" t="n">
        <f aca="false">C20+D20+E20+F20</f>
        <v>470</v>
      </c>
    </row>
    <row r="21" customFormat="false" ht="13.8" hidden="false" customHeight="false" outlineLevel="0" collapsed="false">
      <c r="B21" s="19" t="s">
        <v>17</v>
      </c>
      <c r="C21" s="22" t="n">
        <v>130</v>
      </c>
      <c r="D21" s="22"/>
      <c r="E21" s="23" t="n">
        <v>180</v>
      </c>
      <c r="F21" s="23" t="n">
        <v>140</v>
      </c>
      <c r="G21" s="22" t="n">
        <f aca="false">C21+D21+E21+F21</f>
        <v>450</v>
      </c>
    </row>
    <row r="22" customFormat="false" ht="13.8" hidden="false" customHeight="false" outlineLevel="0" collapsed="false">
      <c r="B22" s="19" t="s">
        <v>13</v>
      </c>
      <c r="C22" s="22"/>
      <c r="D22" s="22"/>
      <c r="E22" s="23" t="n">
        <v>220</v>
      </c>
      <c r="F22" s="23" t="n">
        <v>210</v>
      </c>
      <c r="G22" s="22" t="n">
        <f aca="false">C22+D22+E22+F22</f>
        <v>430</v>
      </c>
    </row>
    <row r="23" customFormat="false" ht="13.8" hidden="false" customHeight="false" outlineLevel="0" collapsed="false">
      <c r="B23" s="19" t="s">
        <v>27</v>
      </c>
      <c r="C23" s="22"/>
      <c r="D23" s="22"/>
      <c r="E23" s="23" t="n">
        <v>210</v>
      </c>
      <c r="F23" s="23" t="n">
        <v>210</v>
      </c>
      <c r="G23" s="22" t="n">
        <f aca="false">C23+D23+E23+F23</f>
        <v>420</v>
      </c>
    </row>
    <row r="24" customFormat="false" ht="13.8" hidden="false" customHeight="false" outlineLevel="0" collapsed="false">
      <c r="B24" s="19" t="s">
        <v>22</v>
      </c>
      <c r="C24" s="22" t="n">
        <v>130</v>
      </c>
      <c r="D24" s="22"/>
      <c r="E24" s="23" t="n">
        <v>140</v>
      </c>
      <c r="F24" s="23" t="n">
        <v>140</v>
      </c>
      <c r="G24" s="22" t="n">
        <f aca="false">C24+D24+E24+F24</f>
        <v>410</v>
      </c>
    </row>
    <row r="25" customFormat="false" ht="13.8" hidden="false" customHeight="false" outlineLevel="0" collapsed="false">
      <c r="B25" s="19" t="s">
        <v>7</v>
      </c>
      <c r="C25" s="22" t="n">
        <v>30</v>
      </c>
      <c r="D25" s="22"/>
      <c r="E25" s="23" t="n">
        <v>180</v>
      </c>
      <c r="F25" s="23" t="n">
        <v>170</v>
      </c>
      <c r="G25" s="22" t="n">
        <f aca="false">C25+D25+E25+F25</f>
        <v>380</v>
      </c>
    </row>
    <row r="26" customFormat="false" ht="13.8" hidden="false" customHeight="false" outlineLevel="0" collapsed="false">
      <c r="B26" s="19" t="s">
        <v>14</v>
      </c>
      <c r="C26" s="22" t="n">
        <v>120</v>
      </c>
      <c r="D26" s="22" t="n">
        <v>90</v>
      </c>
      <c r="E26" s="23" t="n">
        <v>170</v>
      </c>
      <c r="F26" s="23"/>
      <c r="G26" s="22" t="n">
        <f aca="false">C26+D26+E26+F26</f>
        <v>380</v>
      </c>
    </row>
    <row r="27" customFormat="false" ht="13.8" hidden="false" customHeight="false" outlineLevel="0" collapsed="false">
      <c r="B27" s="19" t="s">
        <v>35</v>
      </c>
      <c r="C27" s="22" t="n">
        <v>110</v>
      </c>
      <c r="D27" s="22"/>
      <c r="E27" s="23" t="n">
        <v>160</v>
      </c>
      <c r="F27" s="23" t="n">
        <v>110</v>
      </c>
      <c r="G27" s="22" t="n">
        <f aca="false">C27+D27+E27+F27</f>
        <v>380</v>
      </c>
    </row>
    <row r="28" customFormat="false" ht="13.8" hidden="false" customHeight="false" outlineLevel="0" collapsed="false">
      <c r="B28" s="19" t="s">
        <v>30</v>
      </c>
      <c r="C28" s="22"/>
      <c r="D28" s="22"/>
      <c r="E28" s="23" t="n">
        <v>210</v>
      </c>
      <c r="F28" s="23" t="n">
        <v>150</v>
      </c>
      <c r="G28" s="22" t="n">
        <f aca="false">C28+D28+E28+F28</f>
        <v>360</v>
      </c>
    </row>
    <row r="29" customFormat="false" ht="13.8" hidden="false" customHeight="false" outlineLevel="0" collapsed="false">
      <c r="B29" s="19" t="s">
        <v>10</v>
      </c>
      <c r="C29" s="22"/>
      <c r="D29" s="22"/>
      <c r="E29" s="23" t="n">
        <v>180</v>
      </c>
      <c r="F29" s="23" t="n">
        <v>170</v>
      </c>
      <c r="G29" s="22" t="n">
        <f aca="false">C29+D29+E29+F29</f>
        <v>350</v>
      </c>
    </row>
    <row r="30" customFormat="false" ht="13.8" hidden="false" customHeight="false" outlineLevel="0" collapsed="false">
      <c r="B30" s="19" t="s">
        <v>42</v>
      </c>
      <c r="C30" s="22"/>
      <c r="D30" s="22" t="n">
        <v>130</v>
      </c>
      <c r="E30" s="23" t="n">
        <v>110</v>
      </c>
      <c r="F30" s="23" t="n">
        <v>110</v>
      </c>
      <c r="G30" s="22" t="n">
        <f aca="false">C30+D30+E30+F30</f>
        <v>350</v>
      </c>
    </row>
    <row r="31" customFormat="false" ht="13.8" hidden="false" customHeight="false" outlineLevel="0" collapsed="false">
      <c r="B31" s="19" t="s">
        <v>16</v>
      </c>
      <c r="C31" s="22"/>
      <c r="D31" s="22"/>
      <c r="E31" s="23" t="n">
        <v>160</v>
      </c>
      <c r="F31" s="23" t="n">
        <v>150</v>
      </c>
      <c r="G31" s="22" t="n">
        <f aca="false">C31+D31+E31+F31</f>
        <v>310</v>
      </c>
    </row>
    <row r="32" customFormat="false" ht="13.8" hidden="false" customHeight="false" outlineLevel="0" collapsed="false">
      <c r="B32" s="19" t="s">
        <v>24</v>
      </c>
      <c r="C32" s="22" t="n">
        <v>110</v>
      </c>
      <c r="D32" s="22"/>
      <c r="E32" s="23" t="n">
        <v>100</v>
      </c>
      <c r="F32" s="23" t="n">
        <v>100</v>
      </c>
      <c r="G32" s="22" t="n">
        <f aca="false">C32+D32+E32+F32</f>
        <v>310</v>
      </c>
    </row>
    <row r="33" customFormat="false" ht="13.8" hidden="false" customHeight="false" outlineLevel="0" collapsed="false">
      <c r="B33" s="19" t="s">
        <v>29</v>
      </c>
      <c r="C33" s="22"/>
      <c r="D33" s="22"/>
      <c r="E33" s="23" t="n">
        <v>160</v>
      </c>
      <c r="F33" s="23" t="n">
        <v>150</v>
      </c>
      <c r="G33" s="22" t="n">
        <f aca="false">C33+D33+E33+F33</f>
        <v>310</v>
      </c>
    </row>
    <row r="34" customFormat="false" ht="13.8" hidden="false" customHeight="false" outlineLevel="0" collapsed="false">
      <c r="B34" s="19" t="s">
        <v>25</v>
      </c>
      <c r="C34" s="22"/>
      <c r="D34" s="22"/>
      <c r="E34" s="23" t="n">
        <v>160</v>
      </c>
      <c r="F34" s="23" t="n">
        <v>140</v>
      </c>
      <c r="G34" s="22" t="n">
        <f aca="false">C34+D34+E34+F34</f>
        <v>300</v>
      </c>
    </row>
    <row r="35" customFormat="false" ht="13.8" hidden="false" customHeight="false" outlineLevel="0" collapsed="false">
      <c r="B35" s="19" t="s">
        <v>33</v>
      </c>
      <c r="C35" s="22"/>
      <c r="D35" s="22"/>
      <c r="E35" s="23" t="n">
        <v>220</v>
      </c>
      <c r="F35" s="23" t="n">
        <v>80</v>
      </c>
      <c r="G35" s="22" t="n">
        <f aca="false">C35+D35+E35+F35</f>
        <v>300</v>
      </c>
    </row>
    <row r="36" customFormat="false" ht="13.8" hidden="false" customHeight="false" outlineLevel="0" collapsed="false">
      <c r="B36" s="19" t="s">
        <v>50</v>
      </c>
      <c r="C36" s="22"/>
      <c r="D36" s="22" t="n">
        <v>250</v>
      </c>
      <c r="E36" s="23"/>
      <c r="F36" s="23"/>
      <c r="G36" s="22" t="n">
        <f aca="false">C36+D36+E36+F36</f>
        <v>250</v>
      </c>
    </row>
    <row r="37" customFormat="false" ht="13.8" hidden="false" customHeight="false" outlineLevel="0" collapsed="false">
      <c r="B37" s="19" t="s">
        <v>8</v>
      </c>
      <c r="C37" s="22"/>
      <c r="D37" s="22"/>
      <c r="E37" s="23" t="n">
        <v>100</v>
      </c>
      <c r="F37" s="23" t="n">
        <v>100</v>
      </c>
      <c r="G37" s="22" t="n">
        <f aca="false">C37+D37+E37+F37</f>
        <v>200</v>
      </c>
    </row>
    <row r="38" customFormat="false" ht="13.8" hidden="false" customHeight="false" outlineLevel="0" collapsed="false">
      <c r="B38" s="19" t="s">
        <v>18</v>
      </c>
      <c r="C38" s="22"/>
      <c r="D38" s="22" t="n">
        <v>180</v>
      </c>
      <c r="E38" s="23"/>
      <c r="F38" s="23"/>
      <c r="G38" s="22" t="n">
        <f aca="false">C38+D38+E38+F38</f>
        <v>180</v>
      </c>
    </row>
    <row r="39" customFormat="false" ht="13.8" hidden="false" customHeight="false" outlineLevel="0" collapsed="false">
      <c r="B39" s="19" t="s">
        <v>9</v>
      </c>
      <c r="C39" s="22"/>
      <c r="D39" s="22"/>
      <c r="E39" s="23" t="n">
        <v>160</v>
      </c>
      <c r="F39" s="23"/>
      <c r="G39" s="22" t="n">
        <f aca="false">C39+D39+E39+F39</f>
        <v>160</v>
      </c>
    </row>
    <row r="40" customFormat="false" ht="13.8" hidden="false" customHeight="false" outlineLevel="0" collapsed="false">
      <c r="B40" s="19" t="s">
        <v>15</v>
      </c>
      <c r="C40" s="22"/>
      <c r="D40" s="22"/>
      <c r="E40" s="23" t="n">
        <v>160</v>
      </c>
      <c r="F40" s="23"/>
      <c r="G40" s="22" t="n">
        <f aca="false">C40+D40+E40+F40</f>
        <v>160</v>
      </c>
    </row>
    <row r="41" customFormat="false" ht="13.8" hidden="false" customHeight="false" outlineLevel="0" collapsed="false">
      <c r="B41" s="19" t="s">
        <v>51</v>
      </c>
      <c r="C41" s="22" t="n">
        <v>160</v>
      </c>
      <c r="D41" s="22"/>
      <c r="E41" s="23"/>
      <c r="F41" s="23"/>
      <c r="G41" s="22" t="n">
        <f aca="false">C41+D41+E41+F41</f>
        <v>160</v>
      </c>
    </row>
    <row r="42" customFormat="false" ht="13.8" hidden="false" customHeight="false" outlineLevel="0" collapsed="false">
      <c r="B42" s="19" t="s">
        <v>37</v>
      </c>
      <c r="C42" s="22"/>
      <c r="D42" s="22"/>
      <c r="E42" s="23"/>
      <c r="F42" s="23" t="n">
        <v>150</v>
      </c>
      <c r="G42" s="22" t="n">
        <f aca="false">C42+D42+E42+F42</f>
        <v>150</v>
      </c>
    </row>
    <row r="43" customFormat="false" ht="13.8" hidden="false" customHeight="false" outlineLevel="0" collapsed="false">
      <c r="B43" s="19" t="s">
        <v>6</v>
      </c>
      <c r="C43" s="22"/>
      <c r="D43" s="22"/>
      <c r="E43" s="23" t="n">
        <v>140</v>
      </c>
      <c r="F43" s="23"/>
      <c r="G43" s="22" t="n">
        <f aca="false">C43+D43+E43+F43</f>
        <v>140</v>
      </c>
    </row>
    <row r="44" customFormat="false" ht="13.8" hidden="false" customHeight="false" outlineLevel="0" collapsed="false">
      <c r="B44" s="19" t="s">
        <v>38</v>
      </c>
      <c r="C44" s="22"/>
      <c r="D44" s="22"/>
      <c r="E44" s="23"/>
      <c r="F44" s="23" t="n">
        <v>140</v>
      </c>
      <c r="G44" s="22" t="n">
        <f aca="false">C44+D44+E44+F44</f>
        <v>140</v>
      </c>
    </row>
    <row r="45" customFormat="false" ht="13.8" hidden="false" customHeight="false" outlineLevel="0" collapsed="false">
      <c r="B45" s="19" t="s">
        <v>52</v>
      </c>
      <c r="C45" s="22"/>
      <c r="D45" s="22" t="n">
        <v>120</v>
      </c>
      <c r="E45" s="23"/>
      <c r="F45" s="23"/>
      <c r="G45" s="22" t="n">
        <f aca="false">C45+D45+E45+F45</f>
        <v>120</v>
      </c>
    </row>
    <row r="46" customFormat="false" ht="13.8" hidden="false" customHeight="false" outlineLevel="0" collapsed="false">
      <c r="B46" s="19" t="s">
        <v>53</v>
      </c>
      <c r="C46" s="22" t="n">
        <v>90</v>
      </c>
      <c r="D46" s="22"/>
      <c r="E46" s="23"/>
      <c r="F46" s="23"/>
      <c r="G46" s="22" t="n">
        <f aca="false">C46+D46+E46+F46</f>
        <v>90</v>
      </c>
    </row>
    <row r="47" customFormat="false" ht="13.8" hidden="false" customHeight="false" outlineLevel="0" collapsed="false">
      <c r="B47" s="19" t="s">
        <v>45</v>
      </c>
      <c r="C47" s="22"/>
      <c r="D47" s="22"/>
      <c r="E47" s="23" t="n">
        <v>70</v>
      </c>
      <c r="F47" s="23"/>
      <c r="G47" s="22" t="n">
        <f aca="false">C47+D47+E47+F47</f>
        <v>70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1" width="16.9"/>
    <col collapsed="false" customWidth="true" hidden="false" outlineLevel="0" max="2" min="2" style="1" width="11.07"/>
    <col collapsed="false" customWidth="true" hidden="false" outlineLevel="0" max="3" min="3" style="1" width="7.62"/>
    <col collapsed="false" customWidth="true" hidden="false" outlineLevel="0" max="4" min="4" style="1" width="11.19"/>
    <col collapsed="false" customWidth="true" hidden="false" outlineLevel="0" max="5" min="5" style="1" width="9.29"/>
    <col collapsed="false" customWidth="true" hidden="false" outlineLevel="0" max="6" min="6" style="1" width="9.88"/>
    <col collapsed="false" customWidth="true" hidden="false" outlineLevel="0" max="7" min="7" style="1" width="14.88"/>
    <col collapsed="false" customWidth="true" hidden="false" outlineLevel="0" max="8" min="8" style="1" width="11.55"/>
    <col collapsed="false" customWidth="true" hidden="false" outlineLevel="0" max="9" min="9" style="1" width="12.5"/>
    <col collapsed="false" customWidth="true" hidden="false" outlineLevel="0" max="10" min="10" style="1" width="10.71"/>
    <col collapsed="false" customWidth="true" hidden="false" outlineLevel="0" max="11" min="11" style="1" width="13.09"/>
    <col collapsed="false" customWidth="true" hidden="false" outlineLevel="0" max="12" min="12" style="1" width="11.31"/>
    <col collapsed="false" customWidth="true" hidden="false" outlineLevel="0" max="13" min="13" style="1" width="12.74"/>
    <col collapsed="false" customWidth="true" hidden="false" outlineLevel="0" max="14" min="14" style="1" width="10.36"/>
    <col collapsed="false" customWidth="true" hidden="false" outlineLevel="0" max="15" min="15" style="1" width="10.71"/>
    <col collapsed="false" customWidth="true" hidden="false" outlineLevel="0" max="16" min="16" style="1" width="10.83"/>
    <col collapsed="false" customWidth="true" hidden="false" outlineLevel="0" max="17" min="17" style="1" width="14.05"/>
    <col collapsed="false" customWidth="true" hidden="false" outlineLevel="0" max="18" min="18" style="1" width="8.81"/>
    <col collapsed="false" customWidth="true" hidden="false" outlineLevel="0" max="19" min="19" style="1" width="11.55"/>
    <col collapsed="false" customWidth="true" hidden="false" outlineLevel="0" max="20" min="20" style="1" width="13.09"/>
    <col collapsed="false" customWidth="true" hidden="false" outlineLevel="0" max="21" min="21" style="1" width="13.93"/>
    <col collapsed="false" customWidth="true" hidden="false" outlineLevel="0" max="22" min="22" style="1" width="7.62"/>
    <col collapsed="false" customWidth="true" hidden="false" outlineLevel="0" max="23" min="23" style="1" width="10"/>
    <col collapsed="false" customWidth="true" hidden="false" outlineLevel="0" max="24" min="24" style="1" width="14.17"/>
    <col collapsed="false" customWidth="true" hidden="false" outlineLevel="0" max="25" min="25" style="1" width="11.91"/>
    <col collapsed="false" customWidth="true" hidden="false" outlineLevel="0" max="26" min="26" style="1" width="9.4"/>
    <col collapsed="false" customWidth="true" hidden="false" outlineLevel="0" max="27" min="27" style="1" width="10.95"/>
    <col collapsed="false" customWidth="true" hidden="false" outlineLevel="0" max="28" min="28" style="1" width="12.62"/>
    <col collapsed="false" customWidth="true" hidden="false" outlineLevel="0" max="29" min="29" style="1" width="13.33"/>
    <col collapsed="false" customWidth="true" hidden="false" outlineLevel="0" max="30" min="30" style="1" width="14.4"/>
    <col collapsed="false" customWidth="true" hidden="false" outlineLevel="0" max="31" min="31" style="1" width="12.86"/>
    <col collapsed="false" customWidth="true" hidden="false" outlineLevel="0" max="32" min="32" style="1" width="14.52"/>
    <col collapsed="false" customWidth="true" hidden="false" outlineLevel="0" max="33" min="33" style="1" width="10.71"/>
    <col collapsed="false" customWidth="true" hidden="false" outlineLevel="0" max="34" min="34" style="1" width="9.76"/>
    <col collapsed="false" customWidth="true" hidden="false" outlineLevel="0" max="35" min="35" style="1" width="13.93"/>
    <col collapsed="false" customWidth="true" hidden="false" outlineLevel="0" max="36" min="36" style="1" width="11.19"/>
    <col collapsed="false" customWidth="true" hidden="false" outlineLevel="0" max="37" min="37" style="1" width="12.86"/>
    <col collapsed="false" customWidth="true" hidden="false" outlineLevel="0" max="38" min="38" style="1" width="16.43"/>
    <col collapsed="false" customWidth="true" hidden="false" outlineLevel="0" max="39" min="39" style="1" width="12.86"/>
    <col collapsed="false" customWidth="true" hidden="false" outlineLevel="0" max="40" min="40" style="1" width="10.6"/>
    <col collapsed="false" customWidth="true" hidden="false" outlineLevel="0" max="41" min="41" style="1" width="12.86"/>
    <col collapsed="false" customWidth="true" hidden="false" outlineLevel="0" max="42" min="42" style="1" width="13.45"/>
    <col collapsed="false" customWidth="true" hidden="false" outlineLevel="0" max="43" min="43" style="1" width="13.09"/>
    <col collapsed="false" customWidth="true" hidden="false" outlineLevel="0" max="44" min="44" style="1" width="8.45"/>
    <col collapsed="false" customWidth="true" hidden="false" outlineLevel="0" max="45" min="45" style="1" width="16.9"/>
    <col collapsed="false" customWidth="true" hidden="false" outlineLevel="0" max="46" min="46" style="1" width="14.29"/>
    <col collapsed="false" customWidth="true" hidden="false" outlineLevel="0" max="47" min="47" style="1" width="9.88"/>
    <col collapsed="false" customWidth="true" hidden="false" outlineLevel="0" max="1024" min="48" style="1" width="8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s">
        <v>0</v>
      </c>
      <c r="B3" s="2" t="s">
        <v>1</v>
      </c>
      <c r="C3" s="24"/>
      <c r="D3" s="24"/>
      <c r="E3" s="3"/>
    </row>
    <row r="4" customFormat="false" ht="13.8" hidden="false" customHeight="false" outlineLevel="0" collapsed="false">
      <c r="A4" s="2" t="s">
        <v>2</v>
      </c>
      <c r="B4" s="2" t="s">
        <v>47</v>
      </c>
      <c r="C4" s="25" t="s">
        <v>48</v>
      </c>
      <c r="D4" s="25" t="s">
        <v>3</v>
      </c>
      <c r="E4" s="4" t="s">
        <v>4</v>
      </c>
    </row>
    <row r="5" customFormat="false" ht="13.8" hidden="false" customHeight="false" outlineLevel="0" collapsed="false">
      <c r="A5" s="5" t="s">
        <v>5</v>
      </c>
      <c r="B5" s="2" t="n">
        <v>180</v>
      </c>
      <c r="C5" s="25" t="n">
        <v>130</v>
      </c>
      <c r="D5" s="25" t="n">
        <v>210</v>
      </c>
      <c r="E5" s="4" t="n">
        <v>210</v>
      </c>
    </row>
    <row r="6" customFormat="false" ht="13.8" hidden="false" customHeight="false" outlineLevel="0" collapsed="false">
      <c r="A6" s="6" t="s">
        <v>6</v>
      </c>
      <c r="B6" s="7"/>
      <c r="C6" s="26"/>
      <c r="D6" s="26" t="n">
        <v>140</v>
      </c>
      <c r="E6" s="8"/>
    </row>
    <row r="7" customFormat="false" ht="13.8" hidden="false" customHeight="false" outlineLevel="0" collapsed="false">
      <c r="A7" s="6" t="s">
        <v>7</v>
      </c>
      <c r="B7" s="7" t="n">
        <v>30</v>
      </c>
      <c r="C7" s="26"/>
      <c r="D7" s="26" t="n">
        <v>180</v>
      </c>
      <c r="E7" s="8" t="n">
        <v>170</v>
      </c>
    </row>
    <row r="8" customFormat="false" ht="13.8" hidden="false" customHeight="false" outlineLevel="0" collapsed="false">
      <c r="A8" s="6" t="s">
        <v>8</v>
      </c>
      <c r="B8" s="7"/>
      <c r="C8" s="26"/>
      <c r="D8" s="26" t="n">
        <v>100</v>
      </c>
      <c r="E8" s="8" t="n">
        <v>100</v>
      </c>
    </row>
    <row r="9" customFormat="false" ht="13.8" hidden="false" customHeight="false" outlineLevel="0" collapsed="false">
      <c r="A9" s="6" t="s">
        <v>9</v>
      </c>
      <c r="B9" s="7"/>
      <c r="C9" s="26"/>
      <c r="D9" s="26" t="n">
        <v>160</v>
      </c>
      <c r="E9" s="8"/>
    </row>
    <row r="10" customFormat="false" ht="13.8" hidden="false" customHeight="false" outlineLevel="0" collapsed="false">
      <c r="A10" s="6" t="s">
        <v>10</v>
      </c>
      <c r="B10" s="7"/>
      <c r="C10" s="26"/>
      <c r="D10" s="26" t="n">
        <v>180</v>
      </c>
      <c r="E10" s="8" t="n">
        <v>170</v>
      </c>
    </row>
    <row r="11" customFormat="false" ht="13.8" hidden="false" customHeight="false" outlineLevel="0" collapsed="false">
      <c r="A11" s="6" t="s">
        <v>11</v>
      </c>
      <c r="B11" s="7" t="n">
        <v>180</v>
      </c>
      <c r="C11" s="26" t="n">
        <v>110</v>
      </c>
      <c r="D11" s="26" t="n">
        <v>210</v>
      </c>
      <c r="E11" s="8" t="n">
        <v>180</v>
      </c>
    </row>
    <row r="12" customFormat="false" ht="13.8" hidden="false" customHeight="false" outlineLevel="0" collapsed="false">
      <c r="A12" s="6" t="s">
        <v>12</v>
      </c>
      <c r="B12" s="7" t="n">
        <v>220</v>
      </c>
      <c r="C12" s="26" t="n">
        <v>190</v>
      </c>
      <c r="D12" s="26" t="n">
        <v>240</v>
      </c>
      <c r="E12" s="8" t="n">
        <v>240</v>
      </c>
    </row>
    <row r="13" customFormat="false" ht="13.8" hidden="false" customHeight="false" outlineLevel="0" collapsed="false">
      <c r="A13" s="6" t="s">
        <v>13</v>
      </c>
      <c r="B13" s="7"/>
      <c r="C13" s="26"/>
      <c r="D13" s="26" t="n">
        <v>220</v>
      </c>
      <c r="E13" s="8" t="n">
        <v>210</v>
      </c>
    </row>
    <row r="14" customFormat="false" ht="13.8" hidden="false" customHeight="false" outlineLevel="0" collapsed="false">
      <c r="A14" s="6" t="s">
        <v>14</v>
      </c>
      <c r="B14" s="7" t="n">
        <v>120</v>
      </c>
      <c r="C14" s="26" t="n">
        <v>90</v>
      </c>
      <c r="D14" s="26" t="n">
        <v>170</v>
      </c>
      <c r="E14" s="8"/>
    </row>
    <row r="15" customFormat="false" ht="13.8" hidden="false" customHeight="false" outlineLevel="0" collapsed="false">
      <c r="A15" s="6" t="s">
        <v>15</v>
      </c>
      <c r="B15" s="7"/>
      <c r="C15" s="26"/>
      <c r="D15" s="26" t="n">
        <v>160</v>
      </c>
      <c r="E15" s="8"/>
    </row>
    <row r="16" customFormat="false" ht="13.8" hidden="false" customHeight="false" outlineLevel="0" collapsed="false">
      <c r="A16" s="6" t="s">
        <v>16</v>
      </c>
      <c r="B16" s="7"/>
      <c r="C16" s="26"/>
      <c r="D16" s="26" t="n">
        <v>160</v>
      </c>
      <c r="E16" s="8" t="n">
        <v>150</v>
      </c>
    </row>
    <row r="17" customFormat="false" ht="13.8" hidden="false" customHeight="false" outlineLevel="0" collapsed="false">
      <c r="A17" s="6" t="s">
        <v>50</v>
      </c>
      <c r="B17" s="7"/>
      <c r="C17" s="26" t="n">
        <v>250</v>
      </c>
      <c r="D17" s="26"/>
      <c r="E17" s="8"/>
    </row>
    <row r="18" customFormat="false" ht="13.8" hidden="false" customHeight="false" outlineLevel="0" collapsed="false">
      <c r="A18" s="6" t="s">
        <v>17</v>
      </c>
      <c r="B18" s="7" t="n">
        <v>130</v>
      </c>
      <c r="C18" s="26"/>
      <c r="D18" s="26" t="n">
        <v>180</v>
      </c>
      <c r="E18" s="8" t="n">
        <v>140</v>
      </c>
    </row>
    <row r="19" customFormat="false" ht="13.8" hidden="false" customHeight="false" outlineLevel="0" collapsed="false">
      <c r="A19" s="6" t="s">
        <v>18</v>
      </c>
      <c r="B19" s="7"/>
      <c r="C19" s="26" t="n">
        <v>180</v>
      </c>
      <c r="D19" s="26" t="n">
        <v>-10</v>
      </c>
      <c r="E19" s="8"/>
    </row>
    <row r="20" customFormat="false" ht="13.8" hidden="false" customHeight="false" outlineLevel="0" collapsed="false">
      <c r="A20" s="6" t="s">
        <v>19</v>
      </c>
      <c r="B20" s="7" t="n">
        <v>150</v>
      </c>
      <c r="C20" s="26" t="n">
        <v>180</v>
      </c>
      <c r="D20" s="26" t="n">
        <v>210</v>
      </c>
      <c r="E20" s="8" t="n">
        <v>210</v>
      </c>
    </row>
    <row r="21" customFormat="false" ht="13.8" hidden="false" customHeight="false" outlineLevel="0" collapsed="false">
      <c r="A21" s="6" t="s">
        <v>20</v>
      </c>
      <c r="B21" s="7" t="n">
        <v>130</v>
      </c>
      <c r="C21" s="26" t="n">
        <v>140</v>
      </c>
      <c r="D21" s="26" t="n">
        <v>170</v>
      </c>
      <c r="E21" s="8" t="n">
        <v>140</v>
      </c>
    </row>
    <row r="22" customFormat="false" ht="13.8" hidden="false" customHeight="false" outlineLevel="0" collapsed="false">
      <c r="A22" s="6" t="s">
        <v>21</v>
      </c>
      <c r="B22" s="7" t="n">
        <v>230</v>
      </c>
      <c r="C22" s="26" t="n">
        <v>250</v>
      </c>
      <c r="D22" s="26"/>
      <c r="E22" s="8" t="n">
        <v>250</v>
      </c>
    </row>
    <row r="23" customFormat="false" ht="13.8" hidden="false" customHeight="false" outlineLevel="0" collapsed="false">
      <c r="A23" s="6" t="s">
        <v>22</v>
      </c>
      <c r="B23" s="7" t="n">
        <v>130</v>
      </c>
      <c r="C23" s="26"/>
      <c r="D23" s="26" t="n">
        <v>140</v>
      </c>
      <c r="E23" s="8" t="n">
        <v>140</v>
      </c>
    </row>
    <row r="24" customFormat="false" ht="13.8" hidden="false" customHeight="false" outlineLevel="0" collapsed="false">
      <c r="A24" s="6" t="s">
        <v>23</v>
      </c>
      <c r="B24" s="7" t="n">
        <v>220</v>
      </c>
      <c r="C24" s="26" t="n">
        <v>180</v>
      </c>
      <c r="D24" s="26" t="n">
        <v>240</v>
      </c>
      <c r="E24" s="8" t="n">
        <v>210</v>
      </c>
    </row>
    <row r="25" customFormat="false" ht="13.8" hidden="false" customHeight="false" outlineLevel="0" collapsed="false">
      <c r="A25" s="6" t="s">
        <v>24</v>
      </c>
      <c r="B25" s="7" t="n">
        <v>110</v>
      </c>
      <c r="C25" s="26"/>
      <c r="D25" s="26" t="n">
        <v>100</v>
      </c>
      <c r="E25" s="8" t="n">
        <v>100</v>
      </c>
    </row>
    <row r="26" customFormat="false" ht="13.8" hidden="false" customHeight="false" outlineLevel="0" collapsed="false">
      <c r="A26" s="6" t="s">
        <v>25</v>
      </c>
      <c r="B26" s="7"/>
      <c r="C26" s="26"/>
      <c r="D26" s="26" t="n">
        <v>160</v>
      </c>
      <c r="E26" s="8" t="n">
        <v>140</v>
      </c>
    </row>
    <row r="27" customFormat="false" ht="13.8" hidden="false" customHeight="false" outlineLevel="0" collapsed="false">
      <c r="A27" s="6" t="s">
        <v>26</v>
      </c>
      <c r="B27" s="7" t="n">
        <v>180</v>
      </c>
      <c r="C27" s="26" t="n">
        <v>150</v>
      </c>
      <c r="D27" s="26" t="n">
        <v>210</v>
      </c>
      <c r="E27" s="8" t="n">
        <v>180</v>
      </c>
    </row>
    <row r="28" customFormat="false" ht="13.8" hidden="false" customHeight="false" outlineLevel="0" collapsed="false">
      <c r="A28" s="6" t="s">
        <v>27</v>
      </c>
      <c r="B28" s="7"/>
      <c r="C28" s="26"/>
      <c r="D28" s="26" t="n">
        <v>210</v>
      </c>
      <c r="E28" s="8" t="n">
        <v>210</v>
      </c>
    </row>
    <row r="29" customFormat="false" ht="13.8" hidden="false" customHeight="false" outlineLevel="0" collapsed="false">
      <c r="A29" s="6" t="s">
        <v>28</v>
      </c>
      <c r="B29" s="7" t="n">
        <v>230</v>
      </c>
      <c r="C29" s="26" t="n">
        <v>210</v>
      </c>
      <c r="D29" s="26" t="n">
        <v>240</v>
      </c>
      <c r="E29" s="8" t="n">
        <v>220</v>
      </c>
    </row>
    <row r="30" customFormat="false" ht="13.8" hidden="false" customHeight="false" outlineLevel="0" collapsed="false">
      <c r="A30" s="6" t="s">
        <v>51</v>
      </c>
      <c r="B30" s="7" t="n">
        <v>160</v>
      </c>
      <c r="C30" s="26"/>
      <c r="D30" s="26"/>
      <c r="E30" s="8"/>
    </row>
    <row r="31" customFormat="false" ht="13.8" hidden="false" customHeight="false" outlineLevel="0" collapsed="false">
      <c r="A31" s="6" t="s">
        <v>29</v>
      </c>
      <c r="B31" s="7"/>
      <c r="C31" s="26"/>
      <c r="D31" s="26" t="n">
        <v>160</v>
      </c>
      <c r="E31" s="8" t="n">
        <v>150</v>
      </c>
    </row>
    <row r="32" customFormat="false" ht="13.8" hidden="false" customHeight="false" outlineLevel="0" collapsed="false">
      <c r="A32" s="6" t="s">
        <v>30</v>
      </c>
      <c r="B32" s="7"/>
      <c r="C32" s="26"/>
      <c r="D32" s="26" t="n">
        <v>210</v>
      </c>
      <c r="E32" s="8" t="n">
        <v>150</v>
      </c>
    </row>
    <row r="33" customFormat="false" ht="13.8" hidden="false" customHeight="false" outlineLevel="0" collapsed="false">
      <c r="A33" s="6" t="s">
        <v>31</v>
      </c>
      <c r="B33" s="7" t="n">
        <v>180</v>
      </c>
      <c r="C33" s="26" t="n">
        <v>180</v>
      </c>
      <c r="D33" s="26" t="n">
        <v>240</v>
      </c>
      <c r="E33" s="8" t="n">
        <v>210</v>
      </c>
    </row>
    <row r="34" customFormat="false" ht="13.8" hidden="false" customHeight="false" outlineLevel="0" collapsed="false">
      <c r="A34" s="6" t="s">
        <v>53</v>
      </c>
      <c r="B34" s="7" t="n">
        <v>90</v>
      </c>
      <c r="C34" s="26"/>
      <c r="D34" s="26"/>
      <c r="E34" s="8"/>
    </row>
    <row r="35" customFormat="false" ht="13.8" hidden="false" customHeight="false" outlineLevel="0" collapsed="false">
      <c r="A35" s="6" t="s">
        <v>32</v>
      </c>
      <c r="B35" s="7" t="n">
        <v>130</v>
      </c>
      <c r="C35" s="26" t="n">
        <v>140</v>
      </c>
      <c r="D35" s="26" t="n">
        <v>150</v>
      </c>
      <c r="E35" s="8" t="n">
        <v>50</v>
      </c>
    </row>
    <row r="36" customFormat="false" ht="13.8" hidden="false" customHeight="false" outlineLevel="0" collapsed="false">
      <c r="A36" s="6" t="s">
        <v>33</v>
      </c>
      <c r="B36" s="7"/>
      <c r="C36" s="26"/>
      <c r="D36" s="26" t="n">
        <v>220</v>
      </c>
      <c r="E36" s="8" t="n">
        <v>80</v>
      </c>
    </row>
    <row r="37" customFormat="false" ht="13.8" hidden="false" customHeight="false" outlineLevel="0" collapsed="false">
      <c r="A37" s="6" t="s">
        <v>34</v>
      </c>
      <c r="B37" s="7" t="n">
        <v>190</v>
      </c>
      <c r="C37" s="26" t="n">
        <v>180</v>
      </c>
      <c r="D37" s="26" t="n">
        <v>230</v>
      </c>
      <c r="E37" s="8" t="n">
        <v>210</v>
      </c>
    </row>
    <row r="38" customFormat="false" ht="13.8" hidden="false" customHeight="false" outlineLevel="0" collapsed="false">
      <c r="A38" s="6" t="s">
        <v>35</v>
      </c>
      <c r="B38" s="7" t="n">
        <v>110</v>
      </c>
      <c r="C38" s="26"/>
      <c r="D38" s="26" t="n">
        <v>160</v>
      </c>
      <c r="E38" s="8" t="n">
        <v>110</v>
      </c>
    </row>
    <row r="39" customFormat="false" ht="13.8" hidden="false" customHeight="false" outlineLevel="0" collapsed="false">
      <c r="A39" s="6" t="s">
        <v>36</v>
      </c>
      <c r="B39" s="7" t="n">
        <v>200</v>
      </c>
      <c r="C39" s="26"/>
      <c r="D39" s="26" t="n">
        <v>190</v>
      </c>
      <c r="E39" s="8" t="n">
        <v>200</v>
      </c>
    </row>
    <row r="40" customFormat="false" ht="13.8" hidden="false" customHeight="false" outlineLevel="0" collapsed="false">
      <c r="A40" s="6" t="s">
        <v>37</v>
      </c>
      <c r="B40" s="7"/>
      <c r="C40" s="26"/>
      <c r="D40" s="26"/>
      <c r="E40" s="8" t="n">
        <v>150</v>
      </c>
    </row>
    <row r="41" customFormat="false" ht="13.8" hidden="false" customHeight="false" outlineLevel="0" collapsed="false">
      <c r="A41" s="6" t="s">
        <v>38</v>
      </c>
      <c r="B41" s="7"/>
      <c r="C41" s="26"/>
      <c r="D41" s="26"/>
      <c r="E41" s="8" t="n">
        <v>140</v>
      </c>
    </row>
    <row r="42" customFormat="false" ht="13.8" hidden="false" customHeight="false" outlineLevel="0" collapsed="false">
      <c r="A42" s="6" t="s">
        <v>39</v>
      </c>
      <c r="B42" s="7" t="n">
        <v>130</v>
      </c>
      <c r="C42" s="26"/>
      <c r="D42" s="26" t="n">
        <v>200</v>
      </c>
      <c r="E42" s="8" t="n">
        <v>180</v>
      </c>
    </row>
    <row r="43" customFormat="false" ht="13.8" hidden="false" customHeight="false" outlineLevel="0" collapsed="false">
      <c r="A43" s="6" t="s">
        <v>52</v>
      </c>
      <c r="B43" s="7"/>
      <c r="C43" s="26" t="n">
        <v>120</v>
      </c>
      <c r="D43" s="26"/>
      <c r="E43" s="8"/>
    </row>
    <row r="44" customFormat="false" ht="13.8" hidden="false" customHeight="false" outlineLevel="0" collapsed="false">
      <c r="A44" s="6" t="s">
        <v>40</v>
      </c>
      <c r="B44" s="7" t="n">
        <v>210</v>
      </c>
      <c r="C44" s="26"/>
      <c r="D44" s="26" t="n">
        <v>240</v>
      </c>
      <c r="E44" s="8" t="n">
        <v>210</v>
      </c>
    </row>
    <row r="45" customFormat="false" ht="13.8" hidden="false" customHeight="false" outlineLevel="0" collapsed="false">
      <c r="A45" s="6" t="s">
        <v>41</v>
      </c>
      <c r="B45" s="7" t="n">
        <v>130</v>
      </c>
      <c r="C45" s="26" t="n">
        <v>80</v>
      </c>
      <c r="D45" s="26" t="n">
        <v>210</v>
      </c>
      <c r="E45" s="8" t="n">
        <v>210</v>
      </c>
    </row>
    <row r="46" customFormat="false" ht="13.8" hidden="false" customHeight="false" outlineLevel="0" collapsed="false">
      <c r="A46" s="6" t="s">
        <v>42</v>
      </c>
      <c r="B46" s="7"/>
      <c r="C46" s="26" t="n">
        <v>130</v>
      </c>
      <c r="D46" s="26" t="n">
        <v>110</v>
      </c>
      <c r="E46" s="8" t="n">
        <v>110</v>
      </c>
    </row>
    <row r="47" customFormat="false" ht="13.8" hidden="false" customHeight="false" outlineLevel="0" collapsed="false">
      <c r="A47" s="6" t="s">
        <v>43</v>
      </c>
      <c r="B47" s="7" t="n">
        <v>120</v>
      </c>
      <c r="C47" s="26" t="n">
        <v>130</v>
      </c>
      <c r="D47" s="26" t="n">
        <v>170</v>
      </c>
      <c r="E47" s="8" t="n">
        <v>110</v>
      </c>
    </row>
    <row r="48" customFormat="false" ht="13.8" hidden="false" customHeight="false" outlineLevel="0" collapsed="false">
      <c r="A48" s="6" t="s">
        <v>44</v>
      </c>
      <c r="B48" s="7" t="n">
        <v>150</v>
      </c>
      <c r="C48" s="26"/>
      <c r="D48" s="26" t="n">
        <v>170</v>
      </c>
      <c r="E48" s="8" t="n">
        <v>160</v>
      </c>
    </row>
    <row r="49" customFormat="false" ht="13.8" hidden="false" customHeight="false" outlineLevel="0" collapsed="false">
      <c r="A49" s="9" t="s">
        <v>45</v>
      </c>
      <c r="B49" s="10"/>
      <c r="C49" s="27"/>
      <c r="D49" s="27" t="n">
        <v>70</v>
      </c>
      <c r="E49" s="11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1" width="17.14"/>
    <col collapsed="false" customWidth="true" hidden="false" outlineLevel="0" max="2" min="2" style="1" width="14.52"/>
    <col collapsed="false" customWidth="true" hidden="false" outlineLevel="0" max="3" min="3" style="1" width="7.02"/>
    <col collapsed="false" customWidth="true" hidden="false" outlineLevel="0" max="4" min="4" style="1" width="6.79"/>
    <col collapsed="false" customWidth="true" hidden="false" outlineLevel="0" max="5" min="5" style="1" width="11.19"/>
    <col collapsed="false" customWidth="true" hidden="false" outlineLevel="0" max="6" min="6" style="1" width="6.31"/>
    <col collapsed="false" customWidth="true" hidden="false" outlineLevel="0" max="7" min="7" style="1" width="9.29"/>
    <col collapsed="false" customWidth="true" hidden="false" outlineLevel="0" max="8" min="8" style="1" width="9.88"/>
    <col collapsed="false" customWidth="true" hidden="false" outlineLevel="0" max="1024" min="9" style="1" width="8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8" t="s">
        <v>0</v>
      </c>
      <c r="B3" s="28" t="s">
        <v>1</v>
      </c>
      <c r="C3" s="29"/>
      <c r="D3" s="29"/>
      <c r="E3" s="29"/>
      <c r="F3" s="29"/>
      <c r="G3" s="30"/>
    </row>
    <row r="4" customFormat="false" ht="13.8" hidden="false" customHeight="false" outlineLevel="0" collapsed="false">
      <c r="A4" s="28" t="s">
        <v>2</v>
      </c>
      <c r="B4" s="28" t="s">
        <v>47</v>
      </c>
      <c r="C4" s="31" t="s">
        <v>48</v>
      </c>
      <c r="D4" s="31" t="s">
        <v>54</v>
      </c>
      <c r="E4" s="31" t="s">
        <v>3</v>
      </c>
      <c r="F4" s="31" t="s">
        <v>55</v>
      </c>
      <c r="G4" s="32" t="s">
        <v>4</v>
      </c>
    </row>
    <row r="5" customFormat="false" ht="13.8" hidden="false" customHeight="false" outlineLevel="0" collapsed="false">
      <c r="A5" s="33" t="s">
        <v>56</v>
      </c>
      <c r="B5" s="28"/>
      <c r="C5" s="31"/>
      <c r="D5" s="31" t="n">
        <v>60</v>
      </c>
      <c r="E5" s="31"/>
      <c r="F5" s="31"/>
      <c r="G5" s="32"/>
    </row>
    <row r="6" customFormat="false" ht="13.8" hidden="false" customHeight="false" outlineLevel="0" collapsed="false">
      <c r="A6" s="34" t="s">
        <v>5</v>
      </c>
      <c r="B6" s="35" t="n">
        <v>180</v>
      </c>
      <c r="C6" s="26" t="n">
        <v>130</v>
      </c>
      <c r="D6" s="26" t="n">
        <v>230</v>
      </c>
      <c r="E6" s="26" t="n">
        <v>210</v>
      </c>
      <c r="F6" s="26" t="n">
        <v>140</v>
      </c>
      <c r="G6" s="36" t="n">
        <v>210</v>
      </c>
    </row>
    <row r="7" customFormat="false" ht="13.8" hidden="false" customHeight="false" outlineLevel="0" collapsed="false">
      <c r="A7" s="34" t="s">
        <v>6</v>
      </c>
      <c r="B7" s="35"/>
      <c r="C7" s="26"/>
      <c r="D7" s="26"/>
      <c r="E7" s="26" t="n">
        <v>140</v>
      </c>
      <c r="F7" s="26"/>
      <c r="G7" s="36"/>
    </row>
    <row r="8" customFormat="false" ht="13.8" hidden="false" customHeight="false" outlineLevel="0" collapsed="false">
      <c r="A8" s="34" t="s">
        <v>57</v>
      </c>
      <c r="B8" s="35"/>
      <c r="C8" s="26"/>
      <c r="D8" s="26" t="n">
        <v>60</v>
      </c>
      <c r="E8" s="26"/>
      <c r="F8" s="26"/>
      <c r="G8" s="36"/>
    </row>
    <row r="9" customFormat="false" ht="13.8" hidden="false" customHeight="false" outlineLevel="0" collapsed="false">
      <c r="A9" s="34" t="s">
        <v>7</v>
      </c>
      <c r="B9" s="35" t="n">
        <v>30</v>
      </c>
      <c r="C9" s="26"/>
      <c r="D9" s="26"/>
      <c r="E9" s="26" t="n">
        <v>180</v>
      </c>
      <c r="F9" s="26"/>
      <c r="G9" s="36" t="n">
        <v>170</v>
      </c>
    </row>
    <row r="10" customFormat="false" ht="13.8" hidden="false" customHeight="false" outlineLevel="0" collapsed="false">
      <c r="A10" s="34" t="s">
        <v>8</v>
      </c>
      <c r="B10" s="35"/>
      <c r="C10" s="26"/>
      <c r="D10" s="26"/>
      <c r="E10" s="26" t="n">
        <v>100</v>
      </c>
      <c r="F10" s="26"/>
      <c r="G10" s="36" t="n">
        <v>100</v>
      </c>
    </row>
    <row r="11" customFormat="false" ht="13.8" hidden="false" customHeight="false" outlineLevel="0" collapsed="false">
      <c r="A11" s="34" t="s">
        <v>9</v>
      </c>
      <c r="B11" s="35"/>
      <c r="C11" s="26"/>
      <c r="D11" s="26"/>
      <c r="E11" s="26" t="n">
        <v>160</v>
      </c>
      <c r="F11" s="26"/>
      <c r="G11" s="36"/>
    </row>
    <row r="12" customFormat="false" ht="13.8" hidden="false" customHeight="false" outlineLevel="0" collapsed="false">
      <c r="A12" s="34" t="s">
        <v>10</v>
      </c>
      <c r="B12" s="35"/>
      <c r="C12" s="26"/>
      <c r="D12" s="26"/>
      <c r="E12" s="26" t="n">
        <v>180</v>
      </c>
      <c r="F12" s="26"/>
      <c r="G12" s="36" t="n">
        <v>170</v>
      </c>
    </row>
    <row r="13" customFormat="false" ht="13.8" hidden="false" customHeight="false" outlineLevel="0" collapsed="false">
      <c r="A13" s="34" t="s">
        <v>11</v>
      </c>
      <c r="B13" s="35" t="n">
        <v>180</v>
      </c>
      <c r="C13" s="26" t="n">
        <v>110</v>
      </c>
      <c r="D13" s="26" t="n">
        <v>200</v>
      </c>
      <c r="E13" s="26" t="n">
        <v>210</v>
      </c>
      <c r="F13" s="26" t="n">
        <v>180</v>
      </c>
      <c r="G13" s="36" t="n">
        <v>180</v>
      </c>
    </row>
    <row r="14" customFormat="false" ht="13.8" hidden="false" customHeight="false" outlineLevel="0" collapsed="false">
      <c r="A14" s="34" t="s">
        <v>12</v>
      </c>
      <c r="B14" s="35" t="n">
        <v>220</v>
      </c>
      <c r="C14" s="26" t="n">
        <v>190</v>
      </c>
      <c r="D14" s="26"/>
      <c r="E14" s="26" t="n">
        <v>240</v>
      </c>
      <c r="F14" s="26" t="n">
        <v>190</v>
      </c>
      <c r="G14" s="36" t="n">
        <v>240</v>
      </c>
    </row>
    <row r="15" customFormat="false" ht="13.8" hidden="false" customHeight="false" outlineLevel="0" collapsed="false">
      <c r="A15" s="34" t="s">
        <v>58</v>
      </c>
      <c r="B15" s="35"/>
      <c r="C15" s="26"/>
      <c r="D15" s="26" t="n">
        <v>230</v>
      </c>
      <c r="E15" s="26"/>
      <c r="F15" s="26"/>
      <c r="G15" s="36"/>
    </row>
    <row r="16" customFormat="false" ht="13.8" hidden="false" customHeight="false" outlineLevel="0" collapsed="false">
      <c r="A16" s="34" t="s">
        <v>13</v>
      </c>
      <c r="B16" s="35"/>
      <c r="C16" s="26"/>
      <c r="D16" s="26"/>
      <c r="E16" s="26" t="n">
        <v>220</v>
      </c>
      <c r="F16" s="26"/>
      <c r="G16" s="36" t="n">
        <v>210</v>
      </c>
    </row>
    <row r="17" customFormat="false" ht="13.8" hidden="false" customHeight="false" outlineLevel="0" collapsed="false">
      <c r="A17" s="34" t="s">
        <v>15</v>
      </c>
      <c r="B17" s="35"/>
      <c r="C17" s="26"/>
      <c r="D17" s="26"/>
      <c r="E17" s="26" t="n">
        <v>160</v>
      </c>
      <c r="F17" s="26"/>
      <c r="G17" s="36"/>
    </row>
    <row r="18" customFormat="false" ht="13.8" hidden="false" customHeight="false" outlineLevel="0" collapsed="false">
      <c r="A18" s="34" t="s">
        <v>16</v>
      </c>
      <c r="B18" s="35"/>
      <c r="C18" s="26"/>
      <c r="D18" s="26"/>
      <c r="E18" s="26" t="n">
        <v>160</v>
      </c>
      <c r="F18" s="26"/>
      <c r="G18" s="36" t="n">
        <v>150</v>
      </c>
    </row>
    <row r="19" customFormat="false" ht="13.8" hidden="false" customHeight="false" outlineLevel="0" collapsed="false">
      <c r="A19" s="34" t="s">
        <v>50</v>
      </c>
      <c r="B19" s="35"/>
      <c r="C19" s="26" t="n">
        <v>250</v>
      </c>
      <c r="D19" s="26"/>
      <c r="E19" s="26"/>
      <c r="F19" s="26"/>
      <c r="G19" s="36"/>
    </row>
    <row r="20" customFormat="false" ht="13.8" hidden="false" customHeight="false" outlineLevel="0" collapsed="false">
      <c r="A20" s="34" t="s">
        <v>59</v>
      </c>
      <c r="B20" s="35"/>
      <c r="C20" s="26"/>
      <c r="D20" s="26" t="n">
        <v>150</v>
      </c>
      <c r="E20" s="26"/>
      <c r="F20" s="26" t="n">
        <v>110</v>
      </c>
      <c r="G20" s="36"/>
    </row>
    <row r="21" customFormat="false" ht="13.8" hidden="false" customHeight="false" outlineLevel="0" collapsed="false">
      <c r="A21" s="34" t="s">
        <v>17</v>
      </c>
      <c r="B21" s="35" t="n">
        <v>130</v>
      </c>
      <c r="C21" s="26"/>
      <c r="D21" s="26" t="n">
        <v>150</v>
      </c>
      <c r="E21" s="26" t="n">
        <v>180</v>
      </c>
      <c r="F21" s="26" t="n">
        <v>110</v>
      </c>
      <c r="G21" s="36" t="n">
        <v>140</v>
      </c>
    </row>
    <row r="22" customFormat="false" ht="13.8" hidden="false" customHeight="false" outlineLevel="0" collapsed="false">
      <c r="A22" s="34" t="s">
        <v>18</v>
      </c>
      <c r="B22" s="35"/>
      <c r="C22" s="26" t="n">
        <v>180</v>
      </c>
      <c r="D22" s="26"/>
      <c r="E22" s="26" t="n">
        <v>-10</v>
      </c>
      <c r="F22" s="26"/>
      <c r="G22" s="36"/>
    </row>
    <row r="23" customFormat="false" ht="13.8" hidden="false" customHeight="false" outlineLevel="0" collapsed="false">
      <c r="A23" s="34" t="s">
        <v>19</v>
      </c>
      <c r="B23" s="35" t="n">
        <v>150</v>
      </c>
      <c r="C23" s="26" t="n">
        <v>180</v>
      </c>
      <c r="D23" s="26" t="n">
        <v>190</v>
      </c>
      <c r="E23" s="26" t="n">
        <v>210</v>
      </c>
      <c r="F23" s="26" t="n">
        <v>140</v>
      </c>
      <c r="G23" s="36" t="n">
        <v>210</v>
      </c>
    </row>
    <row r="24" customFormat="false" ht="13.8" hidden="false" customHeight="false" outlineLevel="0" collapsed="false">
      <c r="A24" s="34" t="s">
        <v>20</v>
      </c>
      <c r="B24" s="35" t="n">
        <v>130</v>
      </c>
      <c r="C24" s="26" t="n">
        <v>140</v>
      </c>
      <c r="D24" s="26" t="n">
        <v>160</v>
      </c>
      <c r="E24" s="26" t="n">
        <v>170</v>
      </c>
      <c r="F24" s="26" t="n">
        <v>130</v>
      </c>
      <c r="G24" s="36" t="n">
        <v>140</v>
      </c>
    </row>
    <row r="25" customFormat="false" ht="13.8" hidden="false" customHeight="false" outlineLevel="0" collapsed="false">
      <c r="A25" s="34" t="s">
        <v>60</v>
      </c>
      <c r="B25" s="35"/>
      <c r="C25" s="26"/>
      <c r="D25" s="26" t="n">
        <v>230</v>
      </c>
      <c r="E25" s="26"/>
      <c r="F25" s="26"/>
      <c r="G25" s="36"/>
    </row>
    <row r="26" customFormat="false" ht="13.8" hidden="false" customHeight="false" outlineLevel="0" collapsed="false">
      <c r="A26" s="34" t="s">
        <v>21</v>
      </c>
      <c r="B26" s="35" t="n">
        <v>230</v>
      </c>
      <c r="C26" s="26" t="n">
        <v>250</v>
      </c>
      <c r="D26" s="26" t="n">
        <v>240</v>
      </c>
      <c r="E26" s="26"/>
      <c r="F26" s="26" t="n">
        <v>220</v>
      </c>
      <c r="G26" s="36" t="n">
        <v>250</v>
      </c>
    </row>
    <row r="27" customFormat="false" ht="13.8" hidden="false" customHeight="false" outlineLevel="0" collapsed="false">
      <c r="A27" s="34" t="s">
        <v>22</v>
      </c>
      <c r="B27" s="35" t="n">
        <v>130</v>
      </c>
      <c r="C27" s="26"/>
      <c r="D27" s="26" t="n">
        <v>160</v>
      </c>
      <c r="E27" s="26" t="n">
        <v>140</v>
      </c>
      <c r="F27" s="26"/>
      <c r="G27" s="36" t="n">
        <v>140</v>
      </c>
    </row>
    <row r="28" customFormat="false" ht="13.8" hidden="false" customHeight="false" outlineLevel="0" collapsed="false">
      <c r="A28" s="34" t="s">
        <v>61</v>
      </c>
      <c r="B28" s="35"/>
      <c r="C28" s="26"/>
      <c r="D28" s="26" t="n">
        <v>150</v>
      </c>
      <c r="E28" s="26"/>
      <c r="F28" s="26"/>
      <c r="G28" s="36"/>
    </row>
    <row r="29" customFormat="false" ht="13.8" hidden="false" customHeight="false" outlineLevel="0" collapsed="false">
      <c r="A29" s="34" t="s">
        <v>23</v>
      </c>
      <c r="B29" s="35" t="n">
        <v>220</v>
      </c>
      <c r="C29" s="26" t="n">
        <v>180</v>
      </c>
      <c r="D29" s="26" t="n">
        <v>230</v>
      </c>
      <c r="E29" s="26" t="n">
        <v>240</v>
      </c>
      <c r="F29" s="26" t="n">
        <v>170</v>
      </c>
      <c r="G29" s="36" t="n">
        <v>210</v>
      </c>
    </row>
    <row r="30" customFormat="false" ht="13.8" hidden="false" customHeight="false" outlineLevel="0" collapsed="false">
      <c r="A30" s="34" t="s">
        <v>24</v>
      </c>
      <c r="B30" s="35" t="n">
        <v>110</v>
      </c>
      <c r="C30" s="26"/>
      <c r="D30" s="26" t="n">
        <v>150</v>
      </c>
      <c r="E30" s="26" t="n">
        <v>100</v>
      </c>
      <c r="F30" s="26"/>
      <c r="G30" s="36" t="n">
        <v>100</v>
      </c>
    </row>
    <row r="31" customFormat="false" ht="13.8" hidden="false" customHeight="false" outlineLevel="0" collapsed="false">
      <c r="A31" s="34" t="s">
        <v>25</v>
      </c>
      <c r="B31" s="35"/>
      <c r="C31" s="26"/>
      <c r="D31" s="26" t="n">
        <v>160</v>
      </c>
      <c r="E31" s="26" t="n">
        <v>160</v>
      </c>
      <c r="F31" s="26" t="n">
        <v>130</v>
      </c>
      <c r="G31" s="36" t="n">
        <v>140</v>
      </c>
    </row>
    <row r="32" customFormat="false" ht="13.8" hidden="false" customHeight="false" outlineLevel="0" collapsed="false">
      <c r="A32" s="34" t="s">
        <v>26</v>
      </c>
      <c r="B32" s="35" t="n">
        <v>180</v>
      </c>
      <c r="C32" s="26" t="n">
        <v>150</v>
      </c>
      <c r="D32" s="26" t="n">
        <v>180</v>
      </c>
      <c r="E32" s="26" t="n">
        <v>210</v>
      </c>
      <c r="F32" s="26" t="n">
        <v>140</v>
      </c>
      <c r="G32" s="36" t="n">
        <v>180</v>
      </c>
    </row>
    <row r="33" customFormat="false" ht="13.8" hidden="false" customHeight="false" outlineLevel="0" collapsed="false">
      <c r="A33" s="34" t="s">
        <v>27</v>
      </c>
      <c r="B33" s="35"/>
      <c r="C33" s="26"/>
      <c r="D33" s="26"/>
      <c r="E33" s="26" t="n">
        <v>210</v>
      </c>
      <c r="F33" s="26"/>
      <c r="G33" s="36" t="n">
        <v>210</v>
      </c>
    </row>
    <row r="34" customFormat="false" ht="13.8" hidden="false" customHeight="false" outlineLevel="0" collapsed="false">
      <c r="A34" s="34" t="s">
        <v>28</v>
      </c>
      <c r="B34" s="35" t="n">
        <v>230</v>
      </c>
      <c r="C34" s="26" t="n">
        <v>210</v>
      </c>
      <c r="D34" s="26" t="n">
        <v>250</v>
      </c>
      <c r="E34" s="26" t="n">
        <v>240</v>
      </c>
      <c r="F34" s="26" t="n">
        <v>210</v>
      </c>
      <c r="G34" s="36" t="n">
        <v>220</v>
      </c>
    </row>
    <row r="35" customFormat="false" ht="13.8" hidden="false" customHeight="false" outlineLevel="0" collapsed="false">
      <c r="A35" s="34" t="s">
        <v>51</v>
      </c>
      <c r="B35" s="35" t="n">
        <v>160</v>
      </c>
      <c r="C35" s="26"/>
      <c r="D35" s="26"/>
      <c r="E35" s="26"/>
      <c r="F35" s="26"/>
      <c r="G35" s="36"/>
    </row>
    <row r="36" customFormat="false" ht="13.8" hidden="false" customHeight="false" outlineLevel="0" collapsed="false">
      <c r="A36" s="34" t="s">
        <v>29</v>
      </c>
      <c r="B36" s="35"/>
      <c r="C36" s="26"/>
      <c r="D36" s="26" t="n">
        <v>160</v>
      </c>
      <c r="E36" s="26" t="n">
        <v>160</v>
      </c>
      <c r="F36" s="26"/>
      <c r="G36" s="36" t="n">
        <v>150</v>
      </c>
    </row>
    <row r="37" customFormat="false" ht="13.8" hidden="false" customHeight="false" outlineLevel="0" collapsed="false">
      <c r="A37" s="34" t="s">
        <v>30</v>
      </c>
      <c r="B37" s="35"/>
      <c r="C37" s="26"/>
      <c r="D37" s="26" t="n">
        <v>230</v>
      </c>
      <c r="E37" s="26" t="n">
        <v>210</v>
      </c>
      <c r="F37" s="26"/>
      <c r="G37" s="36" t="n">
        <v>150</v>
      </c>
    </row>
    <row r="38" customFormat="false" ht="13.8" hidden="false" customHeight="false" outlineLevel="0" collapsed="false">
      <c r="A38" s="34" t="s">
        <v>31</v>
      </c>
      <c r="B38" s="35" t="n">
        <v>180</v>
      </c>
      <c r="C38" s="26" t="n">
        <v>180</v>
      </c>
      <c r="D38" s="26" t="n">
        <v>190</v>
      </c>
      <c r="E38" s="26" t="n">
        <v>240</v>
      </c>
      <c r="F38" s="26" t="n">
        <v>190</v>
      </c>
      <c r="G38" s="36" t="n">
        <v>210</v>
      </c>
    </row>
    <row r="39" customFormat="false" ht="13.8" hidden="false" customHeight="false" outlineLevel="0" collapsed="false">
      <c r="A39" s="34" t="s">
        <v>53</v>
      </c>
      <c r="B39" s="35" t="n">
        <v>90</v>
      </c>
      <c r="C39" s="26"/>
      <c r="D39" s="26"/>
      <c r="E39" s="26"/>
      <c r="F39" s="26" t="n">
        <v>70</v>
      </c>
      <c r="G39" s="36"/>
    </row>
    <row r="40" customFormat="false" ht="13.8" hidden="false" customHeight="false" outlineLevel="0" collapsed="false">
      <c r="A40" s="34" t="s">
        <v>32</v>
      </c>
      <c r="B40" s="35" t="n">
        <v>130</v>
      </c>
      <c r="C40" s="26" t="n">
        <v>140</v>
      </c>
      <c r="D40" s="26" t="n">
        <v>160</v>
      </c>
      <c r="E40" s="26" t="n">
        <v>150</v>
      </c>
      <c r="F40" s="26" t="n">
        <v>140</v>
      </c>
      <c r="G40" s="36" t="n">
        <v>50</v>
      </c>
    </row>
    <row r="41" customFormat="false" ht="13.8" hidden="false" customHeight="false" outlineLevel="0" collapsed="false">
      <c r="A41" s="34" t="s">
        <v>33</v>
      </c>
      <c r="B41" s="35"/>
      <c r="C41" s="26"/>
      <c r="D41" s="26"/>
      <c r="E41" s="26" t="n">
        <v>220</v>
      </c>
      <c r="F41" s="26"/>
      <c r="G41" s="36" t="n">
        <v>80</v>
      </c>
    </row>
    <row r="42" customFormat="false" ht="13.8" hidden="false" customHeight="false" outlineLevel="0" collapsed="false">
      <c r="A42" s="34" t="s">
        <v>34</v>
      </c>
      <c r="B42" s="35" t="n">
        <v>190</v>
      </c>
      <c r="C42" s="26" t="n">
        <v>180</v>
      </c>
      <c r="D42" s="26" t="n">
        <v>230</v>
      </c>
      <c r="E42" s="26" t="n">
        <v>230</v>
      </c>
      <c r="F42" s="26" t="n">
        <v>190</v>
      </c>
      <c r="G42" s="36" t="n">
        <v>210</v>
      </c>
    </row>
    <row r="43" customFormat="false" ht="13.8" hidden="false" customHeight="false" outlineLevel="0" collapsed="false">
      <c r="A43" s="34" t="s">
        <v>35</v>
      </c>
      <c r="B43" s="35" t="n">
        <v>110</v>
      </c>
      <c r="C43" s="26"/>
      <c r="D43" s="26" t="n">
        <v>140</v>
      </c>
      <c r="E43" s="26" t="n">
        <v>160</v>
      </c>
      <c r="F43" s="26"/>
      <c r="G43" s="36" t="n">
        <v>110</v>
      </c>
    </row>
    <row r="44" customFormat="false" ht="13.8" hidden="false" customHeight="false" outlineLevel="0" collapsed="false">
      <c r="A44" s="34" t="s">
        <v>36</v>
      </c>
      <c r="B44" s="35" t="n">
        <v>200</v>
      </c>
      <c r="C44" s="26"/>
      <c r="D44" s="26"/>
      <c r="E44" s="26" t="n">
        <v>190</v>
      </c>
      <c r="F44" s="26" t="n">
        <v>170</v>
      </c>
      <c r="G44" s="36" t="n">
        <v>200</v>
      </c>
    </row>
    <row r="45" customFormat="false" ht="13.8" hidden="false" customHeight="false" outlineLevel="0" collapsed="false">
      <c r="A45" s="34" t="s">
        <v>37</v>
      </c>
      <c r="B45" s="35"/>
      <c r="C45" s="26"/>
      <c r="D45" s="26"/>
      <c r="E45" s="26"/>
      <c r="F45" s="26"/>
      <c r="G45" s="36" t="n">
        <v>150</v>
      </c>
    </row>
    <row r="46" customFormat="false" ht="13.8" hidden="false" customHeight="false" outlineLevel="0" collapsed="false">
      <c r="A46" s="34" t="s">
        <v>62</v>
      </c>
      <c r="B46" s="35"/>
      <c r="C46" s="26"/>
      <c r="D46" s="26" t="n">
        <v>60</v>
      </c>
      <c r="E46" s="26"/>
      <c r="F46" s="26"/>
      <c r="G46" s="36"/>
    </row>
    <row r="47" customFormat="false" ht="13.8" hidden="false" customHeight="false" outlineLevel="0" collapsed="false">
      <c r="A47" s="34" t="s">
        <v>38</v>
      </c>
      <c r="B47" s="35"/>
      <c r="C47" s="26"/>
      <c r="D47" s="26"/>
      <c r="E47" s="26"/>
      <c r="F47" s="26"/>
      <c r="G47" s="36" t="n">
        <v>140</v>
      </c>
    </row>
    <row r="48" customFormat="false" ht="13.8" hidden="false" customHeight="false" outlineLevel="0" collapsed="false">
      <c r="A48" s="34" t="s">
        <v>39</v>
      </c>
      <c r="B48" s="35" t="n">
        <v>130</v>
      </c>
      <c r="C48" s="26"/>
      <c r="D48" s="26" t="n">
        <v>160</v>
      </c>
      <c r="E48" s="26" t="n">
        <v>200</v>
      </c>
      <c r="F48" s="26" t="n">
        <v>130</v>
      </c>
      <c r="G48" s="36" t="n">
        <v>180</v>
      </c>
    </row>
    <row r="49" customFormat="false" ht="13.8" hidden="false" customHeight="false" outlineLevel="0" collapsed="false">
      <c r="A49" s="34" t="s">
        <v>52</v>
      </c>
      <c r="B49" s="35"/>
      <c r="C49" s="26" t="n">
        <v>120</v>
      </c>
      <c r="D49" s="26"/>
      <c r="E49" s="26"/>
      <c r="F49" s="26"/>
      <c r="G49" s="36"/>
    </row>
    <row r="50" customFormat="false" ht="13.8" hidden="false" customHeight="false" outlineLevel="0" collapsed="false">
      <c r="A50" s="34" t="s">
        <v>40</v>
      </c>
      <c r="B50" s="35" t="n">
        <v>210</v>
      </c>
      <c r="C50" s="26"/>
      <c r="D50" s="26" t="n">
        <v>230</v>
      </c>
      <c r="E50" s="26" t="n">
        <v>240</v>
      </c>
      <c r="F50" s="26" t="n">
        <v>220</v>
      </c>
      <c r="G50" s="36" t="n">
        <v>210</v>
      </c>
    </row>
    <row r="51" customFormat="false" ht="13.8" hidden="false" customHeight="false" outlineLevel="0" collapsed="false">
      <c r="A51" s="34" t="s">
        <v>41</v>
      </c>
      <c r="B51" s="35" t="n">
        <v>130</v>
      </c>
      <c r="C51" s="26" t="n">
        <v>80</v>
      </c>
      <c r="D51" s="26" t="n">
        <v>220</v>
      </c>
      <c r="E51" s="26" t="n">
        <v>210</v>
      </c>
      <c r="F51" s="26" t="n">
        <v>140</v>
      </c>
      <c r="G51" s="36" t="n">
        <v>210</v>
      </c>
    </row>
    <row r="52" customFormat="false" ht="13.8" hidden="false" customHeight="false" outlineLevel="0" collapsed="false">
      <c r="A52" s="34" t="s">
        <v>42</v>
      </c>
      <c r="B52" s="35" t="n">
        <v>120</v>
      </c>
      <c r="C52" s="26" t="n">
        <v>130</v>
      </c>
      <c r="D52" s="26" t="n">
        <v>150</v>
      </c>
      <c r="E52" s="26" t="n">
        <v>170</v>
      </c>
      <c r="F52" s="26" t="n">
        <v>110</v>
      </c>
      <c r="G52" s="36" t="n">
        <v>110</v>
      </c>
    </row>
    <row r="53" customFormat="false" ht="13.8" hidden="false" customHeight="false" outlineLevel="0" collapsed="false">
      <c r="A53" s="34" t="s">
        <v>43</v>
      </c>
      <c r="B53" s="35" t="n">
        <v>120</v>
      </c>
      <c r="C53" s="26" t="n">
        <v>130</v>
      </c>
      <c r="D53" s="26" t="n">
        <v>150</v>
      </c>
      <c r="E53" s="26" t="n">
        <v>170</v>
      </c>
      <c r="F53" s="26" t="n">
        <v>110</v>
      </c>
      <c r="G53" s="36" t="n">
        <v>110</v>
      </c>
    </row>
    <row r="54" customFormat="false" ht="13.8" hidden="false" customHeight="false" outlineLevel="0" collapsed="false">
      <c r="A54" s="34" t="s">
        <v>63</v>
      </c>
      <c r="B54" s="35"/>
      <c r="C54" s="26"/>
      <c r="D54" s="26" t="n">
        <v>150</v>
      </c>
      <c r="E54" s="26"/>
      <c r="F54" s="26"/>
      <c r="G54" s="36"/>
    </row>
    <row r="55" customFormat="false" ht="13.8" hidden="false" customHeight="false" outlineLevel="0" collapsed="false">
      <c r="A55" s="34" t="s">
        <v>44</v>
      </c>
      <c r="B55" s="35" t="n">
        <v>150</v>
      </c>
      <c r="C55" s="26"/>
      <c r="D55" s="26" t="n">
        <v>160</v>
      </c>
      <c r="E55" s="26" t="n">
        <v>170</v>
      </c>
      <c r="F55" s="26" t="n">
        <v>130</v>
      </c>
      <c r="G55" s="36" t="n">
        <v>160</v>
      </c>
    </row>
    <row r="56" customFormat="false" ht="13.8" hidden="false" customHeight="false" outlineLevel="0" collapsed="false">
      <c r="A56" s="34" t="s">
        <v>64</v>
      </c>
      <c r="B56" s="35"/>
      <c r="C56" s="26"/>
      <c r="D56" s="26" t="n">
        <v>150</v>
      </c>
      <c r="E56" s="26"/>
      <c r="F56" s="26"/>
      <c r="G56" s="36"/>
    </row>
    <row r="57" customFormat="false" ht="13.8" hidden="false" customHeight="false" outlineLevel="0" collapsed="false">
      <c r="A57" s="34" t="s">
        <v>65</v>
      </c>
      <c r="B57" s="35"/>
      <c r="C57" s="26"/>
      <c r="D57" s="26" t="n">
        <v>110</v>
      </c>
      <c r="E57" s="26"/>
      <c r="F57" s="26"/>
      <c r="G57" s="36"/>
    </row>
    <row r="58" customFormat="false" ht="13.8" hidden="false" customHeight="false" outlineLevel="0" collapsed="false">
      <c r="A58" s="37" t="s">
        <v>45</v>
      </c>
      <c r="B58" s="38"/>
      <c r="C58" s="39"/>
      <c r="D58" s="39"/>
      <c r="E58" s="39" t="n">
        <v>70</v>
      </c>
      <c r="F58" s="39"/>
      <c r="G58" s="40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4.05" zeroHeight="false" outlineLevelRow="0" outlineLevelCol="0"/>
  <cols>
    <col collapsed="false" customWidth="true" hidden="false" outlineLevel="0" max="1" min="1" style="1" width="8.57"/>
    <col collapsed="false" customWidth="true" hidden="false" outlineLevel="0" max="2" min="2" style="1" width="17.38"/>
    <col collapsed="false" customWidth="true" hidden="false" outlineLevel="0" max="3" min="3" style="1" width="12.38"/>
    <col collapsed="false" customWidth="true" hidden="false" outlineLevel="0" max="4" min="4" style="1" width="7.98"/>
    <col collapsed="false" customWidth="true" hidden="false" outlineLevel="0" max="5" min="5" style="1" width="7.74"/>
    <col collapsed="false" customWidth="true" hidden="false" outlineLevel="0" max="6" min="6" style="1" width="12.98"/>
    <col collapsed="false" customWidth="true" hidden="false" outlineLevel="0" max="7" min="7" style="1" width="7.15"/>
    <col collapsed="false" customWidth="true" hidden="false" outlineLevel="0" max="8" min="8" style="1" width="11.43"/>
    <col collapsed="false" customWidth="true" hidden="false" outlineLevel="0" max="1024" min="9" style="1" width="8.57"/>
  </cols>
  <sheetData>
    <row r="1" customFormat="false" ht="14.05" hidden="false" customHeight="false" outlineLevel="0" collapsed="false">
      <c r="A1" s="41"/>
      <c r="B1" s="41"/>
      <c r="C1" s="41"/>
      <c r="D1" s="41"/>
      <c r="E1" s="41"/>
      <c r="F1" s="41"/>
      <c r="G1" s="41"/>
      <c r="H1" s="41"/>
      <c r="I1" s="41"/>
      <c r="J1" s="41"/>
    </row>
    <row r="2" customFormat="false" ht="14.05" hidden="false" customHeight="false" outlineLevel="0" collapsed="false">
      <c r="A2" s="41"/>
      <c r="B2" s="42" t="s">
        <v>46</v>
      </c>
      <c r="C2" s="43" t="s">
        <v>47</v>
      </c>
      <c r="D2" s="43" t="s">
        <v>48</v>
      </c>
      <c r="E2" s="43" t="s">
        <v>54</v>
      </c>
      <c r="F2" s="43" t="s">
        <v>3</v>
      </c>
      <c r="G2" s="43" t="s">
        <v>55</v>
      </c>
      <c r="H2" s="43" t="s">
        <v>4</v>
      </c>
      <c r="I2" s="44" t="s">
        <v>49</v>
      </c>
      <c r="J2" s="41"/>
    </row>
    <row r="3" customFormat="false" ht="14.05" hidden="false" customHeight="false" outlineLevel="0" collapsed="false">
      <c r="A3" s="41"/>
      <c r="B3" s="45" t="s">
        <v>28</v>
      </c>
      <c r="C3" s="46" t="n">
        <v>230</v>
      </c>
      <c r="D3" s="46" t="n">
        <v>210</v>
      </c>
      <c r="E3" s="46" t="n">
        <v>250</v>
      </c>
      <c r="F3" s="46" t="n">
        <v>240</v>
      </c>
      <c r="G3" s="46" t="n">
        <v>210</v>
      </c>
      <c r="H3" s="46" t="n">
        <v>230</v>
      </c>
      <c r="I3" s="47" t="n">
        <f aca="false">C3+D3+E3+F3+G3+H3</f>
        <v>1370</v>
      </c>
      <c r="J3" s="41"/>
    </row>
    <row r="4" customFormat="false" ht="14.05" hidden="false" customHeight="false" outlineLevel="0" collapsed="false">
      <c r="A4" s="41"/>
      <c r="B4" s="48" t="s">
        <v>23</v>
      </c>
      <c r="C4" s="49" t="n">
        <v>220</v>
      </c>
      <c r="D4" s="49" t="n">
        <v>180</v>
      </c>
      <c r="E4" s="49" t="n">
        <v>230</v>
      </c>
      <c r="F4" s="49" t="n">
        <v>240</v>
      </c>
      <c r="G4" s="49" t="n">
        <v>170</v>
      </c>
      <c r="H4" s="49" t="n">
        <v>210</v>
      </c>
      <c r="I4" s="50" t="n">
        <f aca="false">C4+D4+E4+F4+G4+H4</f>
        <v>1250</v>
      </c>
      <c r="J4" s="41"/>
    </row>
    <row r="5" customFormat="false" ht="14.05" hidden="false" customHeight="false" outlineLevel="0" collapsed="false">
      <c r="A5" s="41"/>
      <c r="B5" s="48" t="s">
        <v>34</v>
      </c>
      <c r="C5" s="49" t="n">
        <v>190</v>
      </c>
      <c r="D5" s="49" t="n">
        <v>180</v>
      </c>
      <c r="E5" s="49" t="n">
        <v>230</v>
      </c>
      <c r="F5" s="49" t="n">
        <v>230</v>
      </c>
      <c r="G5" s="49" t="n">
        <v>190</v>
      </c>
      <c r="H5" s="49" t="n">
        <v>210</v>
      </c>
      <c r="I5" s="50" t="n">
        <f aca="false">C5+D5+E5+F5+G5+H5</f>
        <v>1230</v>
      </c>
      <c r="J5" s="41"/>
    </row>
    <row r="6" customFormat="false" ht="14.05" hidden="false" customHeight="false" outlineLevel="0" collapsed="false">
      <c r="A6" s="41"/>
      <c r="B6" s="48" t="s">
        <v>21</v>
      </c>
      <c r="C6" s="49" t="n">
        <v>230</v>
      </c>
      <c r="D6" s="49" t="n">
        <v>250</v>
      </c>
      <c r="E6" s="49" t="n">
        <v>240</v>
      </c>
      <c r="F6" s="49"/>
      <c r="G6" s="49" t="n">
        <v>220</v>
      </c>
      <c r="H6" s="49" t="n">
        <v>250</v>
      </c>
      <c r="I6" s="50" t="n">
        <f aca="false">C6+D6+E6+F6+G6+H6</f>
        <v>1190</v>
      </c>
      <c r="J6" s="41"/>
    </row>
    <row r="7" customFormat="false" ht="14.05" hidden="false" customHeight="false" outlineLevel="0" collapsed="false">
      <c r="A7" s="41"/>
      <c r="B7" s="48" t="s">
        <v>31</v>
      </c>
      <c r="C7" s="49" t="n">
        <v>180</v>
      </c>
      <c r="D7" s="49" t="n">
        <v>180</v>
      </c>
      <c r="E7" s="49" t="n">
        <v>190</v>
      </c>
      <c r="F7" s="49" t="n">
        <v>240</v>
      </c>
      <c r="G7" s="49" t="n">
        <v>190</v>
      </c>
      <c r="H7" s="49" t="n">
        <v>210</v>
      </c>
      <c r="I7" s="50" t="n">
        <f aca="false">C7+D7+E7+F7+G7+H7</f>
        <v>1190</v>
      </c>
      <c r="J7" s="41"/>
    </row>
    <row r="8" customFormat="false" ht="14.05" hidden="false" customHeight="false" outlineLevel="0" collapsed="false">
      <c r="A8" s="41"/>
      <c r="B8" s="48" t="s">
        <v>40</v>
      </c>
      <c r="C8" s="49" t="n">
        <v>210</v>
      </c>
      <c r="D8" s="49"/>
      <c r="E8" s="49" t="n">
        <v>230</v>
      </c>
      <c r="F8" s="49" t="n">
        <v>240</v>
      </c>
      <c r="G8" s="49" t="n">
        <v>220</v>
      </c>
      <c r="H8" s="49" t="n">
        <v>210</v>
      </c>
      <c r="I8" s="50" t="n">
        <f aca="false">C8+D8+E8+F8+G8+H8</f>
        <v>1110</v>
      </c>
      <c r="J8" s="41"/>
    </row>
    <row r="9" customFormat="false" ht="14.05" hidden="false" customHeight="false" outlineLevel="0" collapsed="false">
      <c r="A9" s="41"/>
      <c r="B9" s="48" t="s">
        <v>5</v>
      </c>
      <c r="C9" s="49" t="n">
        <v>180</v>
      </c>
      <c r="D9" s="49" t="n">
        <v>130</v>
      </c>
      <c r="E9" s="49" t="n">
        <v>230</v>
      </c>
      <c r="F9" s="49" t="n">
        <v>210</v>
      </c>
      <c r="G9" s="49" t="n">
        <v>140</v>
      </c>
      <c r="H9" s="49" t="n">
        <v>210</v>
      </c>
      <c r="I9" s="50" t="n">
        <f aca="false">C9+D9+E9+F9+G9+H9</f>
        <v>1100</v>
      </c>
      <c r="J9" s="41"/>
    </row>
    <row r="10" customFormat="false" ht="14.05" hidden="false" customHeight="false" outlineLevel="0" collapsed="false">
      <c r="A10" s="41"/>
      <c r="B10" s="48" t="s">
        <v>12</v>
      </c>
      <c r="C10" s="49" t="n">
        <v>220</v>
      </c>
      <c r="D10" s="49" t="n">
        <v>190</v>
      </c>
      <c r="E10" s="49"/>
      <c r="F10" s="49" t="n">
        <v>240</v>
      </c>
      <c r="G10" s="49" t="n">
        <v>190</v>
      </c>
      <c r="H10" s="49" t="n">
        <v>240</v>
      </c>
      <c r="I10" s="50" t="n">
        <f aca="false">C10+D10+E10+F10+G10+H10</f>
        <v>1080</v>
      </c>
      <c r="J10" s="41"/>
    </row>
    <row r="11" customFormat="false" ht="14.05" hidden="false" customHeight="false" outlineLevel="0" collapsed="false">
      <c r="A11" s="41"/>
      <c r="B11" s="48" t="s">
        <v>19</v>
      </c>
      <c r="C11" s="49" t="n">
        <v>150</v>
      </c>
      <c r="D11" s="49" t="n">
        <v>180</v>
      </c>
      <c r="E11" s="49" t="n">
        <v>190</v>
      </c>
      <c r="F11" s="49" t="n">
        <v>210</v>
      </c>
      <c r="G11" s="49" t="n">
        <v>140</v>
      </c>
      <c r="H11" s="49" t="n">
        <v>210</v>
      </c>
      <c r="I11" s="50" t="n">
        <f aca="false">C11+D11+E11+F11+G11+H11</f>
        <v>1080</v>
      </c>
      <c r="J11" s="41"/>
    </row>
    <row r="12" customFormat="false" ht="14.05" hidden="false" customHeight="false" outlineLevel="0" collapsed="false">
      <c r="A12" s="41"/>
      <c r="B12" s="48" t="s">
        <v>11</v>
      </c>
      <c r="C12" s="49" t="n">
        <v>180</v>
      </c>
      <c r="D12" s="49" t="n">
        <v>110</v>
      </c>
      <c r="E12" s="49" t="n">
        <v>200</v>
      </c>
      <c r="F12" s="49" t="n">
        <v>210</v>
      </c>
      <c r="G12" s="49" t="n">
        <v>180</v>
      </c>
      <c r="H12" s="49" t="n">
        <v>180</v>
      </c>
      <c r="I12" s="50" t="n">
        <f aca="false">C12+D12+E12+F12+G12+H12</f>
        <v>1060</v>
      </c>
      <c r="J12" s="41"/>
    </row>
    <row r="13" customFormat="false" ht="14.05" hidden="false" customHeight="false" outlineLevel="0" collapsed="false">
      <c r="A13" s="41"/>
      <c r="B13" s="48" t="s">
        <v>26</v>
      </c>
      <c r="C13" s="49" t="n">
        <v>180</v>
      </c>
      <c r="D13" s="49" t="n">
        <v>150</v>
      </c>
      <c r="E13" s="49" t="n">
        <v>180</v>
      </c>
      <c r="F13" s="49" t="n">
        <v>210</v>
      </c>
      <c r="G13" s="49" t="n">
        <v>140</v>
      </c>
      <c r="H13" s="49" t="n">
        <v>180</v>
      </c>
      <c r="I13" s="50" t="n">
        <f aca="false">C13+D13+E13+F13+G13+H13</f>
        <v>1040</v>
      </c>
      <c r="J13" s="41"/>
    </row>
    <row r="14" customFormat="false" ht="14.05" hidden="false" customHeight="false" outlineLevel="0" collapsed="false">
      <c r="A14" s="41"/>
      <c r="B14" s="48" t="s">
        <v>41</v>
      </c>
      <c r="C14" s="49" t="n">
        <v>130</v>
      </c>
      <c r="D14" s="49" t="n">
        <v>80</v>
      </c>
      <c r="E14" s="49" t="n">
        <v>220</v>
      </c>
      <c r="F14" s="49" t="n">
        <v>210</v>
      </c>
      <c r="G14" s="49" t="n">
        <v>140</v>
      </c>
      <c r="H14" s="49" t="n">
        <v>210</v>
      </c>
      <c r="I14" s="50" t="n">
        <f aca="false">C14+D14+E14+F14+G14+H14</f>
        <v>990</v>
      </c>
      <c r="J14" s="41"/>
    </row>
    <row r="15" customFormat="false" ht="14.05" hidden="false" customHeight="false" outlineLevel="0" collapsed="false">
      <c r="A15" s="41"/>
      <c r="B15" s="48" t="s">
        <v>20</v>
      </c>
      <c r="C15" s="49" t="n">
        <v>130</v>
      </c>
      <c r="D15" s="49" t="n">
        <v>140</v>
      </c>
      <c r="E15" s="49" t="n">
        <v>160</v>
      </c>
      <c r="F15" s="49" t="n">
        <v>170</v>
      </c>
      <c r="G15" s="49" t="n">
        <v>130</v>
      </c>
      <c r="H15" s="49" t="n">
        <v>140</v>
      </c>
      <c r="I15" s="50" t="n">
        <f aca="false">C15+D15+E15+F15+G15+H15</f>
        <v>870</v>
      </c>
      <c r="J15" s="41"/>
    </row>
    <row r="16" customFormat="false" ht="14.05" hidden="false" customHeight="false" outlineLevel="0" collapsed="false">
      <c r="A16" s="41"/>
      <c r="B16" s="48" t="s">
        <v>39</v>
      </c>
      <c r="C16" s="49" t="n">
        <v>130</v>
      </c>
      <c r="D16" s="49"/>
      <c r="E16" s="49" t="n">
        <v>160</v>
      </c>
      <c r="F16" s="49" t="n">
        <v>200</v>
      </c>
      <c r="G16" s="49" t="n">
        <v>130</v>
      </c>
      <c r="H16" s="49" t="n">
        <v>180</v>
      </c>
      <c r="I16" s="50" t="n">
        <f aca="false">C16+D16+E16+F16+G16+H16</f>
        <v>800</v>
      </c>
      <c r="J16" s="41"/>
    </row>
    <row r="17" customFormat="false" ht="14.05" hidden="false" customHeight="false" outlineLevel="0" collapsed="false">
      <c r="A17" s="41"/>
      <c r="B17" s="48" t="s">
        <v>42</v>
      </c>
      <c r="C17" s="49" t="n">
        <v>120</v>
      </c>
      <c r="D17" s="49" t="n">
        <v>130</v>
      </c>
      <c r="E17" s="49" t="n">
        <v>150</v>
      </c>
      <c r="F17" s="49" t="n">
        <v>170</v>
      </c>
      <c r="G17" s="49" t="n">
        <v>110</v>
      </c>
      <c r="H17" s="49" t="n">
        <v>110</v>
      </c>
      <c r="I17" s="50" t="n">
        <f aca="false">C17+D17+E17+F17+G17+H17</f>
        <v>790</v>
      </c>
      <c r="J17" s="41"/>
    </row>
    <row r="18" customFormat="false" ht="14.05" hidden="false" customHeight="false" outlineLevel="0" collapsed="false">
      <c r="A18" s="41"/>
      <c r="B18" s="48" t="s">
        <v>43</v>
      </c>
      <c r="C18" s="49" t="n">
        <v>120</v>
      </c>
      <c r="D18" s="49" t="n">
        <v>130</v>
      </c>
      <c r="E18" s="49" t="n">
        <v>150</v>
      </c>
      <c r="F18" s="49" t="n">
        <v>170</v>
      </c>
      <c r="G18" s="49" t="n">
        <v>110</v>
      </c>
      <c r="H18" s="49" t="n">
        <v>110</v>
      </c>
      <c r="I18" s="50" t="n">
        <f aca="false">C18+D18+E18+F18+G18+H18</f>
        <v>790</v>
      </c>
      <c r="J18" s="41"/>
    </row>
    <row r="19" customFormat="false" ht="14.05" hidden="false" customHeight="false" outlineLevel="0" collapsed="false">
      <c r="A19" s="41"/>
      <c r="B19" s="48" t="s">
        <v>32</v>
      </c>
      <c r="C19" s="49" t="n">
        <v>130</v>
      </c>
      <c r="D19" s="49" t="n">
        <v>140</v>
      </c>
      <c r="E19" s="49" t="n">
        <v>160</v>
      </c>
      <c r="F19" s="49" t="n">
        <v>150</v>
      </c>
      <c r="G19" s="49" t="n">
        <v>140</v>
      </c>
      <c r="H19" s="49" t="n">
        <v>50</v>
      </c>
      <c r="I19" s="50" t="n">
        <f aca="false">C19+D19+E19+F19+G19+H19</f>
        <v>770</v>
      </c>
      <c r="J19" s="41"/>
    </row>
    <row r="20" customFormat="false" ht="14.05" hidden="false" customHeight="false" outlineLevel="0" collapsed="false">
      <c r="A20" s="41"/>
      <c r="B20" s="48" t="s">
        <v>44</v>
      </c>
      <c r="C20" s="49" t="n">
        <v>150</v>
      </c>
      <c r="D20" s="49"/>
      <c r="E20" s="49" t="n">
        <v>160</v>
      </c>
      <c r="F20" s="49" t="n">
        <v>170</v>
      </c>
      <c r="G20" s="49" t="n">
        <v>130</v>
      </c>
      <c r="H20" s="49" t="n">
        <v>160</v>
      </c>
      <c r="I20" s="50" t="n">
        <f aca="false">C20+D20+E20+F20+G20+H20</f>
        <v>770</v>
      </c>
      <c r="J20" s="41"/>
    </row>
    <row r="21" customFormat="false" ht="14.05" hidden="false" customHeight="false" outlineLevel="0" collapsed="false">
      <c r="A21" s="41"/>
      <c r="B21" s="48" t="s">
        <v>36</v>
      </c>
      <c r="C21" s="49" t="n">
        <v>200</v>
      </c>
      <c r="D21" s="49"/>
      <c r="E21" s="49"/>
      <c r="F21" s="49" t="n">
        <v>190</v>
      </c>
      <c r="G21" s="49" t="n">
        <v>170</v>
      </c>
      <c r="H21" s="49" t="n">
        <v>200</v>
      </c>
      <c r="I21" s="50" t="n">
        <f aca="false">C21+D21+E21+F21+G21+H21</f>
        <v>760</v>
      </c>
      <c r="J21" s="41"/>
    </row>
    <row r="22" customFormat="false" ht="14.05" hidden="false" customHeight="false" outlineLevel="0" collapsed="false">
      <c r="A22" s="41"/>
      <c r="B22" s="48" t="s">
        <v>17</v>
      </c>
      <c r="C22" s="49" t="n">
        <v>130</v>
      </c>
      <c r="D22" s="49"/>
      <c r="E22" s="49" t="n">
        <v>150</v>
      </c>
      <c r="F22" s="49" t="n">
        <v>180</v>
      </c>
      <c r="G22" s="49" t="n">
        <v>110</v>
      </c>
      <c r="H22" s="49" t="n">
        <v>140</v>
      </c>
      <c r="I22" s="50" t="n">
        <f aca="false">C22+D22+E22+F22+G22+H22</f>
        <v>710</v>
      </c>
      <c r="J22" s="41"/>
    </row>
    <row r="23" customFormat="false" ht="14.05" hidden="false" customHeight="false" outlineLevel="0" collapsed="false">
      <c r="A23" s="41"/>
      <c r="B23" s="48" t="s">
        <v>25</v>
      </c>
      <c r="C23" s="49"/>
      <c r="D23" s="49"/>
      <c r="E23" s="49" t="n">
        <v>160</v>
      </c>
      <c r="F23" s="49" t="n">
        <v>160</v>
      </c>
      <c r="G23" s="49" t="n">
        <v>130</v>
      </c>
      <c r="H23" s="49" t="n">
        <v>140</v>
      </c>
      <c r="I23" s="50" t="n">
        <f aca="false">C23+D23+E23+F23+G23+H23</f>
        <v>590</v>
      </c>
      <c r="J23" s="41"/>
    </row>
    <row r="24" customFormat="false" ht="14.05" hidden="false" customHeight="false" outlineLevel="0" collapsed="false">
      <c r="A24" s="41"/>
      <c r="B24" s="48" t="s">
        <v>30</v>
      </c>
      <c r="C24" s="49"/>
      <c r="D24" s="49"/>
      <c r="E24" s="49" t="n">
        <v>230</v>
      </c>
      <c r="F24" s="49" t="n">
        <v>210</v>
      </c>
      <c r="G24" s="49"/>
      <c r="H24" s="49" t="n">
        <v>150</v>
      </c>
      <c r="I24" s="50" t="n">
        <f aca="false">C24+D24+E24+F24+G24+H24</f>
        <v>590</v>
      </c>
      <c r="J24" s="41"/>
    </row>
    <row r="25" customFormat="false" ht="14.05" hidden="false" customHeight="false" outlineLevel="0" collapsed="false">
      <c r="A25" s="41"/>
      <c r="B25" s="48" t="s">
        <v>22</v>
      </c>
      <c r="C25" s="49" t="n">
        <v>130</v>
      </c>
      <c r="D25" s="49"/>
      <c r="E25" s="49" t="n">
        <v>160</v>
      </c>
      <c r="F25" s="49" t="n">
        <v>140</v>
      </c>
      <c r="G25" s="49"/>
      <c r="H25" s="49" t="n">
        <v>140</v>
      </c>
      <c r="I25" s="50" t="n">
        <f aca="false">C25+D25+E25+F25+G25+H25</f>
        <v>570</v>
      </c>
      <c r="J25" s="41"/>
    </row>
    <row r="26" customFormat="false" ht="14.05" hidden="false" customHeight="false" outlineLevel="0" collapsed="false">
      <c r="A26" s="41"/>
      <c r="B26" s="48" t="s">
        <v>35</v>
      </c>
      <c r="C26" s="49" t="n">
        <v>110</v>
      </c>
      <c r="D26" s="49"/>
      <c r="E26" s="49" t="n">
        <v>140</v>
      </c>
      <c r="F26" s="49" t="n">
        <v>160</v>
      </c>
      <c r="G26" s="49"/>
      <c r="H26" s="49" t="n">
        <v>110</v>
      </c>
      <c r="I26" s="50" t="n">
        <f aca="false">C26+D26+E26+F26+G26+H26</f>
        <v>520</v>
      </c>
      <c r="J26" s="41"/>
    </row>
    <row r="27" customFormat="false" ht="14.05" hidden="false" customHeight="false" outlineLevel="0" collapsed="false">
      <c r="A27" s="41"/>
      <c r="B27" s="48" t="s">
        <v>29</v>
      </c>
      <c r="C27" s="49"/>
      <c r="D27" s="49"/>
      <c r="E27" s="49" t="n">
        <v>160</v>
      </c>
      <c r="F27" s="49" t="n">
        <v>160</v>
      </c>
      <c r="G27" s="49"/>
      <c r="H27" s="49" t="n">
        <v>150</v>
      </c>
      <c r="I27" s="50" t="n">
        <f aca="false">C27+D27+E27+F27+G27+H27</f>
        <v>470</v>
      </c>
      <c r="J27" s="41"/>
    </row>
    <row r="28" customFormat="false" ht="14.05" hidden="false" customHeight="false" outlineLevel="0" collapsed="false">
      <c r="A28" s="41"/>
      <c r="B28" s="48" t="s">
        <v>24</v>
      </c>
      <c r="C28" s="49" t="n">
        <v>110</v>
      </c>
      <c r="D28" s="49"/>
      <c r="E28" s="49" t="n">
        <v>150</v>
      </c>
      <c r="F28" s="49" t="n">
        <v>100</v>
      </c>
      <c r="G28" s="49"/>
      <c r="H28" s="49" t="n">
        <v>100</v>
      </c>
      <c r="I28" s="50" t="n">
        <f aca="false">C28+D28+E28+F28+G28+H28</f>
        <v>460</v>
      </c>
      <c r="J28" s="41"/>
    </row>
    <row r="29" customFormat="false" ht="14.05" hidden="false" customHeight="false" outlineLevel="0" collapsed="false">
      <c r="A29" s="41"/>
      <c r="B29" s="48" t="s">
        <v>13</v>
      </c>
      <c r="C29" s="49"/>
      <c r="D29" s="49"/>
      <c r="E29" s="49"/>
      <c r="F29" s="49" t="n">
        <v>220</v>
      </c>
      <c r="G29" s="49"/>
      <c r="H29" s="49" t="n">
        <v>210</v>
      </c>
      <c r="I29" s="50" t="n">
        <f aca="false">C29+D29+E29+F29+G29+H29</f>
        <v>430</v>
      </c>
      <c r="J29" s="41"/>
    </row>
    <row r="30" customFormat="false" ht="14.05" hidden="false" customHeight="false" outlineLevel="0" collapsed="false">
      <c r="A30" s="41"/>
      <c r="B30" s="48" t="s">
        <v>27</v>
      </c>
      <c r="C30" s="49"/>
      <c r="D30" s="49"/>
      <c r="E30" s="49"/>
      <c r="F30" s="49" t="n">
        <v>210</v>
      </c>
      <c r="G30" s="49"/>
      <c r="H30" s="49" t="n">
        <v>210</v>
      </c>
      <c r="I30" s="50" t="n">
        <f aca="false">C30+D30+E30+F30+G30+H30</f>
        <v>420</v>
      </c>
      <c r="J30" s="41"/>
    </row>
    <row r="31" customFormat="false" ht="14.05" hidden="false" customHeight="false" outlineLevel="0" collapsed="false">
      <c r="A31" s="41"/>
      <c r="B31" s="48" t="s">
        <v>7</v>
      </c>
      <c r="C31" s="49" t="n">
        <v>30</v>
      </c>
      <c r="D31" s="49"/>
      <c r="E31" s="49"/>
      <c r="F31" s="49" t="n">
        <v>180</v>
      </c>
      <c r="G31" s="49"/>
      <c r="H31" s="49" t="n">
        <v>170</v>
      </c>
      <c r="I31" s="50" t="n">
        <f aca="false">C31+D31+E31+F31+G31+H31</f>
        <v>380</v>
      </c>
      <c r="J31" s="41"/>
    </row>
    <row r="32" customFormat="false" ht="14.05" hidden="false" customHeight="false" outlineLevel="0" collapsed="false">
      <c r="A32" s="41"/>
      <c r="B32" s="48" t="s">
        <v>10</v>
      </c>
      <c r="C32" s="49"/>
      <c r="D32" s="49"/>
      <c r="E32" s="49"/>
      <c r="F32" s="49" t="n">
        <v>180</v>
      </c>
      <c r="G32" s="49"/>
      <c r="H32" s="49" t="n">
        <v>170</v>
      </c>
      <c r="I32" s="50" t="n">
        <f aca="false">C32+D32+E32+F32+G32+H32</f>
        <v>350</v>
      </c>
      <c r="J32" s="41"/>
    </row>
    <row r="33" customFormat="false" ht="14.05" hidden="false" customHeight="false" outlineLevel="0" collapsed="false">
      <c r="A33" s="41"/>
      <c r="B33" s="48" t="s">
        <v>16</v>
      </c>
      <c r="C33" s="49"/>
      <c r="D33" s="49"/>
      <c r="E33" s="49"/>
      <c r="F33" s="49" t="n">
        <v>160</v>
      </c>
      <c r="G33" s="49"/>
      <c r="H33" s="49" t="n">
        <v>150</v>
      </c>
      <c r="I33" s="50" t="n">
        <f aca="false">C33+D33+E33+F33+G33+H33</f>
        <v>310</v>
      </c>
      <c r="J33" s="41"/>
    </row>
    <row r="34" customFormat="false" ht="14.05" hidden="false" customHeight="false" outlineLevel="0" collapsed="false">
      <c r="A34" s="41"/>
      <c r="B34" s="48" t="s">
        <v>33</v>
      </c>
      <c r="C34" s="49"/>
      <c r="D34" s="49"/>
      <c r="E34" s="49"/>
      <c r="F34" s="49" t="n">
        <v>220</v>
      </c>
      <c r="G34" s="49"/>
      <c r="H34" s="49" t="n">
        <v>80</v>
      </c>
      <c r="I34" s="50" t="n">
        <f aca="false">C34+D34+E34+F34+G34+H34</f>
        <v>300</v>
      </c>
      <c r="J34" s="41"/>
    </row>
    <row r="35" customFormat="false" ht="14.05" hidden="false" customHeight="false" outlineLevel="0" collapsed="false">
      <c r="A35" s="41"/>
      <c r="B35" s="48" t="s">
        <v>59</v>
      </c>
      <c r="C35" s="49"/>
      <c r="D35" s="49"/>
      <c r="E35" s="49" t="n">
        <v>150</v>
      </c>
      <c r="F35" s="49"/>
      <c r="G35" s="49" t="n">
        <v>110</v>
      </c>
      <c r="H35" s="49"/>
      <c r="I35" s="50" t="n">
        <f aca="false">C35+D35+E35+F35+G35+H35</f>
        <v>260</v>
      </c>
      <c r="J35" s="41"/>
    </row>
    <row r="36" customFormat="false" ht="14.05" hidden="false" customHeight="false" outlineLevel="0" collapsed="false">
      <c r="A36" s="41"/>
      <c r="B36" s="48" t="s">
        <v>50</v>
      </c>
      <c r="C36" s="49"/>
      <c r="D36" s="49" t="n">
        <v>250</v>
      </c>
      <c r="E36" s="49"/>
      <c r="F36" s="49"/>
      <c r="G36" s="49"/>
      <c r="H36" s="49"/>
      <c r="I36" s="50" t="n">
        <f aca="false">C36+D36+E36+F36+G36+H36</f>
        <v>250</v>
      </c>
      <c r="J36" s="41"/>
    </row>
    <row r="37" customFormat="false" ht="14.05" hidden="false" customHeight="false" outlineLevel="0" collapsed="false">
      <c r="A37" s="41"/>
      <c r="B37" s="48" t="s">
        <v>8</v>
      </c>
      <c r="C37" s="49"/>
      <c r="D37" s="49"/>
      <c r="E37" s="49"/>
      <c r="F37" s="49" t="n">
        <v>100</v>
      </c>
      <c r="G37" s="49"/>
      <c r="H37" s="49" t="n">
        <v>100</v>
      </c>
      <c r="I37" s="50" t="n">
        <f aca="false">C37+D37+E37+F37+G37+H37</f>
        <v>200</v>
      </c>
      <c r="J37" s="41"/>
    </row>
    <row r="38" customFormat="false" ht="14.05" hidden="false" customHeight="false" outlineLevel="0" collapsed="false">
      <c r="A38" s="41"/>
      <c r="B38" s="48" t="s">
        <v>18</v>
      </c>
      <c r="C38" s="49"/>
      <c r="D38" s="49" t="n">
        <v>180</v>
      </c>
      <c r="E38" s="49"/>
      <c r="F38" s="49" t="n">
        <v>-10</v>
      </c>
      <c r="G38" s="49"/>
      <c r="H38" s="49"/>
      <c r="I38" s="50" t="n">
        <f aca="false">C38+D38+E38+G38+H38</f>
        <v>180</v>
      </c>
      <c r="J38" s="41"/>
    </row>
    <row r="39" customFormat="false" ht="14.05" hidden="false" customHeight="false" outlineLevel="0" collapsed="false">
      <c r="A39" s="41"/>
      <c r="B39" s="48" t="s">
        <v>9</v>
      </c>
      <c r="C39" s="49"/>
      <c r="D39" s="49"/>
      <c r="E39" s="49"/>
      <c r="F39" s="49" t="n">
        <v>160</v>
      </c>
      <c r="G39" s="49"/>
      <c r="H39" s="49"/>
      <c r="I39" s="50" t="n">
        <f aca="false">C39+D39+E39+F39+G39+H39</f>
        <v>160</v>
      </c>
      <c r="J39" s="41"/>
    </row>
    <row r="40" customFormat="false" ht="14.05" hidden="false" customHeight="false" outlineLevel="0" collapsed="false">
      <c r="A40" s="41"/>
      <c r="B40" s="48" t="s">
        <v>15</v>
      </c>
      <c r="C40" s="49"/>
      <c r="D40" s="49"/>
      <c r="E40" s="49"/>
      <c r="F40" s="49" t="n">
        <v>160</v>
      </c>
      <c r="G40" s="49"/>
      <c r="H40" s="49"/>
      <c r="I40" s="50" t="n">
        <f aca="false">C40+D40+E40+F40+G40+H40</f>
        <v>160</v>
      </c>
      <c r="J40" s="41"/>
    </row>
    <row r="41" customFormat="false" ht="14.05" hidden="false" customHeight="false" outlineLevel="0" collapsed="false">
      <c r="A41" s="41"/>
      <c r="B41" s="48" t="s">
        <v>51</v>
      </c>
      <c r="C41" s="49" t="n">
        <v>160</v>
      </c>
      <c r="D41" s="49"/>
      <c r="E41" s="49"/>
      <c r="F41" s="49"/>
      <c r="G41" s="49"/>
      <c r="H41" s="49"/>
      <c r="I41" s="50" t="n">
        <f aca="false">C41+D41+E41+F41+G41+H41</f>
        <v>160</v>
      </c>
      <c r="J41" s="41"/>
    </row>
    <row r="42" customFormat="false" ht="14.05" hidden="false" customHeight="false" outlineLevel="0" collapsed="false">
      <c r="A42" s="41"/>
      <c r="B42" s="48" t="s">
        <v>53</v>
      </c>
      <c r="C42" s="49" t="n">
        <v>90</v>
      </c>
      <c r="D42" s="49"/>
      <c r="E42" s="49"/>
      <c r="F42" s="49"/>
      <c r="G42" s="49" t="n">
        <v>70</v>
      </c>
      <c r="H42" s="49"/>
      <c r="I42" s="50" t="n">
        <f aca="false">C42+D42+E42+F42+G42+H42</f>
        <v>160</v>
      </c>
      <c r="J42" s="41"/>
    </row>
    <row r="43" customFormat="false" ht="14.05" hidden="false" customHeight="false" outlineLevel="0" collapsed="false">
      <c r="A43" s="41"/>
      <c r="B43" s="48" t="s">
        <v>37</v>
      </c>
      <c r="C43" s="49"/>
      <c r="D43" s="49"/>
      <c r="E43" s="49"/>
      <c r="F43" s="49"/>
      <c r="G43" s="49"/>
      <c r="H43" s="49" t="n">
        <v>150</v>
      </c>
      <c r="I43" s="50" t="n">
        <f aca="false">C43+D43+E43+F43+G43+H43</f>
        <v>150</v>
      </c>
      <c r="J43" s="41"/>
    </row>
    <row r="44" customFormat="false" ht="14.05" hidden="false" customHeight="false" outlineLevel="0" collapsed="false">
      <c r="A44" s="41"/>
      <c r="B44" s="48" t="s">
        <v>63</v>
      </c>
      <c r="C44" s="49"/>
      <c r="D44" s="49"/>
      <c r="E44" s="49" t="n">
        <v>150</v>
      </c>
      <c r="F44" s="49"/>
      <c r="G44" s="49"/>
      <c r="H44" s="49"/>
      <c r="I44" s="50" t="n">
        <f aca="false">C44+D44+E44+F44+G44+H44</f>
        <v>150</v>
      </c>
      <c r="J44" s="41"/>
    </row>
    <row r="45" customFormat="false" ht="14.05" hidden="false" customHeight="false" outlineLevel="0" collapsed="false">
      <c r="A45" s="41"/>
      <c r="B45" s="48" t="s">
        <v>6</v>
      </c>
      <c r="C45" s="49"/>
      <c r="D45" s="49"/>
      <c r="E45" s="49"/>
      <c r="F45" s="49" t="n">
        <v>140</v>
      </c>
      <c r="G45" s="49"/>
      <c r="H45" s="49"/>
      <c r="I45" s="50" t="n">
        <f aca="false">C45+D45+E45+F45+G45+H45</f>
        <v>140</v>
      </c>
      <c r="J45" s="41"/>
    </row>
    <row r="46" customFormat="false" ht="14.05" hidden="false" customHeight="false" outlineLevel="0" collapsed="false">
      <c r="A46" s="41"/>
      <c r="B46" s="48" t="s">
        <v>38</v>
      </c>
      <c r="C46" s="49"/>
      <c r="D46" s="49"/>
      <c r="E46" s="49"/>
      <c r="F46" s="49"/>
      <c r="G46" s="49"/>
      <c r="H46" s="49" t="n">
        <v>140</v>
      </c>
      <c r="I46" s="50" t="n">
        <f aca="false">C46+D46+E46+F46+G46+H46</f>
        <v>140</v>
      </c>
      <c r="J46" s="41"/>
    </row>
    <row r="47" customFormat="false" ht="14.05" hidden="false" customHeight="false" outlineLevel="0" collapsed="false">
      <c r="A47" s="41"/>
      <c r="B47" s="48" t="s">
        <v>52</v>
      </c>
      <c r="C47" s="49"/>
      <c r="D47" s="49" t="n">
        <v>120</v>
      </c>
      <c r="E47" s="49"/>
      <c r="F47" s="49"/>
      <c r="G47" s="49"/>
      <c r="H47" s="49"/>
      <c r="I47" s="50" t="n">
        <f aca="false">C47+D47+E47+F47+G47+H47</f>
        <v>120</v>
      </c>
      <c r="J47" s="41"/>
    </row>
    <row r="48" customFormat="false" ht="14.05" hidden="false" customHeight="false" outlineLevel="0" collapsed="false">
      <c r="A48" s="41"/>
      <c r="B48" s="48" t="s">
        <v>65</v>
      </c>
      <c r="C48" s="49"/>
      <c r="D48" s="49"/>
      <c r="E48" s="49" t="n">
        <v>110</v>
      </c>
      <c r="F48" s="49"/>
      <c r="G48" s="49"/>
      <c r="H48" s="49"/>
      <c r="I48" s="50" t="n">
        <f aca="false">C48+D48+E48+F48+G48+H48</f>
        <v>110</v>
      </c>
      <c r="J48" s="41"/>
    </row>
    <row r="49" customFormat="false" ht="14.05" hidden="false" customHeight="false" outlineLevel="0" collapsed="false">
      <c r="A49" s="41"/>
      <c r="B49" s="48" t="s">
        <v>45</v>
      </c>
      <c r="C49" s="49"/>
      <c r="D49" s="49"/>
      <c r="E49" s="49"/>
      <c r="F49" s="49" t="n">
        <v>70</v>
      </c>
      <c r="G49" s="49"/>
      <c r="H49" s="49"/>
      <c r="I49" s="50" t="n">
        <f aca="false">C49+D49+E49+F49+G49+H49</f>
        <v>70</v>
      </c>
      <c r="J49" s="41"/>
    </row>
    <row r="50" customFormat="false" ht="14.05" hidden="false" customHeight="false" outlineLevel="0" collapsed="false">
      <c r="A50" s="41"/>
      <c r="B50" s="51" t="s">
        <v>57</v>
      </c>
      <c r="C50" s="52"/>
      <c r="D50" s="52"/>
      <c r="E50" s="52" t="n">
        <v>60</v>
      </c>
      <c r="F50" s="52"/>
      <c r="G50" s="52"/>
      <c r="H50" s="52"/>
      <c r="I50" s="53" t="n">
        <f aca="false">C50+D50+E50+F50+G50+H50</f>
        <v>60</v>
      </c>
      <c r="J50" s="41"/>
    </row>
    <row r="51" customFormat="false" ht="14.05" hidden="false" customHeight="false" outlineLevel="0" collapsed="false">
      <c r="A51" s="41"/>
      <c r="B51" s="41"/>
      <c r="C51" s="41"/>
      <c r="D51" s="41"/>
      <c r="E51" s="41"/>
      <c r="F51" s="41"/>
      <c r="G51" s="41"/>
      <c r="H51" s="41"/>
      <c r="I51" s="41"/>
      <c r="J51" s="41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16015625" defaultRowHeight="14.25" zeroHeight="false" outlineLevelRow="0" outlineLevelCol="0"/>
  <cols>
    <col collapsed="false" customWidth="true" hidden="false" outlineLevel="0" max="2" min="1" style="1" width="10.24"/>
    <col collapsed="false" customWidth="true" hidden="false" outlineLevel="0" max="3" min="3" style="1" width="21.66"/>
    <col collapsed="false" customWidth="true" hidden="false" outlineLevel="0" max="12" min="4" style="1" width="10.24"/>
    <col collapsed="false" customWidth="true" hidden="false" outlineLevel="0" max="13" min="13" style="1" width="18.57"/>
    <col collapsed="false" customWidth="true" hidden="false" outlineLevel="0" max="14" min="14" style="1" width="13.57"/>
    <col collapsed="false" customWidth="true" hidden="false" outlineLevel="0" max="1024" min="15" style="1" width="8.57"/>
  </cols>
  <sheetData>
    <row r="1" customFormat="false" ht="13.8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46</v>
      </c>
      <c r="N1" s="1" t="s">
        <v>78</v>
      </c>
    </row>
    <row r="2" customFormat="false" ht="13.8" hidden="false" customHeight="false" outlineLevel="0" collapsed="false">
      <c r="A2" s="1" t="n">
        <v>1</v>
      </c>
      <c r="B2" s="1" t="s">
        <v>79</v>
      </c>
      <c r="C2" s="1" t="s">
        <v>80</v>
      </c>
      <c r="D2" s="1" t="s">
        <v>81</v>
      </c>
      <c r="E2" s="1" t="s">
        <v>82</v>
      </c>
      <c r="F2" s="1" t="n">
        <v>240</v>
      </c>
      <c r="G2" s="1" t="n">
        <v>240</v>
      </c>
      <c r="H2" s="1" t="n">
        <v>11.48</v>
      </c>
      <c r="I2" s="1" t="s">
        <v>83</v>
      </c>
      <c r="J2" s="1" t="s">
        <v>84</v>
      </c>
      <c r="K2" s="1" t="s">
        <v>85</v>
      </c>
      <c r="L2" s="1" t="n">
        <v>20</v>
      </c>
      <c r="M2" s="1" t="str">
        <f aca="false">CONCATENATE(B2," ",C2)</f>
        <v>Shaun Swallow</v>
      </c>
      <c r="N2" s="1" t="s">
        <v>3</v>
      </c>
    </row>
    <row r="3" customFormat="false" ht="13.8" hidden="false" customHeight="false" outlineLevel="0" collapsed="false">
      <c r="A3" s="1" t="n">
        <v>2</v>
      </c>
      <c r="B3" s="1" t="s">
        <v>86</v>
      </c>
      <c r="C3" s="1" t="s">
        <v>87</v>
      </c>
      <c r="D3" s="1" t="s">
        <v>81</v>
      </c>
      <c r="E3" s="1" t="s">
        <v>88</v>
      </c>
      <c r="F3" s="1" t="n">
        <v>240</v>
      </c>
      <c r="G3" s="1" t="n">
        <v>240</v>
      </c>
      <c r="H3" s="1" t="n">
        <v>11.15</v>
      </c>
      <c r="I3" s="1" t="s">
        <v>89</v>
      </c>
      <c r="J3" s="1" t="s">
        <v>90</v>
      </c>
      <c r="K3" s="1" t="s">
        <v>91</v>
      </c>
      <c r="L3" s="1" t="n">
        <v>3</v>
      </c>
      <c r="M3" s="1" t="str">
        <f aca="false">CONCATENATE(B3," ",C3)</f>
        <v>Matthew Coldwell</v>
      </c>
      <c r="N3" s="1" t="s">
        <v>3</v>
      </c>
    </row>
    <row r="4" customFormat="false" ht="13.8" hidden="false" customHeight="false" outlineLevel="0" collapsed="false">
      <c r="A4" s="1" t="n">
        <v>3</v>
      </c>
      <c r="B4" s="1" t="s">
        <v>92</v>
      </c>
      <c r="C4" s="1" t="s">
        <v>93</v>
      </c>
      <c r="D4" s="1" t="s">
        <v>81</v>
      </c>
      <c r="E4" s="1" t="s">
        <v>94</v>
      </c>
      <c r="F4" s="1" t="n">
        <v>240</v>
      </c>
      <c r="G4" s="1" t="n">
        <v>240</v>
      </c>
      <c r="H4" s="1" t="n">
        <v>11.63</v>
      </c>
      <c r="I4" s="1" t="s">
        <v>95</v>
      </c>
      <c r="J4" s="1" t="s">
        <v>96</v>
      </c>
      <c r="K4" s="1" t="s">
        <v>91</v>
      </c>
      <c r="L4" s="1" t="n">
        <v>28</v>
      </c>
      <c r="M4" s="1" t="str">
        <f aca="false">CONCATENATE(B4," ",C4)</f>
        <v>Jemma Williams</v>
      </c>
      <c r="N4" s="1" t="s">
        <v>3</v>
      </c>
    </row>
    <row r="5" customFormat="false" ht="13.8" hidden="false" customHeight="false" outlineLevel="0" collapsed="false">
      <c r="A5" s="1" t="n">
        <v>4</v>
      </c>
      <c r="B5" s="1" t="s">
        <v>97</v>
      </c>
      <c r="C5" s="1" t="s">
        <v>98</v>
      </c>
      <c r="D5" s="1" t="s">
        <v>81</v>
      </c>
      <c r="E5" s="1" t="s">
        <v>99</v>
      </c>
      <c r="F5" s="1" t="n">
        <v>240</v>
      </c>
      <c r="G5" s="1" t="n">
        <v>240</v>
      </c>
      <c r="H5" s="1" t="n">
        <v>10.99</v>
      </c>
      <c r="I5" s="1" t="s">
        <v>100</v>
      </c>
      <c r="J5" s="1" t="s">
        <v>101</v>
      </c>
      <c r="K5" s="1" t="s">
        <v>102</v>
      </c>
      <c r="L5" s="1" t="n">
        <v>7</v>
      </c>
      <c r="M5" s="1" t="str">
        <f aca="false">CONCATENATE(B5," ",C5)</f>
        <v>Jon Hallam</v>
      </c>
      <c r="N5" s="1" t="s">
        <v>3</v>
      </c>
    </row>
    <row r="6" customFormat="false" ht="13.8" hidden="false" customHeight="false" outlineLevel="0" collapsed="false">
      <c r="A6" s="1" t="n">
        <v>5</v>
      </c>
      <c r="B6" s="1" t="s">
        <v>103</v>
      </c>
      <c r="C6" s="1" t="s">
        <v>104</v>
      </c>
      <c r="D6" s="1" t="s">
        <v>105</v>
      </c>
      <c r="E6" s="1" t="s">
        <v>106</v>
      </c>
      <c r="F6" s="1" t="n">
        <v>240</v>
      </c>
      <c r="G6" s="1" t="n">
        <v>240</v>
      </c>
      <c r="H6" s="1" t="n">
        <v>11.84</v>
      </c>
      <c r="I6" s="1" t="s">
        <v>107</v>
      </c>
      <c r="J6" s="1" t="s">
        <v>108</v>
      </c>
      <c r="K6" s="1" t="s">
        <v>109</v>
      </c>
      <c r="L6" s="1" t="n">
        <v>5</v>
      </c>
      <c r="M6" s="1" t="str">
        <f aca="false">CONCATENATE(B6," ",C6)</f>
        <v>Chris Hodgson</v>
      </c>
      <c r="N6" s="1" t="s">
        <v>3</v>
      </c>
    </row>
    <row r="7" customFormat="false" ht="13.8" hidden="false" customHeight="false" outlineLevel="0" collapsed="false">
      <c r="A7" s="1" t="n">
        <v>6</v>
      </c>
      <c r="B7" s="1" t="s">
        <v>110</v>
      </c>
      <c r="C7" s="1" t="s">
        <v>111</v>
      </c>
      <c r="D7" s="1" t="s">
        <v>81</v>
      </c>
      <c r="E7" s="1" t="s">
        <v>112</v>
      </c>
      <c r="F7" s="1" t="n">
        <v>240</v>
      </c>
      <c r="G7" s="1" t="n">
        <v>230</v>
      </c>
      <c r="H7" s="1" t="n">
        <v>11.01</v>
      </c>
      <c r="I7" s="1" t="s">
        <v>113</v>
      </c>
      <c r="J7" s="1" t="s">
        <v>114</v>
      </c>
      <c r="K7" s="1" t="s">
        <v>115</v>
      </c>
      <c r="L7" s="1" t="n">
        <v>39</v>
      </c>
      <c r="M7" s="1" t="str">
        <f aca="false">CONCATENATE(B7," ",C7)</f>
        <v>Paul Fryers</v>
      </c>
      <c r="N7" s="1" t="s">
        <v>3</v>
      </c>
    </row>
    <row r="8" customFormat="false" ht="13.8" hidden="false" customHeight="false" outlineLevel="0" collapsed="false">
      <c r="A8" s="1" t="n">
        <v>7</v>
      </c>
      <c r="B8" s="1" t="s">
        <v>116</v>
      </c>
      <c r="C8" s="1" t="s">
        <v>117</v>
      </c>
      <c r="D8" s="1" t="s">
        <v>118</v>
      </c>
      <c r="E8" s="1" t="s">
        <v>119</v>
      </c>
      <c r="F8" s="1" t="n">
        <v>220</v>
      </c>
      <c r="G8" s="1" t="n">
        <v>220</v>
      </c>
      <c r="H8" s="1" t="n">
        <v>10.6</v>
      </c>
      <c r="I8" s="1" t="s">
        <v>120</v>
      </c>
      <c r="J8" s="1" t="s">
        <v>121</v>
      </c>
      <c r="K8" s="1" t="s">
        <v>102</v>
      </c>
      <c r="L8" s="1" t="n">
        <v>24</v>
      </c>
      <c r="M8" s="1" t="str">
        <f aca="false">CONCATENATE(B8," ",C8)</f>
        <v>Oliver Found</v>
      </c>
      <c r="N8" s="1" t="s">
        <v>3</v>
      </c>
    </row>
    <row r="9" customFormat="false" ht="13.8" hidden="false" customHeight="false" outlineLevel="0" collapsed="false">
      <c r="A9" s="1" t="n">
        <v>8</v>
      </c>
      <c r="B9" s="1" t="s">
        <v>122</v>
      </c>
      <c r="C9" s="1" t="s">
        <v>123</v>
      </c>
      <c r="D9" s="1" t="s">
        <v>124</v>
      </c>
      <c r="E9" s="1" t="s">
        <v>125</v>
      </c>
      <c r="F9" s="1" t="n">
        <v>220</v>
      </c>
      <c r="G9" s="1" t="n">
        <v>220</v>
      </c>
      <c r="H9" s="1" t="n">
        <v>10.53</v>
      </c>
      <c r="I9" s="1" t="s">
        <v>126</v>
      </c>
      <c r="J9" s="1" t="s">
        <v>127</v>
      </c>
      <c r="K9" s="1" t="s">
        <v>85</v>
      </c>
      <c r="L9" s="1" t="n">
        <v>18</v>
      </c>
      <c r="M9" s="1" t="str">
        <f aca="false">CONCATENATE(B9," ",C9)</f>
        <v>Dean Allcroft</v>
      </c>
      <c r="N9" s="1" t="s">
        <v>3</v>
      </c>
    </row>
    <row r="10" customFormat="false" ht="13.8" hidden="false" customHeight="false" outlineLevel="0" collapsed="false">
      <c r="A10" s="1" t="n">
        <v>9</v>
      </c>
      <c r="B10" s="1" t="s">
        <v>79</v>
      </c>
      <c r="C10" s="1" t="s">
        <v>80</v>
      </c>
      <c r="D10" s="1" t="s">
        <v>124</v>
      </c>
      <c r="E10" s="1" t="s">
        <v>128</v>
      </c>
      <c r="F10" s="1" t="n">
        <v>220</v>
      </c>
      <c r="G10" s="1" t="n">
        <v>220</v>
      </c>
      <c r="H10" s="1" t="n">
        <v>11.1</v>
      </c>
      <c r="I10" s="1" t="s">
        <v>129</v>
      </c>
      <c r="J10" s="1" t="s">
        <v>130</v>
      </c>
      <c r="K10" s="1" t="s">
        <v>131</v>
      </c>
      <c r="L10" s="1" t="n">
        <v>10</v>
      </c>
      <c r="M10" s="1" t="str">
        <f aca="false">CONCATENATE(B10," ",C10)</f>
        <v>Shaun Swallow</v>
      </c>
      <c r="N10" s="1" t="s">
        <v>3</v>
      </c>
    </row>
    <row r="11" customFormat="false" ht="13.8" hidden="false" customHeight="false" outlineLevel="0" collapsed="false">
      <c r="A11" s="1" t="n">
        <v>10</v>
      </c>
      <c r="B11" s="1" t="s">
        <v>92</v>
      </c>
      <c r="C11" s="1" t="s">
        <v>93</v>
      </c>
      <c r="D11" s="1" t="s">
        <v>118</v>
      </c>
      <c r="E11" s="1" t="s">
        <v>132</v>
      </c>
      <c r="F11" s="1" t="n">
        <v>220</v>
      </c>
      <c r="G11" s="1" t="n">
        <v>220</v>
      </c>
      <c r="H11" s="1" t="n">
        <v>11.19</v>
      </c>
      <c r="I11" s="1" t="s">
        <v>133</v>
      </c>
      <c r="J11" s="1" t="s">
        <v>134</v>
      </c>
      <c r="K11" s="1" t="s">
        <v>135</v>
      </c>
      <c r="L11" s="1" t="n">
        <v>21</v>
      </c>
      <c r="M11" s="1" t="str">
        <f aca="false">CONCATENATE(B11," ",C11)</f>
        <v>Jemma Williams</v>
      </c>
      <c r="N11" s="1" t="s">
        <v>3</v>
      </c>
    </row>
    <row r="12" customFormat="false" ht="13.8" hidden="false" customHeight="false" outlineLevel="0" collapsed="false">
      <c r="A12" s="1" t="n">
        <v>11</v>
      </c>
      <c r="B12" s="1" t="s">
        <v>136</v>
      </c>
      <c r="C12" s="1" t="s">
        <v>137</v>
      </c>
      <c r="D12" s="1" t="s">
        <v>138</v>
      </c>
      <c r="E12" s="1" t="s">
        <v>139</v>
      </c>
      <c r="F12" s="1" t="n">
        <v>210</v>
      </c>
      <c r="G12" s="1" t="n">
        <v>210</v>
      </c>
      <c r="H12" s="1" t="n">
        <v>9.43</v>
      </c>
      <c r="I12" s="1" t="s">
        <v>140</v>
      </c>
      <c r="J12" s="1" t="s">
        <v>141</v>
      </c>
      <c r="K12" s="1" t="s">
        <v>142</v>
      </c>
      <c r="L12" s="1" t="n">
        <v>53</v>
      </c>
      <c r="M12" s="1" t="str">
        <f aca="false">CONCATENATE(B12," ",C12)</f>
        <v>Martyn Goodwin</v>
      </c>
      <c r="N12" s="1" t="s">
        <v>3</v>
      </c>
    </row>
    <row r="13" customFormat="false" ht="13.8" hidden="false" customHeight="false" outlineLevel="0" collapsed="false">
      <c r="A13" s="1" t="n">
        <v>12</v>
      </c>
      <c r="B13" s="1" t="s">
        <v>86</v>
      </c>
      <c r="C13" s="1" t="s">
        <v>87</v>
      </c>
      <c r="D13" s="1" t="s">
        <v>143</v>
      </c>
      <c r="E13" s="1" t="s">
        <v>144</v>
      </c>
      <c r="F13" s="1" t="n">
        <v>210</v>
      </c>
      <c r="G13" s="1" t="n">
        <v>210</v>
      </c>
      <c r="H13" s="1" t="n">
        <v>10.13</v>
      </c>
      <c r="I13" s="1" t="s">
        <v>145</v>
      </c>
      <c r="J13" s="1" t="s">
        <v>146</v>
      </c>
      <c r="K13" s="1" t="s">
        <v>147</v>
      </c>
      <c r="L13" s="1" t="n">
        <v>13</v>
      </c>
      <c r="M13" s="1" t="str">
        <f aca="false">CONCATENATE(B13," ",C13)</f>
        <v>Matthew Coldwell</v>
      </c>
      <c r="N13" s="1" t="s">
        <v>3</v>
      </c>
    </row>
    <row r="14" customFormat="false" ht="13.8" hidden="false" customHeight="false" outlineLevel="0" collapsed="false">
      <c r="A14" s="1" t="n">
        <v>13</v>
      </c>
      <c r="B14" s="1" t="s">
        <v>148</v>
      </c>
      <c r="C14" s="1" t="s">
        <v>149</v>
      </c>
      <c r="D14" s="1" t="s">
        <v>138</v>
      </c>
      <c r="E14" s="1" t="s">
        <v>150</v>
      </c>
      <c r="F14" s="1" t="n">
        <v>210</v>
      </c>
      <c r="G14" s="1" t="n">
        <v>210</v>
      </c>
      <c r="H14" s="1" t="n">
        <v>9.75</v>
      </c>
      <c r="I14" s="1" t="s">
        <v>151</v>
      </c>
      <c r="J14" s="1" t="s">
        <v>152</v>
      </c>
      <c r="K14" s="1" t="s">
        <v>153</v>
      </c>
      <c r="L14" s="1" t="n">
        <v>51</v>
      </c>
      <c r="M14" s="1" t="str">
        <f aca="false">CONCATENATE(B14," ",C14)</f>
        <v>Alan Knox</v>
      </c>
      <c r="N14" s="1" t="s">
        <v>3</v>
      </c>
    </row>
    <row r="15" customFormat="false" ht="13.8" hidden="false" customHeight="false" outlineLevel="0" collapsed="false">
      <c r="A15" s="1" t="n">
        <v>14</v>
      </c>
      <c r="B15" s="1" t="s">
        <v>154</v>
      </c>
      <c r="C15" s="1" t="s">
        <v>155</v>
      </c>
      <c r="D15" s="1" t="s">
        <v>138</v>
      </c>
      <c r="E15" s="1" t="s">
        <v>156</v>
      </c>
      <c r="F15" s="1" t="n">
        <v>210</v>
      </c>
      <c r="G15" s="1" t="n">
        <v>210</v>
      </c>
      <c r="H15" s="1" t="n">
        <v>9.48</v>
      </c>
      <c r="I15" s="1" t="s">
        <v>157</v>
      </c>
      <c r="J15" s="1" t="s">
        <v>158</v>
      </c>
      <c r="K15" s="1" t="s">
        <v>153</v>
      </c>
      <c r="L15" s="1" t="n">
        <v>17</v>
      </c>
      <c r="M15" s="1" t="str">
        <f aca="false">CONCATENATE(B15," ",C15)</f>
        <v>Steve Dickinson</v>
      </c>
      <c r="N15" s="1" t="s">
        <v>3</v>
      </c>
    </row>
    <row r="16" customFormat="false" ht="13.8" hidden="false" customHeight="false" outlineLevel="0" collapsed="false">
      <c r="A16" s="1" t="n">
        <v>15</v>
      </c>
      <c r="B16" s="1" t="s">
        <v>103</v>
      </c>
      <c r="C16" s="1" t="s">
        <v>159</v>
      </c>
      <c r="D16" s="1" t="s">
        <v>138</v>
      </c>
      <c r="E16" s="1" t="s">
        <v>160</v>
      </c>
      <c r="F16" s="1" t="n">
        <v>210</v>
      </c>
      <c r="G16" s="1" t="n">
        <v>210</v>
      </c>
      <c r="H16" s="1" t="n">
        <v>9.89</v>
      </c>
      <c r="I16" s="1" t="s">
        <v>161</v>
      </c>
      <c r="J16" s="1" t="s">
        <v>162</v>
      </c>
      <c r="K16" s="1" t="s">
        <v>163</v>
      </c>
      <c r="L16" s="1" t="n">
        <v>44</v>
      </c>
      <c r="M16" s="1" t="str">
        <f aca="false">CONCATENATE(B16," ",C16)</f>
        <v>Chris Baldwin</v>
      </c>
      <c r="N16" s="1" t="s">
        <v>3</v>
      </c>
    </row>
    <row r="17" customFormat="false" ht="13.8" hidden="false" customHeight="false" outlineLevel="0" collapsed="false">
      <c r="A17" s="1" t="n">
        <v>16</v>
      </c>
      <c r="B17" s="1" t="s">
        <v>164</v>
      </c>
      <c r="C17" s="1" t="s">
        <v>165</v>
      </c>
      <c r="D17" s="1" t="s">
        <v>166</v>
      </c>
      <c r="E17" s="1" t="s">
        <v>167</v>
      </c>
      <c r="F17" s="1" t="n">
        <v>210</v>
      </c>
      <c r="G17" s="1" t="n">
        <v>210</v>
      </c>
      <c r="H17" s="1" t="n">
        <v>10</v>
      </c>
      <c r="I17" s="1" t="s">
        <v>168</v>
      </c>
      <c r="J17" s="1" t="s">
        <v>169</v>
      </c>
      <c r="K17" s="1" t="s">
        <v>170</v>
      </c>
      <c r="L17" s="1" t="n">
        <v>35</v>
      </c>
      <c r="M17" s="1" t="str">
        <f aca="false">CONCATENATE(B17," ",C17)</f>
        <v>Joanne Boreham</v>
      </c>
      <c r="N17" s="1" t="s">
        <v>3</v>
      </c>
    </row>
    <row r="18" customFormat="false" ht="13.8" hidden="false" customHeight="false" outlineLevel="0" collapsed="false">
      <c r="A18" s="1" t="n">
        <v>17</v>
      </c>
      <c r="B18" s="1" t="s">
        <v>171</v>
      </c>
      <c r="C18" s="1" t="s">
        <v>172</v>
      </c>
      <c r="D18" s="1" t="s">
        <v>173</v>
      </c>
      <c r="E18" s="1" t="s">
        <v>174</v>
      </c>
      <c r="F18" s="1" t="n">
        <v>210</v>
      </c>
      <c r="G18" s="1" t="n">
        <v>210</v>
      </c>
      <c r="H18" s="1" t="n">
        <v>10.68</v>
      </c>
      <c r="I18" s="1" t="s">
        <v>175</v>
      </c>
      <c r="J18" s="1" t="s">
        <v>176</v>
      </c>
      <c r="K18" s="1" t="s">
        <v>177</v>
      </c>
      <c r="L18" s="1" t="n">
        <v>57</v>
      </c>
      <c r="M18" s="1" t="str">
        <f aca="false">CONCATENATE(B18," ",C18)</f>
        <v>Ian Charlesworth</v>
      </c>
      <c r="N18" s="1" t="s">
        <v>3</v>
      </c>
    </row>
    <row r="19" customFormat="false" ht="13.8" hidden="false" customHeight="false" outlineLevel="0" collapsed="false">
      <c r="A19" s="1" t="n">
        <v>18</v>
      </c>
      <c r="B19" s="1" t="s">
        <v>178</v>
      </c>
      <c r="C19" s="1" t="s">
        <v>179</v>
      </c>
      <c r="D19" s="1" t="s">
        <v>118</v>
      </c>
      <c r="E19" s="1" t="s">
        <v>180</v>
      </c>
      <c r="F19" s="1" t="n">
        <v>220</v>
      </c>
      <c r="G19" s="1" t="n">
        <v>210</v>
      </c>
      <c r="H19" s="1" t="n">
        <v>11.05</v>
      </c>
      <c r="I19" s="1" t="s">
        <v>181</v>
      </c>
      <c r="J19" s="1" t="s">
        <v>182</v>
      </c>
      <c r="K19" s="1" t="s">
        <v>135</v>
      </c>
      <c r="L19" s="1" t="n">
        <v>9</v>
      </c>
      <c r="M19" s="1" t="str">
        <f aca="false">CONCATENATE(B19," ",C19)</f>
        <v>John Lawcock</v>
      </c>
      <c r="N19" s="1" t="s">
        <v>3</v>
      </c>
    </row>
    <row r="20" customFormat="false" ht="13.8" hidden="false" customHeight="false" outlineLevel="0" collapsed="false">
      <c r="A20" s="1" t="n">
        <v>19</v>
      </c>
      <c r="B20" s="1" t="s">
        <v>103</v>
      </c>
      <c r="C20" s="1" t="s">
        <v>104</v>
      </c>
      <c r="D20" s="1" t="s">
        <v>183</v>
      </c>
      <c r="E20" s="1" t="s">
        <v>184</v>
      </c>
      <c r="F20" s="1" t="n">
        <v>240</v>
      </c>
      <c r="G20" s="1" t="n">
        <v>210</v>
      </c>
      <c r="H20" s="1" t="n">
        <v>12.49</v>
      </c>
      <c r="I20" s="1" t="s">
        <v>185</v>
      </c>
      <c r="J20" s="1" t="s">
        <v>186</v>
      </c>
      <c r="K20" s="1" t="s">
        <v>187</v>
      </c>
      <c r="L20" s="1" t="n">
        <v>26</v>
      </c>
      <c r="M20" s="1" t="str">
        <f aca="false">CONCATENATE(B20," ",C20)</f>
        <v>Chris Hodgson</v>
      </c>
      <c r="N20" s="1" t="s">
        <v>3</v>
      </c>
    </row>
    <row r="21" customFormat="false" ht="13.8" hidden="false" customHeight="false" outlineLevel="0" collapsed="false">
      <c r="A21" s="1" t="n">
        <v>20</v>
      </c>
      <c r="B21" s="1" t="s">
        <v>188</v>
      </c>
      <c r="C21" s="1" t="s">
        <v>189</v>
      </c>
      <c r="D21" s="1" t="s">
        <v>190</v>
      </c>
      <c r="E21" s="1" t="s">
        <v>191</v>
      </c>
      <c r="F21" s="1" t="n">
        <v>200</v>
      </c>
      <c r="G21" s="1" t="n">
        <v>200</v>
      </c>
      <c r="H21" s="1" t="n">
        <v>9.49</v>
      </c>
      <c r="I21" s="1" t="s">
        <v>192</v>
      </c>
      <c r="J21" s="1" t="s">
        <v>193</v>
      </c>
      <c r="K21" s="1" t="s">
        <v>142</v>
      </c>
      <c r="L21" s="1" t="n">
        <v>41</v>
      </c>
      <c r="M21" s="1" t="str">
        <f aca="false">CONCATENATE(B21," ",C21)</f>
        <v>Sarah Halstead</v>
      </c>
      <c r="N21" s="1" t="s">
        <v>3</v>
      </c>
    </row>
    <row r="22" customFormat="false" ht="13.8" hidden="false" customHeight="false" outlineLevel="0" collapsed="false">
      <c r="A22" s="1" t="n">
        <v>21</v>
      </c>
      <c r="B22" s="1" t="s">
        <v>154</v>
      </c>
      <c r="C22" s="1" t="s">
        <v>155</v>
      </c>
      <c r="D22" s="1" t="s">
        <v>194</v>
      </c>
      <c r="E22" s="1" t="s">
        <v>195</v>
      </c>
      <c r="F22" s="1" t="n">
        <v>190</v>
      </c>
      <c r="G22" s="1" t="n">
        <v>190</v>
      </c>
      <c r="H22" s="1" t="n">
        <v>9.23</v>
      </c>
      <c r="I22" s="1" t="s">
        <v>196</v>
      </c>
      <c r="J22" s="1" t="s">
        <v>197</v>
      </c>
      <c r="K22" s="1" t="s">
        <v>135</v>
      </c>
      <c r="L22" s="1" t="n">
        <v>34</v>
      </c>
      <c r="M22" s="1" t="str">
        <f aca="false">CONCATENATE(B22," ",C22)</f>
        <v>Steve Dickinson</v>
      </c>
      <c r="N22" s="1" t="s">
        <v>3</v>
      </c>
    </row>
    <row r="23" customFormat="false" ht="13.8" hidden="false" customHeight="false" outlineLevel="0" collapsed="false">
      <c r="A23" s="1" t="n">
        <v>22</v>
      </c>
      <c r="B23" s="1" t="s">
        <v>148</v>
      </c>
      <c r="C23" s="1" t="s">
        <v>149</v>
      </c>
      <c r="D23" s="1" t="s">
        <v>194</v>
      </c>
      <c r="E23" s="1" t="s">
        <v>198</v>
      </c>
      <c r="F23" s="1" t="n">
        <v>190</v>
      </c>
      <c r="G23" s="1" t="n">
        <v>190</v>
      </c>
      <c r="H23" s="1" t="n">
        <v>9.06</v>
      </c>
      <c r="I23" s="1" t="s">
        <v>199</v>
      </c>
      <c r="J23" s="1" t="s">
        <v>200</v>
      </c>
      <c r="K23" s="1" t="s">
        <v>135</v>
      </c>
      <c r="L23" s="1" t="n">
        <v>52</v>
      </c>
      <c r="M23" s="1" t="str">
        <f aca="false">CONCATENATE(B23," ",C23)</f>
        <v>Alan Knox</v>
      </c>
      <c r="N23" s="1" t="s">
        <v>3</v>
      </c>
    </row>
    <row r="24" customFormat="false" ht="13.8" hidden="false" customHeight="false" outlineLevel="0" collapsed="false">
      <c r="A24" s="1" t="n">
        <v>23</v>
      </c>
      <c r="B24" s="1" t="s">
        <v>201</v>
      </c>
      <c r="C24" s="1" t="s">
        <v>202</v>
      </c>
      <c r="D24" s="1" t="s">
        <v>194</v>
      </c>
      <c r="E24" s="1" t="s">
        <v>203</v>
      </c>
      <c r="F24" s="1" t="n">
        <v>190</v>
      </c>
      <c r="G24" s="1" t="n">
        <v>190</v>
      </c>
      <c r="H24" s="1" t="n">
        <v>9.39</v>
      </c>
      <c r="I24" s="1" t="s">
        <v>204</v>
      </c>
      <c r="J24" s="1" t="s">
        <v>205</v>
      </c>
      <c r="K24" s="1" t="s">
        <v>187</v>
      </c>
      <c r="L24" s="1" t="n">
        <v>2</v>
      </c>
      <c r="M24" s="1" t="str">
        <f aca="false">CONCATENATE(B24," ",C24)</f>
        <v>Rogers Flynn</v>
      </c>
      <c r="N24" s="1" t="s">
        <v>3</v>
      </c>
    </row>
    <row r="25" customFormat="false" ht="13.8" hidden="false" customHeight="false" outlineLevel="0" collapsed="false">
      <c r="A25" s="1" t="n">
        <v>24</v>
      </c>
      <c r="B25" s="1" t="s">
        <v>206</v>
      </c>
      <c r="C25" s="1" t="s">
        <v>207</v>
      </c>
      <c r="D25" s="1" t="s">
        <v>208</v>
      </c>
      <c r="E25" s="1" t="s">
        <v>209</v>
      </c>
      <c r="F25" s="1" t="n">
        <v>180</v>
      </c>
      <c r="G25" s="1" t="n">
        <v>180</v>
      </c>
      <c r="H25" s="1" t="n">
        <v>9.56</v>
      </c>
      <c r="I25" s="1" t="s">
        <v>210</v>
      </c>
      <c r="J25" s="1" t="s">
        <v>211</v>
      </c>
      <c r="K25" s="1" t="s">
        <v>212</v>
      </c>
      <c r="L25" s="1" t="n">
        <v>50</v>
      </c>
      <c r="M25" s="1" t="str">
        <f aca="false">CONCATENATE(B25," ",C25)</f>
        <v>Andrew Metcalfe</v>
      </c>
      <c r="N25" s="1" t="s">
        <v>3</v>
      </c>
    </row>
    <row r="26" customFormat="false" ht="13.8" hidden="false" customHeight="false" outlineLevel="0" collapsed="false">
      <c r="A26" s="1" t="n">
        <v>25</v>
      </c>
      <c r="B26" s="1" t="s">
        <v>213</v>
      </c>
      <c r="C26" s="1" t="s">
        <v>207</v>
      </c>
      <c r="D26" s="1" t="s">
        <v>208</v>
      </c>
      <c r="E26" s="1" t="s">
        <v>209</v>
      </c>
      <c r="F26" s="1" t="n">
        <v>180</v>
      </c>
      <c r="G26" s="1" t="n">
        <v>180</v>
      </c>
      <c r="H26" s="1" t="n">
        <v>9.56</v>
      </c>
      <c r="I26" s="1" t="s">
        <v>214</v>
      </c>
      <c r="J26" s="1" t="s">
        <v>215</v>
      </c>
      <c r="K26" s="1" t="s">
        <v>212</v>
      </c>
      <c r="L26" s="1" t="n">
        <v>60</v>
      </c>
      <c r="M26" s="1" t="str">
        <f aca="false">CONCATENATE(B26," ",C26)</f>
        <v>Charlotte Metcalfe</v>
      </c>
      <c r="N26" s="1" t="s">
        <v>3</v>
      </c>
    </row>
    <row r="27" customFormat="false" ht="13.8" hidden="false" customHeight="false" outlineLevel="0" collapsed="false">
      <c r="A27" s="1" t="n">
        <v>26</v>
      </c>
      <c r="B27" s="1" t="s">
        <v>110</v>
      </c>
      <c r="C27" s="1" t="s">
        <v>111</v>
      </c>
      <c r="D27" s="1" t="s">
        <v>208</v>
      </c>
      <c r="E27" s="1" t="s">
        <v>94</v>
      </c>
      <c r="F27" s="1" t="n">
        <v>180</v>
      </c>
      <c r="G27" s="1" t="n">
        <v>180</v>
      </c>
      <c r="H27" s="1" t="n">
        <v>9.02</v>
      </c>
      <c r="I27" s="1" t="s">
        <v>216</v>
      </c>
      <c r="J27" s="1" t="s">
        <v>217</v>
      </c>
      <c r="K27" s="1" t="s">
        <v>218</v>
      </c>
      <c r="L27" s="1" t="n">
        <v>37</v>
      </c>
      <c r="M27" s="1" t="str">
        <f aca="false">CONCATENATE(B27," ",C27)</f>
        <v>Paul Fryers</v>
      </c>
      <c r="N27" s="1" t="s">
        <v>3</v>
      </c>
    </row>
    <row r="28" customFormat="false" ht="13.8" hidden="false" customHeight="false" outlineLevel="0" collapsed="false">
      <c r="A28" s="1" t="n">
        <v>27</v>
      </c>
      <c r="B28" s="1" t="s">
        <v>219</v>
      </c>
      <c r="C28" s="1" t="s">
        <v>111</v>
      </c>
      <c r="D28" s="1" t="s">
        <v>208</v>
      </c>
      <c r="E28" s="1" t="s">
        <v>94</v>
      </c>
      <c r="F28" s="1" t="n">
        <v>180</v>
      </c>
      <c r="G28" s="1" t="n">
        <v>180</v>
      </c>
      <c r="H28" s="1" t="n">
        <v>9.02</v>
      </c>
      <c r="I28" s="1" t="s">
        <v>220</v>
      </c>
      <c r="J28" s="1" t="s">
        <v>221</v>
      </c>
      <c r="K28" s="1" t="s">
        <v>218</v>
      </c>
      <c r="L28" s="1" t="n">
        <v>45</v>
      </c>
      <c r="M28" s="1" t="str">
        <f aca="false">CONCATENATE(B28," ",C28)</f>
        <v>Helen Fryers</v>
      </c>
      <c r="N28" s="1" t="s">
        <v>3</v>
      </c>
    </row>
    <row r="29" customFormat="false" ht="13.8" hidden="false" customHeight="false" outlineLevel="0" collapsed="false">
      <c r="A29" s="1" t="n">
        <v>28</v>
      </c>
      <c r="B29" s="1" t="s">
        <v>164</v>
      </c>
      <c r="C29" s="1" t="s">
        <v>165</v>
      </c>
      <c r="D29" s="1" t="s">
        <v>222</v>
      </c>
      <c r="E29" s="1" t="s">
        <v>223</v>
      </c>
      <c r="F29" s="1" t="n">
        <v>170</v>
      </c>
      <c r="G29" s="1" t="n">
        <v>170</v>
      </c>
      <c r="H29" s="1" t="n">
        <v>8.57</v>
      </c>
      <c r="I29" s="1" t="s">
        <v>224</v>
      </c>
      <c r="J29" s="1" t="s">
        <v>225</v>
      </c>
      <c r="K29" s="1" t="s">
        <v>226</v>
      </c>
      <c r="L29" s="1" t="n">
        <v>31</v>
      </c>
      <c r="M29" s="1" t="str">
        <f aca="false">CONCATENATE(B29," ",C29)</f>
        <v>Joanne Boreham</v>
      </c>
      <c r="N29" s="1" t="s">
        <v>3</v>
      </c>
    </row>
    <row r="30" customFormat="false" ht="13.8" hidden="false" customHeight="false" outlineLevel="0" collapsed="false">
      <c r="A30" s="1" t="n">
        <v>29</v>
      </c>
      <c r="B30" s="1" t="s">
        <v>227</v>
      </c>
      <c r="C30" s="1" t="s">
        <v>172</v>
      </c>
      <c r="D30" s="1" t="s">
        <v>228</v>
      </c>
      <c r="E30" s="1" t="s">
        <v>229</v>
      </c>
      <c r="F30" s="1" t="n">
        <v>170</v>
      </c>
      <c r="G30" s="1" t="n">
        <v>170</v>
      </c>
      <c r="H30" s="1" t="n">
        <v>8.95</v>
      </c>
      <c r="I30" s="1" t="s">
        <v>230</v>
      </c>
      <c r="J30" s="1" t="s">
        <v>231</v>
      </c>
      <c r="K30" s="1" t="s">
        <v>232</v>
      </c>
      <c r="L30" s="1" t="n">
        <v>15</v>
      </c>
      <c r="M30" s="1" t="str">
        <f aca="false">CONCATENATE(B30," ",C30)</f>
        <v>Susan Charlesworth</v>
      </c>
      <c r="N30" s="1" t="s">
        <v>3</v>
      </c>
    </row>
    <row r="31" customFormat="false" ht="13.8" hidden="false" customHeight="false" outlineLevel="0" collapsed="false">
      <c r="A31" s="1" t="n">
        <v>30</v>
      </c>
      <c r="B31" s="1" t="s">
        <v>171</v>
      </c>
      <c r="C31" s="1" t="s">
        <v>233</v>
      </c>
      <c r="D31" s="1" t="s">
        <v>234</v>
      </c>
      <c r="E31" s="1" t="s">
        <v>235</v>
      </c>
      <c r="F31" s="1" t="n">
        <v>170</v>
      </c>
      <c r="G31" s="1" t="n">
        <v>170</v>
      </c>
      <c r="H31" s="1" t="n">
        <v>8.02</v>
      </c>
      <c r="I31" s="1" t="s">
        <v>236</v>
      </c>
      <c r="J31" s="1" t="s">
        <v>237</v>
      </c>
      <c r="K31" s="1" t="s">
        <v>115</v>
      </c>
      <c r="L31" s="1" t="n">
        <v>49</v>
      </c>
      <c r="M31" s="1" t="str">
        <f aca="false">CONCATENATE(B31," ",C31)</f>
        <v>Ian Wragg</v>
      </c>
      <c r="N31" s="1" t="s">
        <v>3</v>
      </c>
    </row>
    <row r="32" customFormat="false" ht="13.8" hidden="false" customHeight="false" outlineLevel="0" collapsed="false">
      <c r="A32" s="1" t="n">
        <v>31</v>
      </c>
      <c r="B32" s="1" t="s">
        <v>238</v>
      </c>
      <c r="C32" s="1" t="s">
        <v>239</v>
      </c>
      <c r="D32" s="1" t="s">
        <v>228</v>
      </c>
      <c r="E32" s="1" t="s">
        <v>240</v>
      </c>
      <c r="F32" s="1" t="n">
        <v>170</v>
      </c>
      <c r="G32" s="1" t="n">
        <v>170</v>
      </c>
      <c r="H32" s="1" t="n">
        <v>8.59</v>
      </c>
      <c r="I32" s="1" t="s">
        <v>241</v>
      </c>
      <c r="J32" s="1" t="s">
        <v>242</v>
      </c>
      <c r="K32" s="1" t="s">
        <v>91</v>
      </c>
      <c r="L32" s="1" t="n">
        <v>22</v>
      </c>
      <c r="M32" s="1" t="str">
        <f aca="false">CONCATENATE(B32," ",C32)</f>
        <v>Stu Smith</v>
      </c>
      <c r="N32" s="1" t="s">
        <v>3</v>
      </c>
    </row>
    <row r="33" customFormat="false" ht="13.8" hidden="false" customHeight="false" outlineLevel="0" collapsed="false">
      <c r="A33" s="1" t="n">
        <v>32</v>
      </c>
      <c r="B33" s="1" t="s">
        <v>122</v>
      </c>
      <c r="C33" s="1" t="s">
        <v>123</v>
      </c>
      <c r="D33" s="1" t="s">
        <v>243</v>
      </c>
      <c r="E33" s="1" t="s">
        <v>244</v>
      </c>
      <c r="F33" s="1" t="n">
        <v>170</v>
      </c>
      <c r="G33" s="1" t="n">
        <v>170</v>
      </c>
      <c r="H33" s="1" t="n">
        <v>10.18</v>
      </c>
      <c r="I33" s="1" t="s">
        <v>245</v>
      </c>
      <c r="J33" s="1" t="s">
        <v>246</v>
      </c>
      <c r="K33" s="1" t="s">
        <v>147</v>
      </c>
      <c r="L33" s="1" t="n">
        <v>32</v>
      </c>
      <c r="M33" s="1" t="str">
        <f aca="false">CONCATENATE(B33," ",C33)</f>
        <v>Dean Allcroft</v>
      </c>
      <c r="N33" s="1" t="s">
        <v>3</v>
      </c>
    </row>
    <row r="34" customFormat="false" ht="13.8" hidden="false" customHeight="false" outlineLevel="0" collapsed="false">
      <c r="A34" s="1" t="n">
        <v>33</v>
      </c>
      <c r="B34" s="1" t="s">
        <v>136</v>
      </c>
      <c r="C34" s="1" t="s">
        <v>137</v>
      </c>
      <c r="D34" s="1" t="s">
        <v>247</v>
      </c>
      <c r="E34" s="1" t="s">
        <v>248</v>
      </c>
      <c r="F34" s="1" t="n">
        <v>170</v>
      </c>
      <c r="G34" s="1" t="n">
        <v>170</v>
      </c>
      <c r="H34" s="1" t="n">
        <v>10.39</v>
      </c>
      <c r="I34" s="1" t="s">
        <v>249</v>
      </c>
      <c r="J34" s="1" t="s">
        <v>250</v>
      </c>
      <c r="K34" s="1" t="s">
        <v>153</v>
      </c>
      <c r="L34" s="1" t="n">
        <v>38</v>
      </c>
      <c r="M34" s="1" t="str">
        <f aca="false">CONCATENATE(B34," ",C34)</f>
        <v>Martyn Goodwin</v>
      </c>
      <c r="N34" s="1" t="s">
        <v>3</v>
      </c>
    </row>
    <row r="35" customFormat="false" ht="13.8" hidden="false" customHeight="false" outlineLevel="0" collapsed="false">
      <c r="A35" s="1" t="n">
        <v>34</v>
      </c>
      <c r="B35" s="1" t="s">
        <v>154</v>
      </c>
      <c r="C35" s="1" t="s">
        <v>251</v>
      </c>
      <c r="D35" s="1" t="s">
        <v>228</v>
      </c>
      <c r="E35" s="1" t="s">
        <v>252</v>
      </c>
      <c r="F35" s="1" t="n">
        <v>170</v>
      </c>
      <c r="G35" s="1" t="n">
        <v>170</v>
      </c>
      <c r="H35" s="1" t="n">
        <v>8.23</v>
      </c>
      <c r="I35" s="1" t="s">
        <v>253</v>
      </c>
      <c r="J35" s="1" t="s">
        <v>254</v>
      </c>
      <c r="K35" s="1" t="s">
        <v>91</v>
      </c>
      <c r="L35" s="1" t="n">
        <v>25</v>
      </c>
      <c r="M35" s="1" t="str">
        <f aca="false">CONCATENATE(B35," ",C35)</f>
        <v>Steve Dommett</v>
      </c>
      <c r="N35" s="1" t="s">
        <v>3</v>
      </c>
    </row>
    <row r="36" customFormat="false" ht="13.8" hidden="false" customHeight="false" outlineLevel="0" collapsed="false">
      <c r="A36" s="1" t="n">
        <v>35</v>
      </c>
      <c r="B36" s="1" t="s">
        <v>255</v>
      </c>
      <c r="C36" s="1" t="s">
        <v>189</v>
      </c>
      <c r="D36" s="1" t="s">
        <v>256</v>
      </c>
      <c r="E36" s="1" t="s">
        <v>257</v>
      </c>
      <c r="F36" s="1" t="n">
        <v>160</v>
      </c>
      <c r="G36" s="1" t="n">
        <v>160</v>
      </c>
      <c r="H36" s="1" t="n">
        <v>7.79</v>
      </c>
      <c r="I36" s="1" t="s">
        <v>258</v>
      </c>
      <c r="J36" s="1" t="s">
        <v>259</v>
      </c>
      <c r="K36" s="1" t="s">
        <v>142</v>
      </c>
      <c r="L36" s="1" t="n">
        <v>55</v>
      </c>
      <c r="M36" s="1" t="str">
        <f aca="false">CONCATENATE(B36," ",C36)</f>
        <v>Charles Halstead</v>
      </c>
      <c r="N36" s="1" t="s">
        <v>3</v>
      </c>
    </row>
    <row r="37" customFormat="false" ht="13.8" hidden="false" customHeight="false" outlineLevel="0" collapsed="false">
      <c r="A37" s="1" t="n">
        <v>36</v>
      </c>
      <c r="B37" s="1" t="s">
        <v>260</v>
      </c>
      <c r="C37" s="1" t="s">
        <v>261</v>
      </c>
      <c r="D37" s="1" t="s">
        <v>262</v>
      </c>
      <c r="E37" s="1" t="s">
        <v>263</v>
      </c>
      <c r="F37" s="1" t="n">
        <v>160</v>
      </c>
      <c r="G37" s="1" t="n">
        <v>160</v>
      </c>
      <c r="H37" s="1" t="n">
        <v>8.69</v>
      </c>
      <c r="I37" s="1" t="s">
        <v>264</v>
      </c>
      <c r="J37" s="1" t="s">
        <v>265</v>
      </c>
      <c r="K37" s="1" t="s">
        <v>266</v>
      </c>
      <c r="L37" s="1" t="n">
        <v>29</v>
      </c>
      <c r="M37" s="1" t="str">
        <f aca="false">CONCATENATE(B37," ",C37)</f>
        <v>Emma Moore</v>
      </c>
      <c r="N37" s="1" t="s">
        <v>3</v>
      </c>
    </row>
    <row r="38" customFormat="false" ht="13.8" hidden="false" customHeight="false" outlineLevel="0" collapsed="false">
      <c r="A38" s="1" t="n">
        <v>37</v>
      </c>
      <c r="B38" s="1" t="s">
        <v>260</v>
      </c>
      <c r="C38" s="1" t="s">
        <v>261</v>
      </c>
      <c r="D38" s="1" t="s">
        <v>262</v>
      </c>
      <c r="E38" s="1" t="s">
        <v>267</v>
      </c>
      <c r="F38" s="1" t="n">
        <v>160</v>
      </c>
      <c r="G38" s="1" t="n">
        <v>160</v>
      </c>
      <c r="H38" s="1" t="n">
        <v>8.71</v>
      </c>
      <c r="I38" s="1" t="s">
        <v>268</v>
      </c>
      <c r="J38" s="1" t="s">
        <v>269</v>
      </c>
      <c r="K38" s="1" t="s">
        <v>266</v>
      </c>
      <c r="L38" s="1" t="n">
        <v>56</v>
      </c>
      <c r="M38" s="1" t="str">
        <f aca="false">CONCATENATE(B38," ",C38)</f>
        <v>Emma Moore</v>
      </c>
      <c r="N38" s="1" t="s">
        <v>3</v>
      </c>
    </row>
    <row r="39" customFormat="false" ht="13.8" hidden="false" customHeight="false" outlineLevel="0" collapsed="false">
      <c r="A39" s="1" t="n">
        <v>38</v>
      </c>
      <c r="B39" s="1" t="s">
        <v>188</v>
      </c>
      <c r="C39" s="1" t="s">
        <v>189</v>
      </c>
      <c r="D39" s="1" t="s">
        <v>256</v>
      </c>
      <c r="E39" s="1" t="s">
        <v>270</v>
      </c>
      <c r="F39" s="1" t="n">
        <v>160</v>
      </c>
      <c r="G39" s="1" t="n">
        <v>160</v>
      </c>
      <c r="H39" s="1" t="n">
        <v>7.77</v>
      </c>
      <c r="I39" s="1" t="s">
        <v>271</v>
      </c>
      <c r="J39" s="1" t="s">
        <v>272</v>
      </c>
      <c r="K39" s="1" t="s">
        <v>153</v>
      </c>
      <c r="L39" s="1" t="n">
        <v>19</v>
      </c>
      <c r="M39" s="1" t="str">
        <f aca="false">CONCATENATE(B39," ",C39)</f>
        <v>Sarah Halstead</v>
      </c>
      <c r="N39" s="1" t="s">
        <v>3</v>
      </c>
    </row>
    <row r="40" customFormat="false" ht="13.8" hidden="false" customHeight="false" outlineLevel="0" collapsed="false">
      <c r="A40" s="1" t="n">
        <v>39</v>
      </c>
      <c r="B40" s="1" t="s">
        <v>273</v>
      </c>
      <c r="C40" s="1" t="s">
        <v>274</v>
      </c>
      <c r="D40" s="1" t="s">
        <v>256</v>
      </c>
      <c r="E40" s="1" t="s">
        <v>275</v>
      </c>
      <c r="F40" s="1" t="n">
        <v>160</v>
      </c>
      <c r="G40" s="1" t="n">
        <v>160</v>
      </c>
      <c r="H40" s="1" t="n">
        <v>7.76</v>
      </c>
      <c r="I40" s="1" t="s">
        <v>276</v>
      </c>
      <c r="J40" s="1" t="s">
        <v>277</v>
      </c>
      <c r="K40" s="1" t="s">
        <v>153</v>
      </c>
      <c r="L40" s="1" t="n">
        <v>59</v>
      </c>
      <c r="M40" s="1" t="str">
        <f aca="false">CONCATENATE(B40," ",C40)</f>
        <v>Jill Scrivens</v>
      </c>
      <c r="N40" s="1" t="s">
        <v>3</v>
      </c>
    </row>
    <row r="41" customFormat="false" ht="13.8" hidden="false" customHeight="false" outlineLevel="0" collapsed="false">
      <c r="A41" s="1" t="n">
        <v>40</v>
      </c>
      <c r="B41" s="1" t="s">
        <v>278</v>
      </c>
      <c r="C41" s="1" t="s">
        <v>279</v>
      </c>
      <c r="D41" s="1" t="s">
        <v>256</v>
      </c>
      <c r="E41" s="1" t="s">
        <v>280</v>
      </c>
      <c r="F41" s="1" t="n">
        <v>160</v>
      </c>
      <c r="G41" s="1" t="n">
        <v>160</v>
      </c>
      <c r="H41" s="1" t="n">
        <v>7.53</v>
      </c>
      <c r="I41" s="1" t="s">
        <v>281</v>
      </c>
      <c r="J41" s="1" t="s">
        <v>282</v>
      </c>
      <c r="K41" s="1" t="s">
        <v>153</v>
      </c>
      <c r="L41" s="1" t="n">
        <v>6</v>
      </c>
      <c r="M41" s="1" t="str">
        <f aca="false">CONCATENATE(B41," ",C41)</f>
        <v>Gemma Nutton</v>
      </c>
      <c r="N41" s="1" t="s">
        <v>3</v>
      </c>
    </row>
    <row r="42" customFormat="false" ht="13.8" hidden="false" customHeight="false" outlineLevel="0" collapsed="false">
      <c r="A42" s="1" t="n">
        <v>41</v>
      </c>
      <c r="B42" s="1" t="s">
        <v>283</v>
      </c>
      <c r="C42" s="1" t="s">
        <v>284</v>
      </c>
      <c r="D42" s="1" t="s">
        <v>256</v>
      </c>
      <c r="E42" s="1" t="s">
        <v>285</v>
      </c>
      <c r="F42" s="1" t="n">
        <v>160</v>
      </c>
      <c r="G42" s="1" t="n">
        <v>160</v>
      </c>
      <c r="H42" s="1" t="n">
        <v>7.83</v>
      </c>
      <c r="I42" s="1" t="s">
        <v>286</v>
      </c>
      <c r="J42" s="1" t="s">
        <v>287</v>
      </c>
      <c r="K42" s="1" t="s">
        <v>153</v>
      </c>
      <c r="L42" s="1" t="n">
        <v>8</v>
      </c>
      <c r="M42" s="1" t="str">
        <f aca="false">CONCATENATE(B42," ",C42)</f>
        <v>Mandy Helliwell</v>
      </c>
      <c r="N42" s="1" t="s">
        <v>3</v>
      </c>
    </row>
    <row r="43" customFormat="false" ht="13.8" hidden="false" customHeight="false" outlineLevel="0" collapsed="false">
      <c r="A43" s="1" t="n">
        <v>42</v>
      </c>
      <c r="B43" s="1" t="s">
        <v>154</v>
      </c>
      <c r="C43" s="1" t="s">
        <v>155</v>
      </c>
      <c r="D43" s="1" t="s">
        <v>288</v>
      </c>
      <c r="E43" s="1" t="s">
        <v>289</v>
      </c>
      <c r="F43" s="1" t="n">
        <v>160</v>
      </c>
      <c r="G43" s="1" t="n">
        <v>160</v>
      </c>
      <c r="H43" s="1" t="n">
        <v>7.68</v>
      </c>
      <c r="I43" s="1" t="s">
        <v>290</v>
      </c>
      <c r="J43" s="1" t="s">
        <v>291</v>
      </c>
      <c r="K43" s="1" t="s">
        <v>292</v>
      </c>
      <c r="L43" s="1" t="n">
        <v>30</v>
      </c>
      <c r="M43" s="1" t="str">
        <f aca="false">CONCATENATE(B43," ",C43)</f>
        <v>Steve Dickinson</v>
      </c>
      <c r="N43" s="1" t="s">
        <v>3</v>
      </c>
    </row>
    <row r="44" customFormat="false" ht="13.8" hidden="false" customHeight="false" outlineLevel="0" collapsed="false">
      <c r="A44" s="1" t="n">
        <v>43</v>
      </c>
      <c r="B44" s="1" t="s">
        <v>164</v>
      </c>
      <c r="C44" s="1" t="s">
        <v>165</v>
      </c>
      <c r="D44" s="1" t="s">
        <v>288</v>
      </c>
      <c r="E44" s="1" t="s">
        <v>293</v>
      </c>
      <c r="F44" s="1" t="n">
        <v>160</v>
      </c>
      <c r="G44" s="1" t="n">
        <v>160</v>
      </c>
      <c r="H44" s="1" t="n">
        <v>8.83</v>
      </c>
      <c r="I44" s="1" t="s">
        <v>294</v>
      </c>
      <c r="J44" s="1" t="s">
        <v>295</v>
      </c>
      <c r="K44" s="1" t="s">
        <v>296</v>
      </c>
      <c r="L44" s="1" t="n">
        <v>12</v>
      </c>
      <c r="M44" s="1" t="str">
        <f aca="false">CONCATENATE(B44," ",C44)</f>
        <v>Joanne Boreham</v>
      </c>
      <c r="N44" s="1" t="s">
        <v>3</v>
      </c>
    </row>
    <row r="45" customFormat="false" ht="13.8" hidden="false" customHeight="false" outlineLevel="0" collapsed="false">
      <c r="A45" s="1" t="n">
        <v>44</v>
      </c>
      <c r="B45" s="1" t="s">
        <v>297</v>
      </c>
      <c r="C45" s="1" t="s">
        <v>298</v>
      </c>
      <c r="D45" s="1" t="s">
        <v>299</v>
      </c>
      <c r="E45" s="1" t="s">
        <v>300</v>
      </c>
      <c r="F45" s="1" t="n">
        <v>170</v>
      </c>
      <c r="G45" s="1" t="n">
        <v>160</v>
      </c>
      <c r="H45" s="1" t="n">
        <v>8.65</v>
      </c>
      <c r="I45" s="1" t="s">
        <v>301</v>
      </c>
      <c r="J45" s="1" t="s">
        <v>302</v>
      </c>
      <c r="K45" s="1" t="s">
        <v>115</v>
      </c>
      <c r="L45" s="1" t="n">
        <v>40</v>
      </c>
      <c r="M45" s="1" t="str">
        <f aca="false">CONCATENATE(B45," ",C45)</f>
        <v>Raymond Brown</v>
      </c>
      <c r="N45" s="1" t="s">
        <v>3</v>
      </c>
    </row>
    <row r="46" customFormat="false" ht="13.8" hidden="false" customHeight="false" outlineLevel="0" collapsed="false">
      <c r="A46" s="1" t="n">
        <v>45</v>
      </c>
      <c r="B46" s="1" t="s">
        <v>303</v>
      </c>
      <c r="C46" s="1" t="s">
        <v>304</v>
      </c>
      <c r="D46" s="1" t="s">
        <v>305</v>
      </c>
      <c r="E46" s="1" t="s">
        <v>306</v>
      </c>
      <c r="F46" s="1" t="n">
        <v>150</v>
      </c>
      <c r="G46" s="1" t="n">
        <v>150</v>
      </c>
      <c r="H46" s="1" t="n">
        <v>7.66</v>
      </c>
      <c r="I46" s="1" t="s">
        <v>307</v>
      </c>
      <c r="J46" s="1" t="s">
        <v>308</v>
      </c>
      <c r="K46" s="1" t="s">
        <v>309</v>
      </c>
      <c r="L46" s="1" t="n">
        <v>61</v>
      </c>
      <c r="M46" s="1" t="str">
        <f aca="false">CONCATENATE(B46," ",C46)</f>
        <v>Nick Whittingham</v>
      </c>
      <c r="N46" s="1" t="s">
        <v>3</v>
      </c>
    </row>
    <row r="47" customFormat="false" ht="13.8" hidden="false" customHeight="false" outlineLevel="0" collapsed="false">
      <c r="A47" s="1" t="n">
        <v>46</v>
      </c>
      <c r="B47" s="1" t="s">
        <v>227</v>
      </c>
      <c r="C47" s="1" t="s">
        <v>172</v>
      </c>
      <c r="D47" s="1" t="s">
        <v>228</v>
      </c>
      <c r="E47" s="1" t="s">
        <v>310</v>
      </c>
      <c r="F47" s="1" t="n">
        <v>170</v>
      </c>
      <c r="G47" s="1" t="n">
        <v>150</v>
      </c>
      <c r="H47" s="1" t="n">
        <v>9.61</v>
      </c>
      <c r="I47" s="1" t="s">
        <v>311</v>
      </c>
      <c r="J47" s="1" t="s">
        <v>312</v>
      </c>
      <c r="K47" s="1" t="s">
        <v>212</v>
      </c>
      <c r="L47" s="1" t="n">
        <v>16</v>
      </c>
      <c r="M47" s="1" t="str">
        <f aca="false">CONCATENATE(B47," ",C47)</f>
        <v>Susan Charlesworth</v>
      </c>
      <c r="N47" s="1" t="s">
        <v>3</v>
      </c>
    </row>
    <row r="48" customFormat="false" ht="13.8" hidden="false" customHeight="false" outlineLevel="0" collapsed="false">
      <c r="A48" s="1" t="n">
        <v>47</v>
      </c>
      <c r="B48" s="1" t="s">
        <v>92</v>
      </c>
      <c r="C48" s="1" t="s">
        <v>93</v>
      </c>
      <c r="D48" s="1" t="s">
        <v>313</v>
      </c>
      <c r="E48" s="1" t="s">
        <v>314</v>
      </c>
      <c r="F48" s="1" t="n">
        <v>210</v>
      </c>
      <c r="G48" s="1" t="n">
        <v>150</v>
      </c>
      <c r="H48" s="1" t="n">
        <v>11.78</v>
      </c>
      <c r="I48" s="1" t="s">
        <v>315</v>
      </c>
      <c r="J48" s="1" t="s">
        <v>316</v>
      </c>
      <c r="K48" s="1" t="s">
        <v>317</v>
      </c>
      <c r="L48" s="1" t="n">
        <v>14</v>
      </c>
      <c r="M48" s="1" t="str">
        <f aca="false">CONCATENATE(B48," ",C48)</f>
        <v>Jemma Williams</v>
      </c>
      <c r="N48" s="1" t="s">
        <v>3</v>
      </c>
    </row>
    <row r="49" customFormat="false" ht="13.8" hidden="false" customHeight="false" outlineLevel="0" collapsed="false">
      <c r="A49" s="1" t="n">
        <v>48</v>
      </c>
      <c r="B49" s="1" t="s">
        <v>171</v>
      </c>
      <c r="C49" s="1" t="s">
        <v>233</v>
      </c>
      <c r="D49" s="1" t="s">
        <v>318</v>
      </c>
      <c r="E49" s="1" t="s">
        <v>319</v>
      </c>
      <c r="F49" s="1" t="n">
        <v>140</v>
      </c>
      <c r="G49" s="1" t="n">
        <v>140</v>
      </c>
      <c r="H49" s="1" t="n">
        <v>7.36</v>
      </c>
      <c r="I49" s="1" t="s">
        <v>320</v>
      </c>
      <c r="J49" s="1" t="s">
        <v>321</v>
      </c>
      <c r="K49" s="1" t="s">
        <v>322</v>
      </c>
      <c r="L49" s="1" t="n">
        <v>4</v>
      </c>
      <c r="M49" s="1" t="str">
        <f aca="false">CONCATENATE(B49," ",C49)</f>
        <v>Ian Wragg</v>
      </c>
      <c r="N49" s="1" t="s">
        <v>3</v>
      </c>
    </row>
    <row r="50" customFormat="false" ht="13.8" hidden="false" customHeight="false" outlineLevel="0" collapsed="false">
      <c r="A50" s="1" t="n">
        <v>49</v>
      </c>
      <c r="B50" s="1" t="s">
        <v>323</v>
      </c>
      <c r="C50" s="1" t="s">
        <v>324</v>
      </c>
      <c r="D50" s="1" t="s">
        <v>325</v>
      </c>
      <c r="E50" s="1" t="s">
        <v>326</v>
      </c>
      <c r="F50" s="1" t="n">
        <v>140</v>
      </c>
      <c r="G50" s="1" t="n">
        <v>140</v>
      </c>
      <c r="H50" s="1" t="n">
        <v>7.83</v>
      </c>
      <c r="I50" s="1" t="s">
        <v>327</v>
      </c>
      <c r="J50" s="1" t="s">
        <v>328</v>
      </c>
      <c r="K50" s="1" t="s">
        <v>115</v>
      </c>
      <c r="L50" s="1" t="n">
        <v>48</v>
      </c>
      <c r="M50" s="1" t="str">
        <f aca="false">CONCATENATE(B50," ",C50)</f>
        <v>Amelia Cottam</v>
      </c>
      <c r="N50" s="1" t="s">
        <v>3</v>
      </c>
    </row>
    <row r="51" customFormat="false" ht="13.8" hidden="false" customHeight="false" outlineLevel="0" collapsed="false">
      <c r="A51" s="1" t="n">
        <v>50</v>
      </c>
      <c r="B51" s="1" t="s">
        <v>329</v>
      </c>
      <c r="C51" s="1" t="s">
        <v>330</v>
      </c>
      <c r="D51" s="1" t="s">
        <v>228</v>
      </c>
      <c r="E51" s="1" t="s">
        <v>331</v>
      </c>
      <c r="F51" s="1" t="n">
        <v>170</v>
      </c>
      <c r="G51" s="1" t="n">
        <v>140</v>
      </c>
      <c r="H51" s="1" t="n">
        <v>8.63</v>
      </c>
      <c r="I51" s="1" t="s">
        <v>332</v>
      </c>
      <c r="J51" s="1" t="s">
        <v>333</v>
      </c>
      <c r="K51" s="1" t="s">
        <v>212</v>
      </c>
      <c r="L51" s="1" t="n">
        <v>43</v>
      </c>
      <c r="M51" s="1" t="str">
        <f aca="false">CONCATENATE(B51," ",C51)</f>
        <v>Jane Cockerton</v>
      </c>
      <c r="N51" s="1" t="s">
        <v>3</v>
      </c>
    </row>
    <row r="52" customFormat="false" ht="13.8" hidden="false" customHeight="false" outlineLevel="0" collapsed="false">
      <c r="A52" s="1" t="n">
        <v>51</v>
      </c>
      <c r="B52" s="1" t="s">
        <v>154</v>
      </c>
      <c r="C52" s="1" t="s">
        <v>251</v>
      </c>
      <c r="D52" s="1" t="s">
        <v>334</v>
      </c>
      <c r="E52" s="1" t="s">
        <v>335</v>
      </c>
      <c r="F52" s="1" t="n">
        <v>110</v>
      </c>
      <c r="G52" s="1" t="n">
        <v>110</v>
      </c>
      <c r="H52" s="1" t="n">
        <v>6.6</v>
      </c>
      <c r="I52" s="1" t="s">
        <v>336</v>
      </c>
      <c r="J52" s="1" t="s">
        <v>337</v>
      </c>
      <c r="K52" s="1" t="s">
        <v>266</v>
      </c>
      <c r="L52" s="1" t="n">
        <v>42</v>
      </c>
      <c r="M52" s="1" t="str">
        <f aca="false">CONCATENATE(B52," ",C52)</f>
        <v>Steve Dommett</v>
      </c>
      <c r="N52" s="1" t="s">
        <v>3</v>
      </c>
    </row>
    <row r="53" customFormat="false" ht="13.8" hidden="false" customHeight="false" outlineLevel="0" collapsed="false">
      <c r="A53" s="1" t="n">
        <v>52</v>
      </c>
      <c r="B53" s="1" t="s">
        <v>171</v>
      </c>
      <c r="C53" s="1" t="s">
        <v>172</v>
      </c>
      <c r="D53" s="1" t="s">
        <v>338</v>
      </c>
      <c r="E53" s="1" t="s">
        <v>339</v>
      </c>
      <c r="F53" s="1" t="n">
        <v>100</v>
      </c>
      <c r="G53" s="1" t="n">
        <v>100</v>
      </c>
      <c r="H53" s="1" t="n">
        <v>7.11</v>
      </c>
      <c r="I53" s="1" t="s">
        <v>340</v>
      </c>
      <c r="J53" s="1" t="s">
        <v>341</v>
      </c>
      <c r="K53" s="1" t="s">
        <v>342</v>
      </c>
      <c r="L53" s="1" t="n">
        <v>33</v>
      </c>
      <c r="M53" s="1" t="str">
        <f aca="false">CONCATENATE(B53," ",C53)</f>
        <v>Ian Charlesworth</v>
      </c>
      <c r="N53" s="1" t="s">
        <v>3</v>
      </c>
    </row>
    <row r="54" customFormat="false" ht="13.8" hidden="false" customHeight="false" outlineLevel="0" collapsed="false">
      <c r="A54" s="1" t="n">
        <v>53</v>
      </c>
      <c r="B54" s="1" t="s">
        <v>343</v>
      </c>
      <c r="C54" s="1" t="s">
        <v>344</v>
      </c>
      <c r="D54" s="1" t="s">
        <v>345</v>
      </c>
      <c r="E54" s="1" t="s">
        <v>346</v>
      </c>
      <c r="F54" s="1" t="n">
        <v>100</v>
      </c>
      <c r="G54" s="1" t="n">
        <v>100</v>
      </c>
      <c r="H54" s="1" t="n">
        <v>6.16</v>
      </c>
      <c r="I54" s="1" t="s">
        <v>347</v>
      </c>
      <c r="J54" s="1" t="s">
        <v>348</v>
      </c>
      <c r="K54" s="1" t="s">
        <v>109</v>
      </c>
      <c r="L54" s="1" t="n">
        <v>36</v>
      </c>
      <c r="M54" s="1" t="str">
        <f aca="false">CONCATENATE(B54," ",C54)</f>
        <v>Anne Smythe</v>
      </c>
      <c r="N54" s="1" t="s">
        <v>3</v>
      </c>
    </row>
    <row r="55" customFormat="false" ht="13.8" hidden="false" customHeight="false" outlineLevel="0" collapsed="false">
      <c r="A55" s="1" t="n">
        <v>54</v>
      </c>
      <c r="B55" s="1" t="s">
        <v>273</v>
      </c>
      <c r="C55" s="1" t="s">
        <v>349</v>
      </c>
      <c r="D55" s="1" t="s">
        <v>345</v>
      </c>
      <c r="E55" s="1" t="s">
        <v>346</v>
      </c>
      <c r="F55" s="1" t="n">
        <v>100</v>
      </c>
      <c r="G55" s="1" t="n">
        <v>100</v>
      </c>
      <c r="H55" s="1" t="n">
        <v>6.16</v>
      </c>
      <c r="I55" s="1" t="s">
        <v>350</v>
      </c>
      <c r="J55" s="1" t="s">
        <v>351</v>
      </c>
      <c r="K55" s="1" t="s">
        <v>109</v>
      </c>
      <c r="L55" s="1" t="n">
        <v>47</v>
      </c>
      <c r="M55" s="1" t="str">
        <f aca="false">CONCATENATE(B55," ",C55)</f>
        <v>Jill Davis</v>
      </c>
      <c r="N55" s="1" t="s">
        <v>3</v>
      </c>
    </row>
    <row r="56" customFormat="false" ht="13.8" hidden="false" customHeight="false" outlineLevel="0" collapsed="false">
      <c r="A56" s="1" t="n">
        <v>55</v>
      </c>
      <c r="B56" s="1" t="s">
        <v>352</v>
      </c>
      <c r="C56" s="1" t="s">
        <v>353</v>
      </c>
      <c r="D56" s="1" t="s">
        <v>354</v>
      </c>
      <c r="E56" s="1" t="s">
        <v>355</v>
      </c>
      <c r="F56" s="1" t="n">
        <v>70</v>
      </c>
      <c r="G56" s="1" t="n">
        <v>70</v>
      </c>
      <c r="H56" s="1" t="n">
        <v>6.81</v>
      </c>
      <c r="I56" s="1" t="s">
        <v>356</v>
      </c>
      <c r="J56" s="1" t="s">
        <v>357</v>
      </c>
      <c r="K56" s="1" t="s">
        <v>266</v>
      </c>
      <c r="L56" s="1" t="n">
        <v>58</v>
      </c>
      <c r="M56" s="1" t="str">
        <f aca="false">CONCATENATE(B56," ",C56)</f>
        <v>Tracy Woodward</v>
      </c>
      <c r="N56" s="1" t="s">
        <v>3</v>
      </c>
    </row>
    <row r="57" customFormat="false" ht="13.8" hidden="false" customHeight="false" outlineLevel="0" collapsed="false">
      <c r="A57" s="1" t="n">
        <v>56</v>
      </c>
      <c r="B57" s="1" t="s">
        <v>86</v>
      </c>
      <c r="C57" s="1" t="s">
        <v>87</v>
      </c>
      <c r="D57" s="1" t="s">
        <v>358</v>
      </c>
      <c r="E57" s="1" t="s">
        <v>359</v>
      </c>
      <c r="F57" s="1" t="n">
        <v>50</v>
      </c>
      <c r="G57" s="1" t="n">
        <v>50</v>
      </c>
      <c r="H57" s="1" t="n">
        <v>3.76</v>
      </c>
      <c r="I57" s="1" t="s">
        <v>360</v>
      </c>
      <c r="J57" s="1" t="s">
        <v>361</v>
      </c>
      <c r="K57" s="1" t="s">
        <v>91</v>
      </c>
      <c r="L57" s="1" t="n">
        <v>54</v>
      </c>
      <c r="M57" s="1" t="str">
        <f aca="false">CONCATENATE(B57," ",C57)</f>
        <v>Matthew Coldwell</v>
      </c>
      <c r="N57" s="1" t="s">
        <v>3</v>
      </c>
    </row>
    <row r="58" customFormat="false" ht="13.8" hidden="false" customHeight="false" outlineLevel="0" collapsed="false">
      <c r="A58" s="1" t="n">
        <v>57</v>
      </c>
      <c r="B58" s="1" t="s">
        <v>201</v>
      </c>
      <c r="C58" s="1" t="s">
        <v>202</v>
      </c>
      <c r="E58" s="1" t="s">
        <v>362</v>
      </c>
      <c r="F58" s="1" t="n">
        <v>0</v>
      </c>
      <c r="G58" s="1" t="n">
        <v>0</v>
      </c>
      <c r="H58" s="1" t="n">
        <v>0</v>
      </c>
      <c r="I58" s="1" t="s">
        <v>363</v>
      </c>
      <c r="J58" s="1" t="s">
        <v>364</v>
      </c>
      <c r="K58" s="1" t="s">
        <v>187</v>
      </c>
      <c r="L58" s="1" t="n">
        <v>11</v>
      </c>
      <c r="M58" s="1" t="str">
        <f aca="false">CONCATENATE(B58," ",C58)</f>
        <v>Rogers Flynn</v>
      </c>
      <c r="N58" s="1" t="s">
        <v>3</v>
      </c>
    </row>
    <row r="59" customFormat="false" ht="13.8" hidden="false" customHeight="false" outlineLevel="0" collapsed="false">
      <c r="A59" s="1" t="n">
        <v>58</v>
      </c>
      <c r="B59" s="1" t="s">
        <v>219</v>
      </c>
      <c r="C59" s="1" t="s">
        <v>365</v>
      </c>
      <c r="D59" s="1" t="s">
        <v>366</v>
      </c>
      <c r="E59" s="1" t="s">
        <v>367</v>
      </c>
      <c r="F59" s="1" t="n">
        <v>100</v>
      </c>
      <c r="G59" s="1" t="n">
        <v>-10</v>
      </c>
      <c r="H59" s="1" t="n">
        <v>8.12</v>
      </c>
      <c r="I59" s="1" t="s">
        <v>368</v>
      </c>
      <c r="J59" s="1" t="s">
        <v>369</v>
      </c>
      <c r="K59" s="1" t="s">
        <v>370</v>
      </c>
      <c r="L59" s="1" t="n">
        <v>27</v>
      </c>
      <c r="M59" s="1" t="str">
        <f aca="false">CONCATENATE(B59," ",C59)</f>
        <v>Helen Turner</v>
      </c>
      <c r="N59" s="1" t="s">
        <v>3</v>
      </c>
    </row>
    <row r="60" customFormat="false" ht="13.8" hidden="false" customHeight="false" outlineLevel="0" collapsed="false">
      <c r="A60" s="1" t="n">
        <v>59</v>
      </c>
      <c r="B60" s="1" t="s">
        <v>206</v>
      </c>
      <c r="C60" s="1" t="s">
        <v>207</v>
      </c>
      <c r="D60" s="1" t="s">
        <v>371</v>
      </c>
      <c r="E60" s="1" t="s">
        <v>372</v>
      </c>
      <c r="F60" s="1" t="n">
        <v>140</v>
      </c>
      <c r="G60" s="1" t="n">
        <v>-230</v>
      </c>
      <c r="H60" s="1" t="n">
        <v>7.8</v>
      </c>
      <c r="I60" s="1" t="s">
        <v>373</v>
      </c>
      <c r="J60" s="1" t="s">
        <v>374</v>
      </c>
      <c r="K60" s="1" t="s">
        <v>109</v>
      </c>
      <c r="L60" s="1" t="n">
        <v>23</v>
      </c>
      <c r="M60" s="1" t="str">
        <f aca="false">CONCATENATE(B60," ",C60)</f>
        <v>Andrew Metcalfe</v>
      </c>
      <c r="N60" s="1" t="s">
        <v>3</v>
      </c>
    </row>
    <row r="61" customFormat="false" ht="13.8" hidden="false" customHeight="false" outlineLevel="0" collapsed="false">
      <c r="A61" s="1" t="n">
        <v>60</v>
      </c>
      <c r="B61" s="1" t="s">
        <v>213</v>
      </c>
      <c r="C61" s="1" t="s">
        <v>207</v>
      </c>
      <c r="D61" s="1" t="s">
        <v>256</v>
      </c>
      <c r="E61" s="1" t="s">
        <v>375</v>
      </c>
      <c r="F61" s="1" t="n">
        <v>160</v>
      </c>
      <c r="G61" s="1" t="n">
        <v>-260</v>
      </c>
      <c r="H61" s="1" t="n">
        <v>6.87</v>
      </c>
      <c r="I61" s="1" t="s">
        <v>376</v>
      </c>
      <c r="J61" s="1" t="s">
        <v>377</v>
      </c>
      <c r="K61" s="1" t="s">
        <v>109</v>
      </c>
      <c r="L61" s="1" t="n">
        <v>46</v>
      </c>
      <c r="M61" s="1" t="str">
        <f aca="false">CONCATENATE(B61," ",C61)</f>
        <v>Charlotte Metcalfe</v>
      </c>
      <c r="N61" s="1" t="s">
        <v>3</v>
      </c>
    </row>
    <row r="62" customFormat="false" ht="13.8" hidden="false" customHeight="false" outlineLevel="0" collapsed="false">
      <c r="A62" s="1" t="n">
        <v>1</v>
      </c>
      <c r="B62" s="1" t="s">
        <v>378</v>
      </c>
      <c r="C62" s="1" t="s">
        <v>111</v>
      </c>
      <c r="D62" s="1" t="s">
        <v>379</v>
      </c>
      <c r="E62" s="1" t="s">
        <v>380</v>
      </c>
      <c r="F62" s="1" t="n">
        <v>250</v>
      </c>
      <c r="G62" s="1" t="n">
        <v>250</v>
      </c>
      <c r="H62" s="1" t="n">
        <v>7.91</v>
      </c>
      <c r="I62" s="1" t="s">
        <v>83</v>
      </c>
      <c r="J62" s="1" t="s">
        <v>381</v>
      </c>
      <c r="K62" s="1" t="s">
        <v>342</v>
      </c>
      <c r="L62" s="1" t="n">
        <v>58</v>
      </c>
      <c r="M62" s="1" t="str">
        <f aca="false">CONCATENATE(B62," ",C62)</f>
        <v>James Fryers</v>
      </c>
      <c r="N62" s="1" t="s">
        <v>4</v>
      </c>
    </row>
    <row r="63" customFormat="false" ht="13.8" hidden="false" customHeight="false" outlineLevel="0" collapsed="false">
      <c r="A63" s="1" t="n">
        <v>2</v>
      </c>
      <c r="B63" s="1" t="s">
        <v>103</v>
      </c>
      <c r="C63" s="1" t="s">
        <v>104</v>
      </c>
      <c r="D63" s="1" t="s">
        <v>382</v>
      </c>
      <c r="E63" s="1" t="s">
        <v>383</v>
      </c>
      <c r="F63" s="1" t="n">
        <v>240</v>
      </c>
      <c r="G63" s="1" t="n">
        <v>240</v>
      </c>
      <c r="H63" s="1" t="n">
        <v>7.89</v>
      </c>
      <c r="I63" s="1" t="s">
        <v>89</v>
      </c>
      <c r="J63" s="1" t="s">
        <v>108</v>
      </c>
      <c r="K63" s="1" t="s">
        <v>384</v>
      </c>
      <c r="L63" s="1" t="n">
        <v>24</v>
      </c>
      <c r="M63" s="1" t="str">
        <f aca="false">CONCATENATE(B63," ",C63)</f>
        <v>Chris Hodgson</v>
      </c>
      <c r="N63" s="1" t="s">
        <v>4</v>
      </c>
    </row>
    <row r="64" customFormat="false" ht="13.8" hidden="false" customHeight="false" outlineLevel="0" collapsed="false">
      <c r="A64" s="1" t="n">
        <v>3</v>
      </c>
      <c r="B64" s="1" t="s">
        <v>97</v>
      </c>
      <c r="C64" s="1" t="s">
        <v>98</v>
      </c>
      <c r="D64" s="1" t="s">
        <v>382</v>
      </c>
      <c r="E64" s="1" t="s">
        <v>385</v>
      </c>
      <c r="F64" s="1" t="n">
        <v>240</v>
      </c>
      <c r="G64" s="1" t="n">
        <v>220</v>
      </c>
      <c r="H64" s="1" t="n">
        <v>8.01</v>
      </c>
      <c r="I64" s="1" t="s">
        <v>100</v>
      </c>
      <c r="J64" s="1" t="s">
        <v>90</v>
      </c>
      <c r="K64" s="1" t="s">
        <v>85</v>
      </c>
      <c r="L64" s="1" t="n">
        <v>61</v>
      </c>
      <c r="M64" s="1" t="str">
        <f aca="false">CONCATENATE(B64," ",C64)</f>
        <v>Jon Hallam</v>
      </c>
      <c r="N64" s="1" t="s">
        <v>4</v>
      </c>
    </row>
    <row r="65" customFormat="false" ht="13.8" hidden="false" customHeight="false" outlineLevel="0" collapsed="false">
      <c r="A65" s="1" t="n">
        <v>4</v>
      </c>
      <c r="B65" s="1" t="s">
        <v>97</v>
      </c>
      <c r="C65" s="1" t="s">
        <v>98</v>
      </c>
      <c r="D65" s="1" t="s">
        <v>386</v>
      </c>
      <c r="E65" s="1" t="s">
        <v>387</v>
      </c>
      <c r="F65" s="1" t="n">
        <v>250</v>
      </c>
      <c r="G65" s="1" t="n">
        <v>220</v>
      </c>
      <c r="H65" s="1" t="n">
        <v>8.3</v>
      </c>
      <c r="I65" s="1" t="s">
        <v>107</v>
      </c>
      <c r="J65" s="1" t="s">
        <v>101</v>
      </c>
      <c r="K65" s="1" t="s">
        <v>388</v>
      </c>
      <c r="L65" s="1" t="n">
        <v>12</v>
      </c>
      <c r="M65" s="1" t="str">
        <f aca="false">CONCATENATE(B65," ",C65)</f>
        <v>Jon Hallam</v>
      </c>
      <c r="N65" s="1" t="s">
        <v>4</v>
      </c>
    </row>
    <row r="66" customFormat="false" ht="13.8" hidden="false" customHeight="false" outlineLevel="0" collapsed="false">
      <c r="A66" s="1" t="n">
        <v>5</v>
      </c>
      <c r="B66" s="1" t="s">
        <v>171</v>
      </c>
      <c r="C66" s="1" t="s">
        <v>172</v>
      </c>
      <c r="D66" s="1" t="s">
        <v>389</v>
      </c>
      <c r="E66" s="1" t="s">
        <v>390</v>
      </c>
      <c r="F66" s="1" t="n">
        <v>210</v>
      </c>
      <c r="G66" s="1" t="n">
        <v>210</v>
      </c>
      <c r="H66" s="1" t="n">
        <v>6.48</v>
      </c>
      <c r="I66" s="1" t="s">
        <v>113</v>
      </c>
      <c r="J66" s="1" t="s">
        <v>158</v>
      </c>
      <c r="K66" s="1" t="s">
        <v>91</v>
      </c>
      <c r="L66" s="1" t="n">
        <v>27</v>
      </c>
      <c r="M66" s="1" t="str">
        <f aca="false">CONCATENATE(B66," ",C66)</f>
        <v>Ian Charlesworth</v>
      </c>
      <c r="N66" s="1" t="s">
        <v>4</v>
      </c>
    </row>
    <row r="67" customFormat="false" ht="13.8" hidden="false" customHeight="false" outlineLevel="0" collapsed="false">
      <c r="A67" s="1" t="n">
        <v>6</v>
      </c>
      <c r="B67" s="1" t="s">
        <v>110</v>
      </c>
      <c r="C67" s="1" t="s">
        <v>111</v>
      </c>
      <c r="D67" s="1" t="s">
        <v>389</v>
      </c>
      <c r="E67" s="1" t="s">
        <v>391</v>
      </c>
      <c r="F67" s="1" t="n">
        <v>210</v>
      </c>
      <c r="G67" s="1" t="n">
        <v>210</v>
      </c>
      <c r="H67" s="1" t="n">
        <v>6.09</v>
      </c>
      <c r="I67" s="1" t="s">
        <v>120</v>
      </c>
      <c r="J67" s="1" t="s">
        <v>84</v>
      </c>
      <c r="K67" s="1" t="s">
        <v>342</v>
      </c>
      <c r="L67" s="1" t="n">
        <v>44</v>
      </c>
      <c r="M67" s="1" t="str">
        <f aca="false">CONCATENATE(B67," ",C67)</f>
        <v>Paul Fryers</v>
      </c>
      <c r="N67" s="1" t="s">
        <v>4</v>
      </c>
    </row>
    <row r="68" customFormat="false" ht="13.8" hidden="false" customHeight="false" outlineLevel="0" collapsed="false">
      <c r="A68" s="1" t="n">
        <v>7</v>
      </c>
      <c r="B68" s="1" t="s">
        <v>92</v>
      </c>
      <c r="C68" s="1" t="s">
        <v>93</v>
      </c>
      <c r="D68" s="1" t="s">
        <v>389</v>
      </c>
      <c r="E68" s="1" t="s">
        <v>392</v>
      </c>
      <c r="F68" s="1" t="n">
        <v>210</v>
      </c>
      <c r="G68" s="1" t="n">
        <v>210</v>
      </c>
      <c r="H68" s="1" t="n">
        <v>6.78</v>
      </c>
      <c r="I68" s="1" t="s">
        <v>95</v>
      </c>
      <c r="J68" s="1" t="s">
        <v>96</v>
      </c>
      <c r="K68" s="1" t="s">
        <v>102</v>
      </c>
      <c r="L68" s="1" t="n">
        <v>21</v>
      </c>
      <c r="M68" s="1" t="str">
        <f aca="false">CONCATENATE(B68," ",C68)</f>
        <v>Jemma Williams</v>
      </c>
      <c r="N68" s="1" t="s">
        <v>4</v>
      </c>
    </row>
    <row r="69" customFormat="false" ht="13.8" hidden="false" customHeight="false" outlineLevel="0" collapsed="false">
      <c r="A69" s="1" t="n">
        <v>8</v>
      </c>
      <c r="B69" s="1" t="s">
        <v>178</v>
      </c>
      <c r="C69" s="1" t="s">
        <v>179</v>
      </c>
      <c r="D69" s="1" t="s">
        <v>389</v>
      </c>
      <c r="E69" s="1" t="s">
        <v>393</v>
      </c>
      <c r="F69" s="1" t="n">
        <v>210</v>
      </c>
      <c r="G69" s="1" t="n">
        <v>210</v>
      </c>
      <c r="H69" s="1" t="n">
        <v>6.83</v>
      </c>
      <c r="I69" s="1" t="s">
        <v>126</v>
      </c>
      <c r="J69" s="1" t="s">
        <v>114</v>
      </c>
      <c r="K69" s="1" t="s">
        <v>102</v>
      </c>
      <c r="L69" s="1" t="n">
        <v>3</v>
      </c>
      <c r="M69" s="1" t="str">
        <f aca="false">CONCATENATE(B69," ",C69)</f>
        <v>John Lawcock</v>
      </c>
      <c r="N69" s="1" t="s">
        <v>4</v>
      </c>
    </row>
    <row r="70" customFormat="false" ht="13.8" hidden="false" customHeight="false" outlineLevel="0" collapsed="false">
      <c r="A70" s="1" t="n">
        <v>9</v>
      </c>
      <c r="B70" s="1" t="s">
        <v>92</v>
      </c>
      <c r="C70" s="1" t="s">
        <v>93</v>
      </c>
      <c r="D70" s="1" t="s">
        <v>389</v>
      </c>
      <c r="E70" s="1" t="s">
        <v>394</v>
      </c>
      <c r="F70" s="1" t="n">
        <v>210</v>
      </c>
      <c r="G70" s="1" t="n">
        <v>210</v>
      </c>
      <c r="H70" s="1" t="n">
        <v>6.71</v>
      </c>
      <c r="I70" s="1" t="s">
        <v>133</v>
      </c>
      <c r="J70" s="1" t="s">
        <v>134</v>
      </c>
      <c r="K70" s="1" t="s">
        <v>226</v>
      </c>
      <c r="L70" s="1" t="n">
        <v>17</v>
      </c>
      <c r="M70" s="1" t="str">
        <f aca="false">CONCATENATE(B70," ",C70)</f>
        <v>Jemma Williams</v>
      </c>
      <c r="N70" s="1" t="s">
        <v>4</v>
      </c>
    </row>
    <row r="71" customFormat="false" ht="13.8" hidden="false" customHeight="false" outlineLevel="0" collapsed="false">
      <c r="A71" s="1" t="n">
        <v>10</v>
      </c>
      <c r="B71" s="1" t="s">
        <v>148</v>
      </c>
      <c r="C71" s="1" t="s">
        <v>149</v>
      </c>
      <c r="D71" s="1" t="s">
        <v>395</v>
      </c>
      <c r="E71" s="1" t="s">
        <v>396</v>
      </c>
      <c r="F71" s="1" t="n">
        <v>210</v>
      </c>
      <c r="G71" s="1" t="n">
        <v>210</v>
      </c>
      <c r="H71" s="1" t="n">
        <v>6.5</v>
      </c>
      <c r="I71" s="1" t="s">
        <v>129</v>
      </c>
      <c r="J71" s="1" t="s">
        <v>152</v>
      </c>
      <c r="K71" s="1" t="s">
        <v>187</v>
      </c>
      <c r="L71" s="1" t="n">
        <v>34</v>
      </c>
      <c r="M71" s="1" t="str">
        <f aca="false">CONCATENATE(B71," ",C71)</f>
        <v>Alan Knox</v>
      </c>
      <c r="N71" s="1" t="s">
        <v>4</v>
      </c>
    </row>
    <row r="72" customFormat="false" ht="13.8" hidden="false" customHeight="false" outlineLevel="0" collapsed="false">
      <c r="A72" s="1" t="n">
        <v>11</v>
      </c>
      <c r="B72" s="1" t="s">
        <v>122</v>
      </c>
      <c r="C72" s="1" t="s">
        <v>123</v>
      </c>
      <c r="D72" s="1" t="s">
        <v>395</v>
      </c>
      <c r="E72" s="1" t="s">
        <v>397</v>
      </c>
      <c r="F72" s="1" t="n">
        <v>210</v>
      </c>
      <c r="G72" s="1" t="n">
        <v>210</v>
      </c>
      <c r="H72" s="1" t="n">
        <v>6.49</v>
      </c>
      <c r="I72" s="1" t="s">
        <v>140</v>
      </c>
      <c r="J72" s="1" t="s">
        <v>127</v>
      </c>
      <c r="K72" s="1" t="s">
        <v>342</v>
      </c>
      <c r="L72" s="1" t="n">
        <v>43</v>
      </c>
      <c r="M72" s="1" t="str">
        <f aca="false">CONCATENATE(B72," ",C72)</f>
        <v>Dean Allcroft</v>
      </c>
      <c r="N72" s="1" t="s">
        <v>4</v>
      </c>
    </row>
    <row r="73" customFormat="false" ht="13.8" hidden="false" customHeight="false" outlineLevel="0" collapsed="false">
      <c r="A73" s="1" t="n">
        <v>12</v>
      </c>
      <c r="B73" s="1" t="s">
        <v>86</v>
      </c>
      <c r="C73" s="1" t="s">
        <v>87</v>
      </c>
      <c r="D73" s="1" t="s">
        <v>389</v>
      </c>
      <c r="E73" s="1" t="s">
        <v>398</v>
      </c>
      <c r="F73" s="1" t="n">
        <v>210</v>
      </c>
      <c r="G73" s="1" t="n">
        <v>210</v>
      </c>
      <c r="H73" s="1" t="n">
        <v>6.97</v>
      </c>
      <c r="I73" s="1" t="s">
        <v>145</v>
      </c>
      <c r="J73" s="1" t="s">
        <v>146</v>
      </c>
      <c r="K73" s="1" t="s">
        <v>399</v>
      </c>
      <c r="L73" s="1" t="n">
        <v>4</v>
      </c>
      <c r="M73" s="1" t="str">
        <f aca="false">CONCATENATE(B73," ",C73)</f>
        <v>Matthew Coldwell</v>
      </c>
      <c r="N73" s="1" t="s">
        <v>4</v>
      </c>
    </row>
    <row r="74" customFormat="false" ht="13.8" hidden="false" customHeight="false" outlineLevel="0" collapsed="false">
      <c r="A74" s="1" t="n">
        <v>13</v>
      </c>
      <c r="B74" s="1" t="s">
        <v>154</v>
      </c>
      <c r="C74" s="1" t="s">
        <v>155</v>
      </c>
      <c r="D74" s="1" t="s">
        <v>395</v>
      </c>
      <c r="E74" s="1" t="s">
        <v>400</v>
      </c>
      <c r="F74" s="1" t="n">
        <v>210</v>
      </c>
      <c r="G74" s="1" t="n">
        <v>210</v>
      </c>
      <c r="H74" s="1" t="n">
        <v>6.85</v>
      </c>
      <c r="I74" s="1" t="s">
        <v>151</v>
      </c>
      <c r="J74" s="1" t="s">
        <v>176</v>
      </c>
      <c r="K74" s="1" t="s">
        <v>401</v>
      </c>
      <c r="L74" s="1" t="n">
        <v>15</v>
      </c>
      <c r="M74" s="1" t="str">
        <f aca="false">CONCATENATE(B74," ",C74)</f>
        <v>Steve Dickinson</v>
      </c>
      <c r="N74" s="1" t="s">
        <v>4</v>
      </c>
    </row>
    <row r="75" customFormat="false" ht="13.8" hidden="false" customHeight="false" outlineLevel="0" collapsed="false">
      <c r="A75" s="1" t="n">
        <v>14</v>
      </c>
      <c r="B75" s="1" t="s">
        <v>110</v>
      </c>
      <c r="C75" s="1" t="s">
        <v>111</v>
      </c>
      <c r="D75" s="1" t="s">
        <v>389</v>
      </c>
      <c r="E75" s="1" t="s">
        <v>402</v>
      </c>
      <c r="F75" s="1" t="n">
        <v>210</v>
      </c>
      <c r="G75" s="1" t="n">
        <v>210</v>
      </c>
      <c r="H75" s="1" t="n">
        <v>6.87</v>
      </c>
      <c r="I75" s="1" t="s">
        <v>157</v>
      </c>
      <c r="J75" s="1" t="s">
        <v>130</v>
      </c>
      <c r="K75" s="1" t="s">
        <v>170</v>
      </c>
      <c r="L75" s="1" t="n">
        <v>16</v>
      </c>
      <c r="M75" s="1" t="str">
        <f aca="false">CONCATENATE(B75," ",C75)</f>
        <v>Paul Fryers</v>
      </c>
      <c r="N75" s="1" t="s">
        <v>4</v>
      </c>
    </row>
    <row r="76" customFormat="false" ht="13.8" hidden="false" customHeight="false" outlineLevel="0" collapsed="false">
      <c r="A76" s="1" t="n">
        <v>15</v>
      </c>
      <c r="B76" s="1" t="s">
        <v>79</v>
      </c>
      <c r="C76" s="1" t="s">
        <v>80</v>
      </c>
      <c r="D76" s="1" t="s">
        <v>389</v>
      </c>
      <c r="E76" s="1" t="s">
        <v>402</v>
      </c>
      <c r="F76" s="1" t="n">
        <v>210</v>
      </c>
      <c r="G76" s="1" t="n">
        <v>210</v>
      </c>
      <c r="H76" s="1" t="n">
        <v>6.87</v>
      </c>
      <c r="I76" s="1" t="s">
        <v>161</v>
      </c>
      <c r="J76" s="1" t="s">
        <v>182</v>
      </c>
      <c r="K76" s="1" t="s">
        <v>170</v>
      </c>
      <c r="L76" s="1" t="n">
        <v>49</v>
      </c>
      <c r="M76" s="1" t="str">
        <f aca="false">CONCATENATE(B76," ",C76)</f>
        <v>Shaun Swallow</v>
      </c>
      <c r="N76" s="1" t="s">
        <v>4</v>
      </c>
    </row>
    <row r="77" customFormat="false" ht="13.8" hidden="false" customHeight="false" outlineLevel="0" collapsed="false">
      <c r="A77" s="1" t="n">
        <v>16</v>
      </c>
      <c r="B77" s="1" t="s">
        <v>92</v>
      </c>
      <c r="C77" s="1" t="s">
        <v>93</v>
      </c>
      <c r="D77" s="1" t="s">
        <v>403</v>
      </c>
      <c r="E77" s="1" t="s">
        <v>404</v>
      </c>
      <c r="F77" s="1" t="n">
        <v>220</v>
      </c>
      <c r="G77" s="1" t="n">
        <v>210</v>
      </c>
      <c r="H77" s="1" t="n">
        <v>7.79</v>
      </c>
      <c r="I77" s="1" t="s">
        <v>168</v>
      </c>
      <c r="J77" s="1" t="s">
        <v>316</v>
      </c>
      <c r="K77" s="1" t="s">
        <v>115</v>
      </c>
      <c r="L77" s="1" t="n">
        <v>52</v>
      </c>
      <c r="M77" s="1" t="str">
        <f aca="false">CONCATENATE(B77," ",C77)</f>
        <v>Jemma Williams</v>
      </c>
      <c r="N77" s="1" t="s">
        <v>4</v>
      </c>
    </row>
    <row r="78" customFormat="false" ht="13.8" hidden="false" customHeight="false" outlineLevel="0" collapsed="false">
      <c r="A78" s="1" t="n">
        <v>17</v>
      </c>
      <c r="B78" s="1" t="s">
        <v>103</v>
      </c>
      <c r="C78" s="1" t="s">
        <v>104</v>
      </c>
      <c r="D78" s="1" t="s">
        <v>405</v>
      </c>
      <c r="E78" s="1" t="s">
        <v>406</v>
      </c>
      <c r="F78" s="1" t="n">
        <v>200</v>
      </c>
      <c r="G78" s="1" t="n">
        <v>200</v>
      </c>
      <c r="H78" s="1" t="n">
        <v>7.44</v>
      </c>
      <c r="I78" s="1" t="s">
        <v>175</v>
      </c>
      <c r="J78" s="1" t="s">
        <v>186</v>
      </c>
      <c r="K78" s="1" t="s">
        <v>407</v>
      </c>
      <c r="L78" s="1" t="n">
        <v>33</v>
      </c>
      <c r="M78" s="1" t="str">
        <f aca="false">CONCATENATE(B78," ",C78)</f>
        <v>Chris Hodgson</v>
      </c>
      <c r="N78" s="1" t="s">
        <v>4</v>
      </c>
    </row>
    <row r="79" customFormat="false" ht="13.8" hidden="false" customHeight="false" outlineLevel="0" collapsed="false">
      <c r="A79" s="1" t="n">
        <v>18</v>
      </c>
      <c r="B79" s="1" t="s">
        <v>201</v>
      </c>
      <c r="C79" s="1" t="s">
        <v>202</v>
      </c>
      <c r="D79" s="1" t="s">
        <v>408</v>
      </c>
      <c r="E79" s="1" t="s">
        <v>409</v>
      </c>
      <c r="F79" s="1" t="n">
        <v>230</v>
      </c>
      <c r="G79" s="1" t="n">
        <v>200</v>
      </c>
      <c r="H79" s="1" t="n">
        <v>8.02</v>
      </c>
      <c r="I79" s="1" t="s">
        <v>204</v>
      </c>
      <c r="J79" s="1" t="s">
        <v>205</v>
      </c>
      <c r="K79" s="1" t="s">
        <v>115</v>
      </c>
      <c r="L79" s="1" t="n">
        <v>23</v>
      </c>
      <c r="M79" s="1" t="str">
        <f aca="false">CONCATENATE(B79," ",C79)</f>
        <v>Rogers Flynn</v>
      </c>
      <c r="N79" s="1" t="s">
        <v>4</v>
      </c>
    </row>
    <row r="80" customFormat="false" ht="13.8" hidden="false" customHeight="false" outlineLevel="0" collapsed="false">
      <c r="A80" s="1" t="n">
        <v>19</v>
      </c>
      <c r="B80" s="1" t="s">
        <v>154</v>
      </c>
      <c r="C80" s="1" t="s">
        <v>155</v>
      </c>
      <c r="D80" s="1" t="s">
        <v>410</v>
      </c>
      <c r="E80" s="1" t="s">
        <v>411</v>
      </c>
      <c r="F80" s="1" t="n">
        <v>190</v>
      </c>
      <c r="G80" s="1" t="n">
        <v>190</v>
      </c>
      <c r="H80" s="1" t="n">
        <v>6.18</v>
      </c>
      <c r="I80" s="1" t="s">
        <v>181</v>
      </c>
      <c r="J80" s="1" t="s">
        <v>197</v>
      </c>
      <c r="K80" s="1" t="s">
        <v>412</v>
      </c>
      <c r="L80" s="1" t="n">
        <v>50</v>
      </c>
      <c r="M80" s="1" t="str">
        <f aca="false">CONCATENATE(B80," ",C80)</f>
        <v>Steve Dickinson</v>
      </c>
      <c r="N80" s="1" t="s">
        <v>4</v>
      </c>
    </row>
    <row r="81" customFormat="false" ht="13.8" hidden="false" customHeight="false" outlineLevel="0" collapsed="false">
      <c r="A81" s="1" t="n">
        <v>20</v>
      </c>
      <c r="B81" s="1" t="s">
        <v>148</v>
      </c>
      <c r="C81" s="1" t="s">
        <v>149</v>
      </c>
      <c r="D81" s="1" t="s">
        <v>410</v>
      </c>
      <c r="E81" s="1" t="s">
        <v>413</v>
      </c>
      <c r="F81" s="1" t="n">
        <v>190</v>
      </c>
      <c r="G81" s="1" t="n">
        <v>190</v>
      </c>
      <c r="H81" s="1" t="n">
        <v>5.81</v>
      </c>
      <c r="I81" s="1" t="s">
        <v>185</v>
      </c>
      <c r="J81" s="1" t="s">
        <v>200</v>
      </c>
      <c r="K81" s="1" t="s">
        <v>412</v>
      </c>
      <c r="L81" s="1" t="n">
        <v>48</v>
      </c>
      <c r="M81" s="1" t="str">
        <f aca="false">CONCATENATE(B81," ",C81)</f>
        <v>Alan Knox</v>
      </c>
      <c r="N81" s="1" t="s">
        <v>4</v>
      </c>
    </row>
    <row r="82" customFormat="false" ht="13.8" hidden="false" customHeight="false" outlineLevel="0" collapsed="false">
      <c r="A82" s="1" t="n">
        <v>21</v>
      </c>
      <c r="B82" s="1" t="s">
        <v>110</v>
      </c>
      <c r="C82" s="1" t="s">
        <v>111</v>
      </c>
      <c r="D82" s="1" t="s">
        <v>414</v>
      </c>
      <c r="E82" s="1" t="s">
        <v>415</v>
      </c>
      <c r="F82" s="1" t="n">
        <v>190</v>
      </c>
      <c r="G82" s="1" t="n">
        <v>190</v>
      </c>
      <c r="H82" s="1" t="n">
        <v>6.36</v>
      </c>
      <c r="I82" s="1" t="s">
        <v>196</v>
      </c>
      <c r="J82" s="1" t="s">
        <v>211</v>
      </c>
      <c r="K82" s="1" t="s">
        <v>170</v>
      </c>
      <c r="L82" s="1" t="n">
        <v>63</v>
      </c>
      <c r="M82" s="1" t="str">
        <f aca="false">CONCATENATE(B82," ",C82)</f>
        <v>Paul Fryers</v>
      </c>
      <c r="N82" s="1" t="s">
        <v>4</v>
      </c>
    </row>
    <row r="83" customFormat="false" ht="13.8" hidden="false" customHeight="false" outlineLevel="0" collapsed="false">
      <c r="A83" s="1" t="n">
        <v>22</v>
      </c>
      <c r="B83" s="1" t="s">
        <v>92</v>
      </c>
      <c r="C83" s="1" t="s">
        <v>93</v>
      </c>
      <c r="D83" s="1" t="s">
        <v>416</v>
      </c>
      <c r="E83" s="1" t="s">
        <v>417</v>
      </c>
      <c r="F83" s="1" t="n">
        <v>220</v>
      </c>
      <c r="G83" s="1" t="n">
        <v>190</v>
      </c>
      <c r="H83" s="1" t="n">
        <v>7.99</v>
      </c>
      <c r="I83" s="1" t="s">
        <v>192</v>
      </c>
      <c r="J83" s="1" t="s">
        <v>418</v>
      </c>
      <c r="K83" s="1" t="s">
        <v>342</v>
      </c>
      <c r="L83" s="1" t="n">
        <v>5</v>
      </c>
      <c r="M83" s="1" t="str">
        <f aca="false">CONCATENATE(B83," ",C83)</f>
        <v>Jemma Williams</v>
      </c>
      <c r="N83" s="1" t="s">
        <v>4</v>
      </c>
    </row>
    <row r="84" customFormat="false" ht="13.8" hidden="false" customHeight="false" outlineLevel="0" collapsed="false">
      <c r="A84" s="1" t="n">
        <v>23</v>
      </c>
      <c r="B84" s="1" t="s">
        <v>164</v>
      </c>
      <c r="C84" s="1" t="s">
        <v>165</v>
      </c>
      <c r="D84" s="1" t="s">
        <v>419</v>
      </c>
      <c r="E84" s="1" t="s">
        <v>420</v>
      </c>
      <c r="F84" s="1" t="n">
        <v>180</v>
      </c>
      <c r="G84" s="1" t="n">
        <v>180</v>
      </c>
      <c r="H84" s="1" t="n">
        <v>6.14</v>
      </c>
      <c r="I84" s="1" t="s">
        <v>214</v>
      </c>
      <c r="J84" s="1" t="s">
        <v>169</v>
      </c>
      <c r="K84" s="1" t="s">
        <v>421</v>
      </c>
      <c r="L84" s="1" t="n">
        <v>59</v>
      </c>
      <c r="M84" s="1" t="str">
        <f aca="false">CONCATENATE(B84," ",C84)</f>
        <v>Joanne Boreham</v>
      </c>
      <c r="N84" s="1" t="s">
        <v>4</v>
      </c>
    </row>
    <row r="85" customFormat="false" ht="13.8" hidden="false" customHeight="false" outlineLevel="0" collapsed="false">
      <c r="A85" s="1" t="n">
        <v>24</v>
      </c>
      <c r="B85" s="1" t="s">
        <v>188</v>
      </c>
      <c r="C85" s="1" t="s">
        <v>189</v>
      </c>
      <c r="D85" s="1" t="s">
        <v>422</v>
      </c>
      <c r="E85" s="1" t="s">
        <v>423</v>
      </c>
      <c r="F85" s="1" t="n">
        <v>180</v>
      </c>
      <c r="G85" s="1" t="n">
        <v>180</v>
      </c>
      <c r="H85" s="1" t="n">
        <v>6.46</v>
      </c>
      <c r="I85" s="1" t="s">
        <v>220</v>
      </c>
      <c r="J85" s="1" t="s">
        <v>193</v>
      </c>
      <c r="K85" s="1" t="s">
        <v>424</v>
      </c>
      <c r="L85" s="1" t="n">
        <v>19</v>
      </c>
      <c r="M85" s="1" t="str">
        <f aca="false">CONCATENATE(B85," ",C85)</f>
        <v>Sarah Halstead</v>
      </c>
      <c r="N85" s="1" t="s">
        <v>4</v>
      </c>
    </row>
    <row r="86" customFormat="false" ht="13.8" hidden="false" customHeight="false" outlineLevel="0" collapsed="false">
      <c r="A86" s="1" t="n">
        <v>25</v>
      </c>
      <c r="B86" s="1" t="s">
        <v>103</v>
      </c>
      <c r="C86" s="1" t="s">
        <v>159</v>
      </c>
      <c r="D86" s="1" t="s">
        <v>425</v>
      </c>
      <c r="E86" s="1" t="s">
        <v>426</v>
      </c>
      <c r="F86" s="1" t="n">
        <v>180</v>
      </c>
      <c r="G86" s="1" t="n">
        <v>180</v>
      </c>
      <c r="H86" s="1" t="n">
        <v>6.86</v>
      </c>
      <c r="I86" s="1" t="s">
        <v>199</v>
      </c>
      <c r="J86" s="1" t="s">
        <v>162</v>
      </c>
      <c r="K86" s="1" t="s">
        <v>427</v>
      </c>
      <c r="L86" s="1" t="n">
        <v>60</v>
      </c>
      <c r="M86" s="1" t="str">
        <f aca="false">CONCATENATE(B86," ",C86)</f>
        <v>Chris Baldwin</v>
      </c>
      <c r="N86" s="1" t="s">
        <v>4</v>
      </c>
    </row>
    <row r="87" customFormat="false" ht="13.8" hidden="false" customHeight="false" outlineLevel="0" collapsed="false">
      <c r="A87" s="1" t="n">
        <v>26</v>
      </c>
      <c r="B87" s="1" t="s">
        <v>86</v>
      </c>
      <c r="C87" s="1" t="s">
        <v>87</v>
      </c>
      <c r="D87" s="1" t="s">
        <v>428</v>
      </c>
      <c r="E87" s="1" t="s">
        <v>429</v>
      </c>
      <c r="F87" s="1" t="n">
        <v>170</v>
      </c>
      <c r="G87" s="1" t="n">
        <v>170</v>
      </c>
      <c r="H87" s="1" t="n">
        <v>6.74</v>
      </c>
      <c r="I87" s="1" t="s">
        <v>210</v>
      </c>
      <c r="J87" s="1" t="s">
        <v>361</v>
      </c>
      <c r="K87" s="1" t="s">
        <v>430</v>
      </c>
      <c r="L87" s="1" t="n">
        <v>51</v>
      </c>
      <c r="M87" s="1" t="str">
        <f aca="false">CONCATENATE(B87," ",C87)</f>
        <v>Matthew Coldwell</v>
      </c>
      <c r="N87" s="1" t="s">
        <v>4</v>
      </c>
    </row>
    <row r="88" customFormat="false" ht="13.8" hidden="false" customHeight="false" outlineLevel="0" collapsed="false">
      <c r="A88" s="1" t="n">
        <v>27</v>
      </c>
      <c r="B88" s="1" t="s">
        <v>213</v>
      </c>
      <c r="C88" s="1" t="s">
        <v>207</v>
      </c>
      <c r="D88" s="1" t="s">
        <v>431</v>
      </c>
      <c r="E88" s="1" t="s">
        <v>432</v>
      </c>
      <c r="F88" s="1" t="n">
        <v>190</v>
      </c>
      <c r="G88" s="1" t="n">
        <v>170</v>
      </c>
      <c r="H88" s="1" t="n">
        <v>6.69</v>
      </c>
      <c r="I88" s="1" t="s">
        <v>224</v>
      </c>
      <c r="J88" s="1" t="s">
        <v>215</v>
      </c>
      <c r="K88" s="1" t="s">
        <v>401</v>
      </c>
      <c r="L88" s="1" t="n">
        <v>20</v>
      </c>
      <c r="M88" s="1" t="str">
        <f aca="false">CONCATENATE(B88," ",C88)</f>
        <v>Charlotte Metcalfe</v>
      </c>
      <c r="N88" s="1" t="s">
        <v>4</v>
      </c>
    </row>
    <row r="89" customFormat="false" ht="13.8" hidden="false" customHeight="false" outlineLevel="0" collapsed="false">
      <c r="A89" s="1" t="n">
        <v>28</v>
      </c>
      <c r="B89" s="1" t="s">
        <v>206</v>
      </c>
      <c r="C89" s="1" t="s">
        <v>207</v>
      </c>
      <c r="D89" s="1" t="s">
        <v>431</v>
      </c>
      <c r="E89" s="1" t="s">
        <v>432</v>
      </c>
      <c r="F89" s="1" t="n">
        <v>190</v>
      </c>
      <c r="G89" s="1" t="n">
        <v>170</v>
      </c>
      <c r="H89" s="1" t="n">
        <v>6.69</v>
      </c>
      <c r="I89" s="1" t="s">
        <v>216</v>
      </c>
      <c r="J89" s="1" t="s">
        <v>217</v>
      </c>
      <c r="K89" s="1" t="s">
        <v>401</v>
      </c>
      <c r="L89" s="1" t="n">
        <v>45</v>
      </c>
      <c r="M89" s="1" t="str">
        <f aca="false">CONCATENATE(B89," ",C89)</f>
        <v>Andrew Metcalfe</v>
      </c>
      <c r="N89" s="1" t="s">
        <v>4</v>
      </c>
    </row>
    <row r="90" customFormat="false" ht="13.8" hidden="false" customHeight="false" outlineLevel="0" collapsed="false">
      <c r="A90" s="1" t="n">
        <v>29</v>
      </c>
      <c r="B90" s="1" t="s">
        <v>227</v>
      </c>
      <c r="C90" s="1" t="s">
        <v>172</v>
      </c>
      <c r="D90" s="1" t="s">
        <v>433</v>
      </c>
      <c r="E90" s="1" t="s">
        <v>434</v>
      </c>
      <c r="F90" s="1" t="n">
        <v>160</v>
      </c>
      <c r="G90" s="1" t="n">
        <v>160</v>
      </c>
      <c r="H90" s="1" t="n">
        <v>6.51</v>
      </c>
      <c r="I90" s="1" t="s">
        <v>230</v>
      </c>
      <c r="J90" s="1" t="s">
        <v>231</v>
      </c>
      <c r="K90" s="1" t="s">
        <v>384</v>
      </c>
      <c r="L90" s="1" t="n">
        <v>55</v>
      </c>
      <c r="M90" s="1" t="str">
        <f aca="false">CONCATENATE(B90," ",C90)</f>
        <v>Susan Charlesworth</v>
      </c>
      <c r="N90" s="1" t="s">
        <v>4</v>
      </c>
    </row>
    <row r="91" customFormat="false" ht="13.8" hidden="false" customHeight="false" outlineLevel="0" collapsed="false">
      <c r="A91" s="1" t="n">
        <v>30</v>
      </c>
      <c r="B91" s="1" t="s">
        <v>136</v>
      </c>
      <c r="C91" s="1" t="s">
        <v>137</v>
      </c>
      <c r="D91" s="1" t="s">
        <v>435</v>
      </c>
      <c r="E91" s="1" t="s">
        <v>436</v>
      </c>
      <c r="F91" s="1" t="n">
        <v>150</v>
      </c>
      <c r="G91" s="1" t="n">
        <v>150</v>
      </c>
      <c r="H91" s="1" t="n">
        <v>5.73</v>
      </c>
      <c r="I91" s="1" t="s">
        <v>236</v>
      </c>
      <c r="J91" s="1" t="s">
        <v>141</v>
      </c>
      <c r="K91" s="1" t="s">
        <v>407</v>
      </c>
      <c r="L91" s="1" t="n">
        <v>46</v>
      </c>
      <c r="M91" s="1" t="str">
        <f aca="false">CONCATENATE(B91," ",C91)</f>
        <v>Martyn Goodwin</v>
      </c>
      <c r="N91" s="1" t="s">
        <v>4</v>
      </c>
    </row>
    <row r="92" customFormat="false" ht="13.8" hidden="false" customHeight="false" outlineLevel="0" collapsed="false">
      <c r="A92" s="1" t="n">
        <v>31</v>
      </c>
      <c r="B92" s="1" t="s">
        <v>283</v>
      </c>
      <c r="C92" s="1" t="s">
        <v>284</v>
      </c>
      <c r="D92" s="1" t="s">
        <v>422</v>
      </c>
      <c r="E92" s="1" t="s">
        <v>437</v>
      </c>
      <c r="F92" s="1" t="n">
        <v>180</v>
      </c>
      <c r="G92" s="1" t="n">
        <v>150</v>
      </c>
      <c r="H92" s="1" t="n">
        <v>6.53</v>
      </c>
      <c r="I92" s="1" t="s">
        <v>264</v>
      </c>
      <c r="J92" s="1" t="s">
        <v>221</v>
      </c>
      <c r="K92" s="1" t="s">
        <v>438</v>
      </c>
      <c r="L92" s="1" t="n">
        <v>62</v>
      </c>
      <c r="M92" s="1" t="str">
        <f aca="false">CONCATENATE(B92," ",C92)</f>
        <v>Mandy Helliwell</v>
      </c>
      <c r="N92" s="1" t="s">
        <v>4</v>
      </c>
    </row>
    <row r="93" customFormat="false" ht="13.8" hidden="false" customHeight="false" outlineLevel="0" collapsed="false">
      <c r="A93" s="1" t="n">
        <v>32</v>
      </c>
      <c r="B93" s="1" t="s">
        <v>439</v>
      </c>
      <c r="C93" s="1" t="s">
        <v>440</v>
      </c>
      <c r="D93" s="1" t="s">
        <v>422</v>
      </c>
      <c r="E93" s="1" t="s">
        <v>441</v>
      </c>
      <c r="F93" s="1" t="n">
        <v>180</v>
      </c>
      <c r="G93" s="1" t="n">
        <v>150</v>
      </c>
      <c r="H93" s="1" t="n">
        <v>6.24</v>
      </c>
      <c r="I93" s="1" t="s">
        <v>241</v>
      </c>
      <c r="J93" s="1" t="s">
        <v>442</v>
      </c>
      <c r="K93" s="1" t="s">
        <v>438</v>
      </c>
      <c r="L93" s="1" t="n">
        <v>31</v>
      </c>
      <c r="M93" s="1" t="str">
        <f aca="false">CONCATENATE(B93," ",C93)</f>
        <v>Rory O'Sullivan</v>
      </c>
      <c r="N93" s="1" t="s">
        <v>4</v>
      </c>
    </row>
    <row r="94" customFormat="false" ht="13.8" hidden="false" customHeight="false" outlineLevel="0" collapsed="false">
      <c r="A94" s="1" t="n">
        <v>33</v>
      </c>
      <c r="B94" s="1" t="s">
        <v>278</v>
      </c>
      <c r="C94" s="1" t="s">
        <v>279</v>
      </c>
      <c r="D94" s="1" t="s">
        <v>422</v>
      </c>
      <c r="E94" s="1" t="s">
        <v>443</v>
      </c>
      <c r="F94" s="1" t="n">
        <v>180</v>
      </c>
      <c r="G94" s="1" t="n">
        <v>150</v>
      </c>
      <c r="H94" s="1" t="n">
        <v>6.13</v>
      </c>
      <c r="I94" s="1" t="s">
        <v>268</v>
      </c>
      <c r="J94" s="1" t="s">
        <v>265</v>
      </c>
      <c r="K94" s="1" t="s">
        <v>438</v>
      </c>
      <c r="L94" s="1" t="n">
        <v>41</v>
      </c>
      <c r="M94" s="1" t="str">
        <f aca="false">CONCATENATE(B94," ",C94)</f>
        <v>Gemma Nutton</v>
      </c>
      <c r="N94" s="1" t="s">
        <v>4</v>
      </c>
    </row>
    <row r="95" customFormat="false" ht="13.8" hidden="false" customHeight="false" outlineLevel="0" collapsed="false">
      <c r="A95" s="1" t="n">
        <v>34</v>
      </c>
      <c r="B95" s="1" t="s">
        <v>110</v>
      </c>
      <c r="C95" s="1" t="s">
        <v>111</v>
      </c>
      <c r="D95" s="1" t="s">
        <v>444</v>
      </c>
      <c r="E95" s="1" t="s">
        <v>445</v>
      </c>
      <c r="F95" s="1" t="n">
        <v>140</v>
      </c>
      <c r="G95" s="1" t="n">
        <v>140</v>
      </c>
      <c r="H95" s="1" t="n">
        <v>5.04</v>
      </c>
      <c r="I95" s="1" t="s">
        <v>245</v>
      </c>
      <c r="J95" s="1" t="s">
        <v>246</v>
      </c>
      <c r="K95" s="1" t="s">
        <v>424</v>
      </c>
      <c r="L95" s="1" t="n">
        <v>2</v>
      </c>
      <c r="M95" s="1" t="str">
        <f aca="false">CONCATENATE(B95," ",C95)</f>
        <v>Paul Fryers</v>
      </c>
      <c r="N95" s="1" t="s">
        <v>4</v>
      </c>
    </row>
    <row r="96" customFormat="false" ht="13.8" hidden="false" customHeight="false" outlineLevel="0" collapsed="false">
      <c r="A96" s="1" t="n">
        <v>35</v>
      </c>
      <c r="B96" s="1" t="s">
        <v>219</v>
      </c>
      <c r="C96" s="1" t="s">
        <v>111</v>
      </c>
      <c r="D96" s="1" t="s">
        <v>444</v>
      </c>
      <c r="E96" s="1" t="s">
        <v>446</v>
      </c>
      <c r="F96" s="1" t="n">
        <v>140</v>
      </c>
      <c r="G96" s="1" t="n">
        <v>140</v>
      </c>
      <c r="H96" s="1" t="n">
        <v>5.19</v>
      </c>
      <c r="I96" s="1" t="s">
        <v>271</v>
      </c>
      <c r="J96" s="1" t="s">
        <v>272</v>
      </c>
      <c r="K96" s="1" t="s">
        <v>424</v>
      </c>
      <c r="L96" s="1" t="n">
        <v>18</v>
      </c>
      <c r="M96" s="1" t="str">
        <f aca="false">CONCATENATE(B96," ",C96)</f>
        <v>Helen Fryers</v>
      </c>
      <c r="N96" s="1" t="s">
        <v>4</v>
      </c>
    </row>
    <row r="97" customFormat="false" ht="13.8" hidden="false" customHeight="false" outlineLevel="0" collapsed="false">
      <c r="A97" s="1" t="n">
        <v>36</v>
      </c>
      <c r="B97" s="1" t="s">
        <v>329</v>
      </c>
      <c r="C97" s="1" t="s">
        <v>330</v>
      </c>
      <c r="D97" s="1" t="s">
        <v>447</v>
      </c>
      <c r="E97" s="1" t="s">
        <v>448</v>
      </c>
      <c r="F97" s="1" t="n">
        <v>140</v>
      </c>
      <c r="G97" s="1" t="n">
        <v>140</v>
      </c>
      <c r="H97" s="1" t="n">
        <v>5.46</v>
      </c>
      <c r="I97" s="1" t="s">
        <v>276</v>
      </c>
      <c r="J97" s="1" t="s">
        <v>312</v>
      </c>
      <c r="K97" s="1" t="s">
        <v>424</v>
      </c>
      <c r="L97" s="1" t="n">
        <v>35</v>
      </c>
      <c r="M97" s="1" t="str">
        <f aca="false">CONCATENATE(B97," ",C97)</f>
        <v>Jane Cockerton</v>
      </c>
      <c r="N97" s="1" t="s">
        <v>4</v>
      </c>
    </row>
    <row r="98" customFormat="false" ht="13.8" hidden="false" customHeight="false" outlineLevel="0" collapsed="false">
      <c r="A98" s="1" t="n">
        <v>37</v>
      </c>
      <c r="B98" s="1" t="s">
        <v>171</v>
      </c>
      <c r="C98" s="1" t="s">
        <v>233</v>
      </c>
      <c r="D98" s="1" t="s">
        <v>444</v>
      </c>
      <c r="E98" s="1" t="s">
        <v>398</v>
      </c>
      <c r="F98" s="1" t="n">
        <v>140</v>
      </c>
      <c r="G98" s="1" t="n">
        <v>140</v>
      </c>
      <c r="H98" s="1" t="n">
        <v>5.47</v>
      </c>
      <c r="I98" s="1" t="s">
        <v>249</v>
      </c>
      <c r="J98" s="1" t="s">
        <v>237</v>
      </c>
      <c r="K98" s="1" t="s">
        <v>449</v>
      </c>
      <c r="L98" s="1" t="n">
        <v>57</v>
      </c>
      <c r="M98" s="1" t="str">
        <f aca="false">CONCATENATE(B98," ",C98)</f>
        <v>Ian Wragg</v>
      </c>
      <c r="N98" s="1" t="s">
        <v>4</v>
      </c>
    </row>
    <row r="99" customFormat="false" ht="13.8" hidden="false" customHeight="false" outlineLevel="0" collapsed="false">
      <c r="A99" s="1" t="n">
        <v>38</v>
      </c>
      <c r="B99" s="1" t="s">
        <v>188</v>
      </c>
      <c r="C99" s="1" t="s">
        <v>189</v>
      </c>
      <c r="D99" s="1" t="s">
        <v>422</v>
      </c>
      <c r="E99" s="1" t="s">
        <v>450</v>
      </c>
      <c r="F99" s="1" t="n">
        <v>180</v>
      </c>
      <c r="G99" s="1" t="n">
        <v>140</v>
      </c>
      <c r="H99" s="1" t="n">
        <v>6.57</v>
      </c>
      <c r="I99" s="1" t="s">
        <v>281</v>
      </c>
      <c r="J99" s="1" t="s">
        <v>287</v>
      </c>
      <c r="K99" s="1" t="s">
        <v>438</v>
      </c>
      <c r="L99" s="1" t="n">
        <v>26</v>
      </c>
      <c r="M99" s="1" t="str">
        <f aca="false">CONCATENATE(B99," ",C99)</f>
        <v>Sarah Halstead</v>
      </c>
      <c r="N99" s="1" t="s">
        <v>4</v>
      </c>
    </row>
    <row r="100" customFormat="false" ht="13.8" hidden="false" customHeight="false" outlineLevel="0" collapsed="false">
      <c r="A100" s="1" t="n">
        <v>39</v>
      </c>
      <c r="B100" s="1" t="s">
        <v>273</v>
      </c>
      <c r="C100" s="1" t="s">
        <v>274</v>
      </c>
      <c r="D100" s="1" t="s">
        <v>422</v>
      </c>
      <c r="E100" s="1" t="s">
        <v>451</v>
      </c>
      <c r="F100" s="1" t="n">
        <v>180</v>
      </c>
      <c r="G100" s="1" t="n">
        <v>140</v>
      </c>
      <c r="H100" s="1" t="n">
        <v>6.39</v>
      </c>
      <c r="I100" s="1" t="s">
        <v>286</v>
      </c>
      <c r="J100" s="1" t="s">
        <v>225</v>
      </c>
      <c r="K100" s="1" t="s">
        <v>438</v>
      </c>
      <c r="L100" s="1" t="n">
        <v>42</v>
      </c>
      <c r="M100" s="1" t="str">
        <f aca="false">CONCATENATE(B100," ",C100)</f>
        <v>Jill Scrivens</v>
      </c>
      <c r="N100" s="1" t="s">
        <v>4</v>
      </c>
    </row>
    <row r="101" customFormat="false" ht="13.8" hidden="false" customHeight="false" outlineLevel="0" collapsed="false">
      <c r="A101" s="1" t="n">
        <v>40</v>
      </c>
      <c r="B101" s="1" t="s">
        <v>452</v>
      </c>
      <c r="C101" s="1" t="s">
        <v>453</v>
      </c>
      <c r="D101" s="1" t="s">
        <v>422</v>
      </c>
      <c r="E101" s="1" t="s">
        <v>454</v>
      </c>
      <c r="F101" s="1" t="n">
        <v>180</v>
      </c>
      <c r="G101" s="1" t="n">
        <v>140</v>
      </c>
      <c r="H101" s="1" t="n">
        <v>6.25</v>
      </c>
      <c r="I101" s="1" t="s">
        <v>294</v>
      </c>
      <c r="J101" s="1" t="s">
        <v>277</v>
      </c>
      <c r="K101" s="1" t="s">
        <v>438</v>
      </c>
      <c r="L101" s="1" t="n">
        <v>7</v>
      </c>
      <c r="M101" s="1" t="str">
        <f aca="false">CONCATENATE(B101," ",C101)</f>
        <v>Sara Wolstenholme</v>
      </c>
      <c r="N101" s="1" t="s">
        <v>4</v>
      </c>
    </row>
    <row r="102" customFormat="false" ht="13.8" hidden="false" customHeight="false" outlineLevel="0" collapsed="false">
      <c r="A102" s="1" t="n">
        <v>41</v>
      </c>
      <c r="B102" s="1" t="s">
        <v>103</v>
      </c>
      <c r="C102" s="1" t="s">
        <v>104</v>
      </c>
      <c r="D102" s="1" t="s">
        <v>410</v>
      </c>
      <c r="E102" s="1" t="s">
        <v>455</v>
      </c>
      <c r="F102" s="1" t="n">
        <v>190</v>
      </c>
      <c r="G102" s="1" t="n">
        <v>130</v>
      </c>
      <c r="H102" s="1" t="n">
        <v>7.42</v>
      </c>
      <c r="I102" s="1" t="s">
        <v>253</v>
      </c>
      <c r="J102" s="1" t="s">
        <v>456</v>
      </c>
      <c r="K102" s="1" t="s">
        <v>212</v>
      </c>
      <c r="L102" s="1" t="n">
        <v>38</v>
      </c>
      <c r="M102" s="1" t="str">
        <f aca="false">CONCATENATE(B102," ",C102)</f>
        <v>Chris Hodgson</v>
      </c>
      <c r="N102" s="1" t="s">
        <v>4</v>
      </c>
    </row>
    <row r="103" customFormat="false" ht="13.8" hidden="false" customHeight="false" outlineLevel="0" collapsed="false">
      <c r="A103" s="1" t="n">
        <v>42</v>
      </c>
      <c r="B103" s="1" t="s">
        <v>136</v>
      </c>
      <c r="C103" s="1" t="s">
        <v>137</v>
      </c>
      <c r="D103" s="1" t="s">
        <v>457</v>
      </c>
      <c r="E103" s="1" t="s">
        <v>458</v>
      </c>
      <c r="F103" s="1" t="n">
        <v>130</v>
      </c>
      <c r="G103" s="1" t="n">
        <v>120</v>
      </c>
      <c r="H103" s="1" t="n">
        <v>6.76</v>
      </c>
      <c r="I103" s="1" t="s">
        <v>258</v>
      </c>
      <c r="J103" s="1" t="s">
        <v>242</v>
      </c>
      <c r="K103" s="1" t="s">
        <v>459</v>
      </c>
      <c r="L103" s="1" t="n">
        <v>37</v>
      </c>
      <c r="M103" s="1" t="str">
        <f aca="false">CONCATENATE(B103," ",C103)</f>
        <v>Martyn Goodwin</v>
      </c>
      <c r="N103" s="1" t="s">
        <v>4</v>
      </c>
    </row>
    <row r="104" customFormat="false" ht="13.8" hidden="false" customHeight="false" outlineLevel="0" collapsed="false">
      <c r="A104" s="1" t="n">
        <v>43</v>
      </c>
      <c r="B104" s="1" t="s">
        <v>297</v>
      </c>
      <c r="C104" s="1" t="s">
        <v>298</v>
      </c>
      <c r="D104" s="1" t="s">
        <v>460</v>
      </c>
      <c r="E104" s="1" t="s">
        <v>461</v>
      </c>
      <c r="F104" s="1" t="n">
        <v>110</v>
      </c>
      <c r="G104" s="1" t="n">
        <v>110</v>
      </c>
      <c r="H104" s="1" t="n">
        <v>4.9</v>
      </c>
      <c r="I104" s="1" t="s">
        <v>290</v>
      </c>
      <c r="J104" s="1" t="s">
        <v>302</v>
      </c>
      <c r="K104" s="1" t="s">
        <v>401</v>
      </c>
      <c r="L104" s="1" t="n">
        <v>47</v>
      </c>
      <c r="M104" s="1" t="str">
        <f aca="false">CONCATENATE(B104," ",C104)</f>
        <v>Raymond Brown</v>
      </c>
      <c r="N104" s="1" t="s">
        <v>4</v>
      </c>
    </row>
    <row r="105" customFormat="false" ht="13.8" hidden="false" customHeight="false" outlineLevel="0" collapsed="false">
      <c r="A105" s="1" t="n">
        <v>44</v>
      </c>
      <c r="B105" s="1" t="s">
        <v>154</v>
      </c>
      <c r="C105" s="1" t="s">
        <v>251</v>
      </c>
      <c r="D105" s="1" t="s">
        <v>460</v>
      </c>
      <c r="E105" s="1" t="s">
        <v>462</v>
      </c>
      <c r="F105" s="1" t="n">
        <v>110</v>
      </c>
      <c r="G105" s="1" t="n">
        <v>110</v>
      </c>
      <c r="H105" s="1" t="n">
        <v>4.53</v>
      </c>
      <c r="I105" s="1" t="s">
        <v>301</v>
      </c>
      <c r="J105" s="1" t="s">
        <v>254</v>
      </c>
      <c r="K105" s="1" t="s">
        <v>153</v>
      </c>
      <c r="L105" s="1" t="n">
        <v>36</v>
      </c>
      <c r="M105" s="1" t="str">
        <f aca="false">CONCATENATE(B105," ",C105)</f>
        <v>Steve Dommett</v>
      </c>
      <c r="N105" s="1" t="s">
        <v>4</v>
      </c>
    </row>
    <row r="106" customFormat="false" ht="13.8" hidden="false" customHeight="false" outlineLevel="0" collapsed="false">
      <c r="A106" s="1" t="n">
        <v>45</v>
      </c>
      <c r="B106" s="1" t="s">
        <v>238</v>
      </c>
      <c r="C106" s="1" t="s">
        <v>239</v>
      </c>
      <c r="D106" s="1" t="s">
        <v>460</v>
      </c>
      <c r="E106" s="1" t="s">
        <v>463</v>
      </c>
      <c r="F106" s="1" t="n">
        <v>110</v>
      </c>
      <c r="G106" s="1" t="n">
        <v>110</v>
      </c>
      <c r="H106" s="1" t="n">
        <v>5.35</v>
      </c>
      <c r="I106" s="1" t="s">
        <v>307</v>
      </c>
      <c r="J106" s="1" t="s">
        <v>250</v>
      </c>
      <c r="K106" s="1" t="s">
        <v>464</v>
      </c>
      <c r="L106" s="1" t="n">
        <v>6</v>
      </c>
      <c r="M106" s="1" t="str">
        <f aca="false">CONCATENATE(B106," ",C106)</f>
        <v>Stu Smith</v>
      </c>
      <c r="N106" s="1" t="s">
        <v>4</v>
      </c>
    </row>
    <row r="107" customFormat="false" ht="13.8" hidden="false" customHeight="false" outlineLevel="0" collapsed="false">
      <c r="A107" s="1" t="n">
        <v>46</v>
      </c>
      <c r="B107" s="1" t="s">
        <v>154</v>
      </c>
      <c r="C107" s="1" t="s">
        <v>251</v>
      </c>
      <c r="D107" s="1" t="s">
        <v>460</v>
      </c>
      <c r="E107" s="1" t="s">
        <v>463</v>
      </c>
      <c r="F107" s="1" t="n">
        <v>110</v>
      </c>
      <c r="G107" s="1" t="n">
        <v>110</v>
      </c>
      <c r="H107" s="1" t="n">
        <v>5.35</v>
      </c>
      <c r="I107" s="1" t="s">
        <v>320</v>
      </c>
      <c r="J107" s="1" t="s">
        <v>291</v>
      </c>
      <c r="K107" s="1" t="s">
        <v>464</v>
      </c>
      <c r="L107" s="1" t="n">
        <v>14</v>
      </c>
      <c r="M107" s="1" t="str">
        <f aca="false">CONCATENATE(B107," ",C107)</f>
        <v>Steve Dommett</v>
      </c>
      <c r="N107" s="1" t="s">
        <v>4</v>
      </c>
    </row>
    <row r="108" customFormat="false" ht="13.8" hidden="false" customHeight="false" outlineLevel="0" collapsed="false">
      <c r="A108" s="1" t="n">
        <v>47</v>
      </c>
      <c r="B108" s="1" t="s">
        <v>164</v>
      </c>
      <c r="C108" s="1" t="s">
        <v>165</v>
      </c>
      <c r="D108" s="1" t="s">
        <v>465</v>
      </c>
      <c r="E108" s="1" t="s">
        <v>466</v>
      </c>
      <c r="F108" s="1" t="n">
        <v>120</v>
      </c>
      <c r="G108" s="1" t="n">
        <v>110</v>
      </c>
      <c r="H108" s="1" t="n">
        <v>6.22</v>
      </c>
      <c r="I108" s="1" t="s">
        <v>311</v>
      </c>
      <c r="J108" s="1" t="s">
        <v>295</v>
      </c>
      <c r="K108" s="1" t="s">
        <v>467</v>
      </c>
      <c r="L108" s="1" t="n">
        <v>10</v>
      </c>
      <c r="M108" s="1" t="str">
        <f aca="false">CONCATENATE(B108," ",C108)</f>
        <v>Joanne Boreham</v>
      </c>
      <c r="N108" s="1" t="s">
        <v>4</v>
      </c>
    </row>
    <row r="109" customFormat="false" ht="13.8" hidden="false" customHeight="false" outlineLevel="0" collapsed="false">
      <c r="A109" s="1" t="n">
        <v>48</v>
      </c>
      <c r="B109" s="1" t="s">
        <v>343</v>
      </c>
      <c r="C109" s="1" t="s">
        <v>344</v>
      </c>
      <c r="D109" s="1" t="s">
        <v>468</v>
      </c>
      <c r="E109" s="1" t="s">
        <v>469</v>
      </c>
      <c r="F109" s="1" t="n">
        <v>100</v>
      </c>
      <c r="G109" s="1" t="n">
        <v>100</v>
      </c>
      <c r="H109" s="1" t="n">
        <v>4.59</v>
      </c>
      <c r="I109" s="1" t="s">
        <v>315</v>
      </c>
      <c r="J109" s="1" t="s">
        <v>348</v>
      </c>
      <c r="K109" s="1" t="s">
        <v>470</v>
      </c>
      <c r="L109" s="1" t="n">
        <v>11</v>
      </c>
      <c r="M109" s="1" t="str">
        <f aca="false">CONCATENATE(B109," ",C109)</f>
        <v>Anne Smythe</v>
      </c>
      <c r="N109" s="1" t="s">
        <v>4</v>
      </c>
    </row>
    <row r="110" customFormat="false" ht="13.8" hidden="false" customHeight="false" outlineLevel="0" collapsed="false">
      <c r="A110" s="1" t="n">
        <v>49</v>
      </c>
      <c r="B110" s="1" t="s">
        <v>273</v>
      </c>
      <c r="C110" s="1" t="s">
        <v>349</v>
      </c>
      <c r="D110" s="1" t="s">
        <v>468</v>
      </c>
      <c r="E110" s="1" t="s">
        <v>471</v>
      </c>
      <c r="F110" s="1" t="n">
        <v>100</v>
      </c>
      <c r="G110" s="1" t="n">
        <v>100</v>
      </c>
      <c r="H110" s="1" t="n">
        <v>4.37</v>
      </c>
      <c r="I110" s="1" t="s">
        <v>327</v>
      </c>
      <c r="J110" s="1" t="s">
        <v>351</v>
      </c>
      <c r="K110" s="1" t="s">
        <v>470</v>
      </c>
      <c r="L110" s="1" t="n">
        <v>56</v>
      </c>
      <c r="M110" s="1" t="str">
        <f aca="false">CONCATENATE(B110," ",C110)</f>
        <v>Jill Davis</v>
      </c>
      <c r="N110" s="1" t="s">
        <v>4</v>
      </c>
    </row>
    <row r="111" customFormat="false" ht="13.8" hidden="false" customHeight="false" outlineLevel="0" collapsed="false">
      <c r="A111" s="1" t="n">
        <v>50</v>
      </c>
      <c r="B111" s="1" t="s">
        <v>103</v>
      </c>
      <c r="C111" s="1" t="s">
        <v>159</v>
      </c>
      <c r="D111" s="1" t="s">
        <v>472</v>
      </c>
      <c r="E111" s="1" t="s">
        <v>473</v>
      </c>
      <c r="F111" s="1" t="n">
        <v>160</v>
      </c>
      <c r="G111" s="1" t="n">
        <v>100</v>
      </c>
      <c r="H111" s="1" t="n">
        <v>7.89</v>
      </c>
      <c r="I111" s="1" t="s">
        <v>336</v>
      </c>
      <c r="J111" s="1" t="s">
        <v>474</v>
      </c>
      <c r="K111" s="1" t="s">
        <v>399</v>
      </c>
      <c r="L111" s="1" t="n">
        <v>53</v>
      </c>
      <c r="M111" s="1" t="str">
        <f aca="false">CONCATENATE(B111," ",C111)</f>
        <v>Chris Baldwin</v>
      </c>
      <c r="N111" s="1" t="s">
        <v>4</v>
      </c>
    </row>
    <row r="112" customFormat="false" ht="13.8" hidden="false" customHeight="false" outlineLevel="0" collapsed="false">
      <c r="A112" s="1" t="n">
        <v>51</v>
      </c>
      <c r="B112" s="1" t="s">
        <v>79</v>
      </c>
      <c r="C112" s="1" t="s">
        <v>80</v>
      </c>
      <c r="D112" s="1" t="s">
        <v>475</v>
      </c>
      <c r="E112" s="1" t="s">
        <v>476</v>
      </c>
      <c r="F112" s="1" t="n">
        <v>130</v>
      </c>
      <c r="G112" s="1" t="n">
        <v>90</v>
      </c>
      <c r="H112" s="1" t="n">
        <v>7.55</v>
      </c>
      <c r="I112" s="1" t="s">
        <v>340</v>
      </c>
      <c r="J112" s="1" t="s">
        <v>259</v>
      </c>
      <c r="K112" s="1" t="s">
        <v>477</v>
      </c>
      <c r="L112" s="1" t="n">
        <v>8</v>
      </c>
      <c r="M112" s="1" t="str">
        <f aca="false">CONCATENATE(B112," ",C112)</f>
        <v>Shaun Swallow</v>
      </c>
      <c r="N112" s="1" t="s">
        <v>4</v>
      </c>
    </row>
    <row r="113" customFormat="false" ht="13.8" hidden="false" customHeight="false" outlineLevel="0" collapsed="false">
      <c r="A113" s="1" t="n">
        <v>52</v>
      </c>
      <c r="B113" s="1" t="s">
        <v>329</v>
      </c>
      <c r="C113" s="1" t="s">
        <v>330</v>
      </c>
      <c r="D113" s="1" t="s">
        <v>478</v>
      </c>
      <c r="E113" s="1" t="s">
        <v>479</v>
      </c>
      <c r="F113" s="1" t="n">
        <v>140</v>
      </c>
      <c r="G113" s="1" t="n">
        <v>90</v>
      </c>
      <c r="H113" s="1" t="n">
        <v>6.88</v>
      </c>
      <c r="I113" s="1" t="s">
        <v>332</v>
      </c>
      <c r="J113" s="1" t="s">
        <v>333</v>
      </c>
      <c r="K113" s="1" t="s">
        <v>449</v>
      </c>
      <c r="L113" s="1" t="n">
        <v>40</v>
      </c>
      <c r="M113" s="1" t="str">
        <f aca="false">CONCATENATE(B113," ",C113)</f>
        <v>Jane Cockerton</v>
      </c>
      <c r="N113" s="1" t="s">
        <v>4</v>
      </c>
    </row>
    <row r="114" customFormat="false" ht="13.8" hidden="false" customHeight="false" outlineLevel="0" collapsed="false">
      <c r="A114" s="1" t="n">
        <v>53</v>
      </c>
      <c r="B114" s="1" t="s">
        <v>116</v>
      </c>
      <c r="C114" s="1" t="s">
        <v>117</v>
      </c>
      <c r="D114" s="1" t="s">
        <v>480</v>
      </c>
      <c r="E114" s="1" t="s">
        <v>481</v>
      </c>
      <c r="F114" s="1" t="n">
        <v>250</v>
      </c>
      <c r="G114" s="1" t="n">
        <v>80</v>
      </c>
      <c r="H114" s="1" t="n">
        <v>9.72</v>
      </c>
      <c r="I114" s="1" t="s">
        <v>360</v>
      </c>
      <c r="J114" s="1" t="s">
        <v>121</v>
      </c>
      <c r="K114" s="1" t="s">
        <v>342</v>
      </c>
      <c r="L114" s="1" t="n">
        <v>29</v>
      </c>
      <c r="M114" s="1" t="str">
        <f aca="false">CONCATENATE(B114," ",C114)</f>
        <v>Oliver Found</v>
      </c>
      <c r="N114" s="1" t="s">
        <v>4</v>
      </c>
    </row>
    <row r="115" customFormat="false" ht="13.8" hidden="false" customHeight="false" outlineLevel="0" collapsed="false">
      <c r="A115" s="1" t="n">
        <v>54</v>
      </c>
      <c r="B115" s="1" t="s">
        <v>164</v>
      </c>
      <c r="C115" s="1" t="s">
        <v>165</v>
      </c>
      <c r="D115" s="1" t="s">
        <v>482</v>
      </c>
      <c r="E115" s="1" t="s">
        <v>483</v>
      </c>
      <c r="F115" s="1" t="n">
        <v>130</v>
      </c>
      <c r="G115" s="1" t="n">
        <v>70</v>
      </c>
      <c r="H115" s="1" t="n">
        <v>6.62</v>
      </c>
      <c r="I115" s="1" t="s">
        <v>347</v>
      </c>
      <c r="J115" s="1" t="s">
        <v>357</v>
      </c>
      <c r="K115" s="1" t="s">
        <v>292</v>
      </c>
      <c r="L115" s="1" t="n">
        <v>25</v>
      </c>
      <c r="M115" s="1" t="str">
        <f aca="false">CONCATENATE(B115," ",C115)</f>
        <v>Joanne Boreham</v>
      </c>
      <c r="N115" s="1" t="s">
        <v>4</v>
      </c>
    </row>
    <row r="116" customFormat="false" ht="13.8" hidden="false" customHeight="false" outlineLevel="0" collapsed="false">
      <c r="A116" s="1" t="n">
        <v>55</v>
      </c>
      <c r="B116" s="1" t="s">
        <v>103</v>
      </c>
      <c r="C116" s="1" t="s">
        <v>159</v>
      </c>
      <c r="D116" s="1" t="s">
        <v>484</v>
      </c>
      <c r="E116" s="1" t="s">
        <v>485</v>
      </c>
      <c r="F116" s="1" t="n">
        <v>60</v>
      </c>
      <c r="G116" s="1" t="n">
        <v>60</v>
      </c>
      <c r="H116" s="1" t="n">
        <v>4.94</v>
      </c>
      <c r="I116" s="1" t="s">
        <v>373</v>
      </c>
      <c r="J116" s="1" t="s">
        <v>486</v>
      </c>
      <c r="K116" s="1" t="s">
        <v>427</v>
      </c>
      <c r="L116" s="1" t="n">
        <v>64</v>
      </c>
      <c r="M116" s="1" t="str">
        <f aca="false">CONCATENATE(B116," ",C116)</f>
        <v>Chris Baldwin</v>
      </c>
      <c r="N116" s="1" t="s">
        <v>4</v>
      </c>
    </row>
    <row r="117" customFormat="false" ht="13.8" hidden="false" customHeight="false" outlineLevel="0" collapsed="false">
      <c r="A117" s="1" t="n">
        <v>56</v>
      </c>
      <c r="B117" s="1" t="s">
        <v>303</v>
      </c>
      <c r="C117" s="1" t="s">
        <v>304</v>
      </c>
      <c r="D117" s="1" t="s">
        <v>487</v>
      </c>
      <c r="E117" s="1" t="s">
        <v>488</v>
      </c>
      <c r="F117" s="1" t="n">
        <v>100</v>
      </c>
      <c r="G117" s="1" t="n">
        <v>50</v>
      </c>
      <c r="H117" s="1" t="n">
        <v>5.63</v>
      </c>
      <c r="I117" s="1" t="s">
        <v>489</v>
      </c>
      <c r="J117" s="1" t="s">
        <v>308</v>
      </c>
      <c r="K117" s="1" t="s">
        <v>490</v>
      </c>
      <c r="L117" s="1" t="n">
        <v>30</v>
      </c>
      <c r="M117" s="1" t="str">
        <f aca="false">CONCATENATE(B117," ",C117)</f>
        <v>Nick Whittingham</v>
      </c>
      <c r="N117" s="1" t="s">
        <v>4</v>
      </c>
    </row>
    <row r="118" customFormat="false" ht="13.8" hidden="false" customHeight="false" outlineLevel="0" collapsed="false">
      <c r="A118" s="1" t="n">
        <v>57</v>
      </c>
      <c r="B118" s="1" t="s">
        <v>303</v>
      </c>
      <c r="C118" s="1" t="s">
        <v>304</v>
      </c>
      <c r="D118" s="1" t="s">
        <v>491</v>
      </c>
      <c r="E118" s="1" t="s">
        <v>492</v>
      </c>
      <c r="F118" s="1" t="n">
        <v>100</v>
      </c>
      <c r="G118" s="1" t="n">
        <v>10</v>
      </c>
      <c r="H118" s="1" t="n">
        <v>6.31</v>
      </c>
      <c r="I118" s="1" t="s">
        <v>493</v>
      </c>
      <c r="J118" s="1" t="s">
        <v>494</v>
      </c>
      <c r="K118" s="1" t="s">
        <v>115</v>
      </c>
      <c r="L118" s="1" t="n">
        <v>32</v>
      </c>
      <c r="M118" s="1" t="str">
        <f aca="false">CONCATENATE(B118," ",C118)</f>
        <v>Nick Whittingham</v>
      </c>
      <c r="N118" s="1" t="s">
        <v>4</v>
      </c>
    </row>
    <row r="119" customFormat="false" ht="13.8" hidden="false" customHeight="false" outlineLevel="0" collapsed="false">
      <c r="A119" s="1" t="n">
        <v>58</v>
      </c>
      <c r="B119" s="1" t="s">
        <v>297</v>
      </c>
      <c r="C119" s="1" t="s">
        <v>298</v>
      </c>
      <c r="D119" s="1" t="s">
        <v>460</v>
      </c>
      <c r="E119" s="1" t="s">
        <v>495</v>
      </c>
      <c r="F119" s="1" t="n">
        <v>110</v>
      </c>
      <c r="G119" s="1" t="n">
        <v>10</v>
      </c>
      <c r="H119" s="1" t="n">
        <v>5.58</v>
      </c>
      <c r="I119" s="1" t="s">
        <v>496</v>
      </c>
      <c r="J119" s="1" t="s">
        <v>497</v>
      </c>
      <c r="K119" s="1" t="s">
        <v>370</v>
      </c>
      <c r="L119" s="1" t="n">
        <v>22</v>
      </c>
      <c r="M119" s="1" t="str">
        <f aca="false">CONCATENATE(B119," ",C119)</f>
        <v>Raymond Brown</v>
      </c>
      <c r="N119" s="1" t="s">
        <v>4</v>
      </c>
    </row>
    <row r="120" customFormat="false" ht="13.8" hidden="false" customHeight="false" outlineLevel="0" collapsed="false">
      <c r="A120" s="1" t="n">
        <v>59</v>
      </c>
      <c r="B120" s="1" t="s">
        <v>201</v>
      </c>
      <c r="C120" s="1" t="s">
        <v>202</v>
      </c>
      <c r="E120" s="1" t="s">
        <v>362</v>
      </c>
      <c r="F120" s="1" t="n">
        <v>0</v>
      </c>
      <c r="G120" s="1" t="n">
        <v>0</v>
      </c>
      <c r="H120" s="1" t="n">
        <v>8.02</v>
      </c>
      <c r="I120" s="1" t="s">
        <v>363</v>
      </c>
      <c r="J120" s="1" t="s">
        <v>364</v>
      </c>
      <c r="K120" s="1" t="s">
        <v>115</v>
      </c>
      <c r="L120" s="1" t="n">
        <v>9</v>
      </c>
      <c r="M120" s="1" t="str">
        <f aca="false">CONCATENATE(B120," ",C120)</f>
        <v>Rogers Flynn</v>
      </c>
      <c r="N120" s="1" t="s">
        <v>4</v>
      </c>
    </row>
    <row r="121" customFormat="false" ht="13.8" hidden="false" customHeight="false" outlineLevel="0" collapsed="false">
      <c r="A121" s="1" t="n">
        <v>60</v>
      </c>
      <c r="B121" s="1" t="s">
        <v>206</v>
      </c>
      <c r="C121" s="1" t="s">
        <v>207</v>
      </c>
      <c r="D121" s="1" t="s">
        <v>379</v>
      </c>
      <c r="E121" s="1" t="s">
        <v>498</v>
      </c>
      <c r="F121" s="1" t="n">
        <v>250</v>
      </c>
      <c r="G121" s="1" t="n">
        <v>-20</v>
      </c>
      <c r="H121" s="1" t="n">
        <v>9.16</v>
      </c>
      <c r="I121" s="1" t="s">
        <v>499</v>
      </c>
      <c r="J121" s="1" t="s">
        <v>374</v>
      </c>
      <c r="K121" s="1" t="s">
        <v>131</v>
      </c>
      <c r="L121" s="1" t="n">
        <v>39</v>
      </c>
      <c r="M121" s="1" t="str">
        <f aca="false">CONCATENATE(B121," ",C121)</f>
        <v>Andrew Metcalfe</v>
      </c>
      <c r="N121" s="1" t="s">
        <v>4</v>
      </c>
    </row>
    <row r="122" customFormat="false" ht="13.8" hidden="false" customHeight="false" outlineLevel="0" collapsed="false">
      <c r="A122" s="1" t="n">
        <v>61</v>
      </c>
      <c r="B122" s="1" t="s">
        <v>297</v>
      </c>
      <c r="C122" s="1" t="s">
        <v>298</v>
      </c>
      <c r="D122" s="1" t="s">
        <v>500</v>
      </c>
      <c r="E122" s="1" t="s">
        <v>501</v>
      </c>
      <c r="F122" s="1" t="n">
        <v>110</v>
      </c>
      <c r="G122" s="1" t="n">
        <v>-200</v>
      </c>
      <c r="H122" s="1" t="n">
        <v>7.78</v>
      </c>
      <c r="I122" s="1" t="s">
        <v>502</v>
      </c>
      <c r="J122" s="1" t="s">
        <v>503</v>
      </c>
      <c r="K122" s="1" t="s">
        <v>504</v>
      </c>
      <c r="L122" s="1" t="n">
        <v>28</v>
      </c>
      <c r="M122" s="1" t="str">
        <f aca="false">CONCATENATE(B122," ",C122)</f>
        <v>Raymond Brown</v>
      </c>
      <c r="N122" s="1" t="s">
        <v>4</v>
      </c>
    </row>
    <row r="123" customFormat="false" ht="13.8" hidden="false" customHeight="false" outlineLevel="0" collapsed="false">
      <c r="A123" s="1" t="n">
        <v>62</v>
      </c>
      <c r="B123" s="1" t="s">
        <v>116</v>
      </c>
      <c r="C123" s="1" t="s">
        <v>117</v>
      </c>
      <c r="D123" s="1" t="s">
        <v>505</v>
      </c>
      <c r="E123" s="1" t="s">
        <v>506</v>
      </c>
      <c r="F123" s="1" t="n">
        <v>30</v>
      </c>
      <c r="G123" s="1" t="n">
        <v>-270</v>
      </c>
      <c r="H123" s="1" t="n">
        <v>5.25</v>
      </c>
      <c r="I123" s="1" t="s">
        <v>507</v>
      </c>
      <c r="J123" s="1" t="s">
        <v>508</v>
      </c>
      <c r="K123" s="1" t="s">
        <v>342</v>
      </c>
      <c r="L123" s="1" t="n">
        <v>54</v>
      </c>
      <c r="M123" s="1" t="str">
        <f aca="false">CONCATENATE(B123," ",C123)</f>
        <v>Oliver Found</v>
      </c>
      <c r="N123" s="1" t="s">
        <v>4</v>
      </c>
    </row>
    <row r="124" customFormat="false" ht="13.8" hidden="false" customHeight="false" outlineLevel="0" collapsed="false">
      <c r="A124" s="1" t="n">
        <v>63</v>
      </c>
      <c r="B124" s="1" t="s">
        <v>92</v>
      </c>
      <c r="C124" s="1" t="s">
        <v>93</v>
      </c>
      <c r="D124" s="1" t="s">
        <v>509</v>
      </c>
      <c r="E124" s="1" t="s">
        <v>510</v>
      </c>
      <c r="F124" s="1" t="n">
        <v>210</v>
      </c>
      <c r="G124" s="1" t="n">
        <v>-630</v>
      </c>
      <c r="H124" s="1" t="n">
        <v>8.74</v>
      </c>
      <c r="I124" s="1" t="s">
        <v>350</v>
      </c>
      <c r="J124" s="1" t="s">
        <v>511</v>
      </c>
      <c r="K124" s="1" t="s">
        <v>109</v>
      </c>
      <c r="L124" s="1" t="n">
        <v>13</v>
      </c>
      <c r="M124" s="1" t="str">
        <f aca="false">CONCATENATE(B124," ",C124)</f>
        <v>Jemma Williams</v>
      </c>
      <c r="N124" s="1" t="s">
        <v>4</v>
      </c>
    </row>
    <row r="125" customFormat="false" ht="13.8" hidden="false" customHeight="false" outlineLevel="0" collapsed="false">
      <c r="A125" s="54" t="n">
        <v>1</v>
      </c>
      <c r="B125" s="54" t="s">
        <v>378</v>
      </c>
      <c r="C125" s="54" t="s">
        <v>111</v>
      </c>
      <c r="D125" s="54" t="s">
        <v>512</v>
      </c>
      <c r="E125" s="55" t="n">
        <v>0.0574884259259259</v>
      </c>
      <c r="F125" s="54" t="n">
        <v>250</v>
      </c>
      <c r="G125" s="54" t="n">
        <v>250</v>
      </c>
      <c r="H125" s="54" t="n">
        <v>13.64</v>
      </c>
      <c r="I125" s="54" t="s">
        <v>83</v>
      </c>
      <c r="J125" s="54" t="s">
        <v>381</v>
      </c>
      <c r="K125" s="56" t="n">
        <v>45501</v>
      </c>
      <c r="L125" s="54" t="n">
        <v>11</v>
      </c>
      <c r="M125" s="1" t="str">
        <f aca="false">CONCATENATE(B125," ",C125)</f>
        <v>James Fryers</v>
      </c>
      <c r="N125" s="1" t="s">
        <v>48</v>
      </c>
    </row>
    <row r="126" customFormat="false" ht="13.8" hidden="false" customHeight="false" outlineLevel="0" collapsed="false">
      <c r="A126" s="54" t="n">
        <v>2</v>
      </c>
      <c r="B126" s="54" t="s">
        <v>513</v>
      </c>
      <c r="C126" s="54" t="s">
        <v>514</v>
      </c>
      <c r="D126" s="54" t="s">
        <v>515</v>
      </c>
      <c r="E126" s="55" t="n">
        <v>0.0603125</v>
      </c>
      <c r="F126" s="54" t="n">
        <v>250</v>
      </c>
      <c r="G126" s="54" t="n">
        <v>250</v>
      </c>
      <c r="H126" s="54" t="n">
        <v>15.29</v>
      </c>
      <c r="I126" s="54" t="s">
        <v>89</v>
      </c>
      <c r="J126" s="54" t="s">
        <v>516</v>
      </c>
      <c r="K126" s="56" t="n">
        <v>45473</v>
      </c>
      <c r="L126" s="54" t="n">
        <v>3</v>
      </c>
      <c r="M126" s="1" t="str">
        <f aca="false">CONCATENATE(B126," ",C126)</f>
        <v>George Parr</v>
      </c>
      <c r="N126" s="1" t="s">
        <v>48</v>
      </c>
    </row>
    <row r="127" customFormat="false" ht="13.8" hidden="false" customHeight="false" outlineLevel="0" collapsed="false">
      <c r="A127" s="54" t="n">
        <v>3</v>
      </c>
      <c r="B127" s="54" t="s">
        <v>513</v>
      </c>
      <c r="C127" s="54" t="s">
        <v>514</v>
      </c>
      <c r="D127" s="54" t="s">
        <v>517</v>
      </c>
      <c r="E127" s="55" t="n">
        <v>0.0622222222222222</v>
      </c>
      <c r="F127" s="54" t="n">
        <v>240</v>
      </c>
      <c r="G127" s="54" t="n">
        <v>240</v>
      </c>
      <c r="H127" s="54" t="n">
        <v>15.81</v>
      </c>
      <c r="I127" s="54" t="s">
        <v>100</v>
      </c>
      <c r="J127" s="54" t="s">
        <v>518</v>
      </c>
      <c r="K127" s="56" t="n">
        <v>45453</v>
      </c>
      <c r="L127" s="54" t="n">
        <v>2</v>
      </c>
      <c r="M127" s="1" t="str">
        <f aca="false">CONCATENATE(B127," ",C127)</f>
        <v>George Parr</v>
      </c>
      <c r="N127" s="1" t="s">
        <v>48</v>
      </c>
    </row>
    <row r="128" customFormat="false" ht="13.8" hidden="false" customHeight="false" outlineLevel="0" collapsed="false">
      <c r="A128" s="54" t="n">
        <v>4</v>
      </c>
      <c r="B128" s="54" t="s">
        <v>97</v>
      </c>
      <c r="C128" s="54" t="s">
        <v>98</v>
      </c>
      <c r="D128" s="54" t="s">
        <v>519</v>
      </c>
      <c r="E128" s="55" t="n">
        <v>0.0577546296296296</v>
      </c>
      <c r="F128" s="54" t="n">
        <v>210</v>
      </c>
      <c r="G128" s="54" t="n">
        <v>210</v>
      </c>
      <c r="H128" s="54" t="n">
        <v>13</v>
      </c>
      <c r="I128" s="54" t="s">
        <v>107</v>
      </c>
      <c r="J128" s="54" t="s">
        <v>90</v>
      </c>
      <c r="K128" s="56" t="n">
        <v>45504</v>
      </c>
      <c r="L128" s="54" t="n">
        <v>21</v>
      </c>
      <c r="M128" s="1" t="str">
        <f aca="false">CONCATENATE(B128," ",C128)</f>
        <v>Jon Hallam</v>
      </c>
      <c r="N128" s="1" t="s">
        <v>48</v>
      </c>
    </row>
    <row r="129" customFormat="false" ht="13.8" hidden="false" customHeight="false" outlineLevel="0" collapsed="false">
      <c r="A129" s="54" t="n">
        <v>5</v>
      </c>
      <c r="B129" s="54" t="s">
        <v>97</v>
      </c>
      <c r="C129" s="54" t="s">
        <v>98</v>
      </c>
      <c r="D129" s="54" t="s">
        <v>520</v>
      </c>
      <c r="E129" s="55" t="n">
        <v>0.0533912037037037</v>
      </c>
      <c r="F129" s="54" t="n">
        <v>200</v>
      </c>
      <c r="G129" s="54" t="n">
        <v>200</v>
      </c>
      <c r="H129" s="54" t="n">
        <v>11.84</v>
      </c>
      <c r="I129" s="54" t="s">
        <v>113</v>
      </c>
      <c r="J129" s="54" t="s">
        <v>101</v>
      </c>
      <c r="K129" s="56" t="n">
        <v>45499</v>
      </c>
      <c r="L129" s="54" t="n">
        <v>24</v>
      </c>
      <c r="M129" s="1" t="str">
        <f aca="false">CONCATENATE(B129," ",C129)</f>
        <v>Jon Hallam</v>
      </c>
      <c r="N129" s="1" t="s">
        <v>48</v>
      </c>
    </row>
    <row r="130" customFormat="false" ht="13.8" hidden="false" customHeight="false" outlineLevel="0" collapsed="false">
      <c r="A130" s="54" t="n">
        <v>6</v>
      </c>
      <c r="B130" s="54" t="s">
        <v>97</v>
      </c>
      <c r="C130" s="54" t="s">
        <v>98</v>
      </c>
      <c r="D130" s="54" t="s">
        <v>520</v>
      </c>
      <c r="E130" s="55" t="n">
        <v>0.0575</v>
      </c>
      <c r="F130" s="54" t="n">
        <v>200</v>
      </c>
      <c r="G130" s="54" t="n">
        <v>200</v>
      </c>
      <c r="H130" s="54" t="n">
        <v>12.13</v>
      </c>
      <c r="I130" s="54" t="s">
        <v>120</v>
      </c>
      <c r="J130" s="54" t="s">
        <v>146</v>
      </c>
      <c r="K130" s="56" t="n">
        <v>45472</v>
      </c>
      <c r="L130" s="54" t="n">
        <v>15</v>
      </c>
      <c r="M130" s="1" t="str">
        <f aca="false">CONCATENATE(B130," ",C130)</f>
        <v>Jon Hallam</v>
      </c>
      <c r="N130" s="1" t="s">
        <v>48</v>
      </c>
    </row>
    <row r="131" customFormat="false" ht="13.8" hidden="false" customHeight="false" outlineLevel="0" collapsed="false">
      <c r="A131" s="54" t="n">
        <v>7</v>
      </c>
      <c r="B131" s="54" t="s">
        <v>378</v>
      </c>
      <c r="C131" s="54" t="s">
        <v>111</v>
      </c>
      <c r="D131" s="54" t="s">
        <v>521</v>
      </c>
      <c r="E131" s="55" t="n">
        <v>0.0592361111111111</v>
      </c>
      <c r="F131" s="54" t="n">
        <v>190</v>
      </c>
      <c r="G131" s="54" t="n">
        <v>190</v>
      </c>
      <c r="H131" s="54" t="n">
        <v>12.03</v>
      </c>
      <c r="I131" s="54" t="s">
        <v>126</v>
      </c>
      <c r="J131" s="54" t="s">
        <v>522</v>
      </c>
      <c r="K131" s="56" t="n">
        <v>45489</v>
      </c>
      <c r="L131" s="54" t="n">
        <v>10</v>
      </c>
      <c r="M131" s="1" t="str">
        <f aca="false">CONCATENATE(B131," ",C131)</f>
        <v>James Fryers</v>
      </c>
      <c r="N131" s="1" t="s">
        <v>48</v>
      </c>
    </row>
    <row r="132" customFormat="false" ht="13.8" hidden="false" customHeight="false" outlineLevel="0" collapsed="false">
      <c r="A132" s="54" t="n">
        <v>8</v>
      </c>
      <c r="B132" s="54" t="s">
        <v>103</v>
      </c>
      <c r="C132" s="54" t="s">
        <v>104</v>
      </c>
      <c r="D132" s="54" t="s">
        <v>523</v>
      </c>
      <c r="E132" s="55" t="n">
        <v>0.0594444444444444</v>
      </c>
      <c r="F132" s="54" t="n">
        <v>190</v>
      </c>
      <c r="G132" s="54" t="n">
        <v>190</v>
      </c>
      <c r="H132" s="54" t="n">
        <v>12.62</v>
      </c>
      <c r="I132" s="54" t="s">
        <v>129</v>
      </c>
      <c r="J132" s="54" t="s">
        <v>108</v>
      </c>
      <c r="K132" s="56" t="n">
        <v>45484</v>
      </c>
      <c r="L132" s="54" t="n">
        <v>9</v>
      </c>
      <c r="M132" s="1" t="str">
        <f aca="false">CONCATENATE(B132," ",C132)</f>
        <v>Chris Hodgson</v>
      </c>
      <c r="N132" s="1" t="s">
        <v>48</v>
      </c>
    </row>
    <row r="133" customFormat="false" ht="13.8" hidden="false" customHeight="false" outlineLevel="0" collapsed="false">
      <c r="A133" s="54" t="n">
        <v>9</v>
      </c>
      <c r="B133" s="54" t="s">
        <v>171</v>
      </c>
      <c r="C133" s="54" t="s">
        <v>172</v>
      </c>
      <c r="D133" s="54" t="s">
        <v>524</v>
      </c>
      <c r="E133" s="55" t="n">
        <v>0.0514699074074074</v>
      </c>
      <c r="F133" s="54" t="n">
        <v>180</v>
      </c>
      <c r="G133" s="54" t="n">
        <v>180</v>
      </c>
      <c r="H133" s="54" t="n">
        <v>10.31</v>
      </c>
      <c r="I133" s="54" t="s">
        <v>140</v>
      </c>
      <c r="J133" s="54" t="s">
        <v>158</v>
      </c>
      <c r="K133" s="56" t="n">
        <v>45491</v>
      </c>
      <c r="L133" s="54" t="n">
        <v>31</v>
      </c>
      <c r="M133" s="1" t="str">
        <f aca="false">CONCATENATE(B133," ",C133)</f>
        <v>Ian Charlesworth</v>
      </c>
      <c r="N133" s="1" t="s">
        <v>48</v>
      </c>
    </row>
    <row r="134" customFormat="false" ht="13.8" hidden="false" customHeight="false" outlineLevel="0" collapsed="false">
      <c r="A134" s="54" t="n">
        <v>10</v>
      </c>
      <c r="B134" s="54" t="s">
        <v>110</v>
      </c>
      <c r="C134" s="54" t="s">
        <v>111</v>
      </c>
      <c r="D134" s="54" t="s">
        <v>524</v>
      </c>
      <c r="E134" s="55" t="n">
        <v>0.0555092592592593</v>
      </c>
      <c r="F134" s="54" t="n">
        <v>180</v>
      </c>
      <c r="G134" s="54" t="n">
        <v>180</v>
      </c>
      <c r="H134" s="54" t="n">
        <v>10.18</v>
      </c>
      <c r="I134" s="54" t="s">
        <v>145</v>
      </c>
      <c r="J134" s="54" t="s">
        <v>84</v>
      </c>
      <c r="K134" s="56" t="n">
        <v>45501</v>
      </c>
      <c r="L134" s="54" t="n">
        <v>22</v>
      </c>
      <c r="M134" s="1" t="str">
        <f aca="false">CONCATENATE(B134," ",C134)</f>
        <v>Paul Fryers</v>
      </c>
      <c r="N134" s="1" t="s">
        <v>48</v>
      </c>
    </row>
    <row r="135" customFormat="false" ht="13.8" hidden="false" customHeight="false" outlineLevel="0" collapsed="false">
      <c r="A135" s="54" t="n">
        <v>11</v>
      </c>
      <c r="B135" s="54" t="s">
        <v>92</v>
      </c>
      <c r="C135" s="54" t="s">
        <v>93</v>
      </c>
      <c r="D135" s="54" t="s">
        <v>525</v>
      </c>
      <c r="E135" s="55" t="n">
        <v>0.0602777777777778</v>
      </c>
      <c r="F135" s="54" t="n">
        <v>180</v>
      </c>
      <c r="G135" s="54" t="n">
        <v>180</v>
      </c>
      <c r="H135" s="54" t="n">
        <v>11.05</v>
      </c>
      <c r="I135" s="54" t="s">
        <v>95</v>
      </c>
      <c r="J135" s="54" t="s">
        <v>96</v>
      </c>
      <c r="K135" s="56" t="n">
        <v>45488</v>
      </c>
      <c r="L135" s="54" t="n">
        <v>18</v>
      </c>
      <c r="M135" s="1" t="str">
        <f aca="false">CONCATENATE(B135," ",C135)</f>
        <v>Jemma Williams</v>
      </c>
      <c r="N135" s="1" t="s">
        <v>48</v>
      </c>
    </row>
    <row r="136" customFormat="false" ht="13.8" hidden="false" customHeight="false" outlineLevel="0" collapsed="false">
      <c r="A136" s="54" t="n">
        <v>12</v>
      </c>
      <c r="B136" s="54" t="s">
        <v>86</v>
      </c>
      <c r="C136" s="54" t="s">
        <v>87</v>
      </c>
      <c r="D136" s="54" t="s">
        <v>524</v>
      </c>
      <c r="E136" s="55" t="n">
        <v>0.0613888888888889</v>
      </c>
      <c r="F136" s="54" t="n">
        <v>180</v>
      </c>
      <c r="G136" s="54" t="n">
        <v>180</v>
      </c>
      <c r="H136" s="54" t="n">
        <v>10.92</v>
      </c>
      <c r="I136" s="54" t="s">
        <v>151</v>
      </c>
      <c r="J136" s="54" t="s">
        <v>361</v>
      </c>
      <c r="K136" s="56" t="n">
        <v>45501</v>
      </c>
      <c r="L136" s="54" t="n">
        <v>7</v>
      </c>
      <c r="M136" s="1" t="str">
        <f aca="false">CONCATENATE(B136," ",C136)</f>
        <v>Matthew Coldwell</v>
      </c>
      <c r="N136" s="1" t="s">
        <v>48</v>
      </c>
    </row>
    <row r="137" customFormat="false" ht="13.8" hidden="false" customHeight="false" outlineLevel="0" collapsed="false">
      <c r="A137" s="54" t="n">
        <v>13</v>
      </c>
      <c r="B137" s="54" t="s">
        <v>219</v>
      </c>
      <c r="C137" s="54" t="s">
        <v>365</v>
      </c>
      <c r="D137" s="54" t="s">
        <v>524</v>
      </c>
      <c r="E137" s="55" t="n">
        <v>0.0624537037037037</v>
      </c>
      <c r="F137" s="54" t="n">
        <v>180</v>
      </c>
      <c r="G137" s="54" t="n">
        <v>180</v>
      </c>
      <c r="H137" s="54" t="n">
        <v>11.1</v>
      </c>
      <c r="I137" s="54" t="s">
        <v>133</v>
      </c>
      <c r="J137" s="54" t="s">
        <v>369</v>
      </c>
      <c r="K137" s="56" t="n">
        <v>45501</v>
      </c>
      <c r="L137" s="54" t="n">
        <v>8</v>
      </c>
      <c r="M137" s="1" t="str">
        <f aca="false">CONCATENATE(B137," ",C137)</f>
        <v>Helen Turner</v>
      </c>
      <c r="N137" s="1" t="s">
        <v>48</v>
      </c>
    </row>
    <row r="138" customFormat="false" ht="13.8" hidden="false" customHeight="false" outlineLevel="0" collapsed="false">
      <c r="A138" s="54" t="n">
        <v>14</v>
      </c>
      <c r="B138" s="54" t="s">
        <v>103</v>
      </c>
      <c r="C138" s="54" t="s">
        <v>104</v>
      </c>
      <c r="D138" s="54" t="s">
        <v>523</v>
      </c>
      <c r="E138" s="55" t="n">
        <v>0.0633101851851852</v>
      </c>
      <c r="F138" s="54" t="n">
        <v>190</v>
      </c>
      <c r="G138" s="54" t="n">
        <v>170</v>
      </c>
      <c r="H138" s="54" t="n">
        <v>13.12</v>
      </c>
      <c r="I138" s="54" t="s">
        <v>157</v>
      </c>
      <c r="J138" s="54" t="s">
        <v>186</v>
      </c>
      <c r="K138" s="56" t="n">
        <v>45478</v>
      </c>
      <c r="L138" s="54" t="n">
        <v>43</v>
      </c>
      <c r="M138" s="1" t="str">
        <f aca="false">CONCATENATE(B138," ",C138)</f>
        <v>Chris Hodgson</v>
      </c>
      <c r="N138" s="1" t="s">
        <v>48</v>
      </c>
    </row>
    <row r="139" customFormat="false" ht="13.8" hidden="false" customHeight="false" outlineLevel="0" collapsed="false">
      <c r="A139" s="54" t="n">
        <v>15</v>
      </c>
      <c r="B139" s="54" t="s">
        <v>378</v>
      </c>
      <c r="C139" s="54" t="s">
        <v>111</v>
      </c>
      <c r="D139" s="54" t="s">
        <v>526</v>
      </c>
      <c r="E139" s="55" t="n">
        <v>0.0584375</v>
      </c>
      <c r="F139" s="54" t="n">
        <v>160</v>
      </c>
      <c r="G139" s="54" t="n">
        <v>160</v>
      </c>
      <c r="H139" s="54" t="n">
        <v>10.47</v>
      </c>
      <c r="I139" s="54" t="s">
        <v>161</v>
      </c>
      <c r="J139" s="54" t="s">
        <v>527</v>
      </c>
      <c r="K139" s="56" t="n">
        <v>45496</v>
      </c>
      <c r="L139" s="54" t="n">
        <v>14</v>
      </c>
      <c r="M139" s="1" t="str">
        <f aca="false">CONCATENATE(B139," ",C139)</f>
        <v>James Fryers</v>
      </c>
      <c r="N139" s="1" t="s">
        <v>48</v>
      </c>
    </row>
    <row r="140" customFormat="false" ht="13.8" hidden="false" customHeight="false" outlineLevel="0" collapsed="false">
      <c r="A140" s="54" t="n">
        <v>16</v>
      </c>
      <c r="B140" s="54" t="s">
        <v>164</v>
      </c>
      <c r="C140" s="54" t="s">
        <v>165</v>
      </c>
      <c r="D140" s="54" t="s">
        <v>528</v>
      </c>
      <c r="E140" s="55" t="n">
        <v>0.052974537037037</v>
      </c>
      <c r="F140" s="54" t="n">
        <v>150</v>
      </c>
      <c r="G140" s="54" t="n">
        <v>150</v>
      </c>
      <c r="H140" s="54" t="n">
        <v>10.31</v>
      </c>
      <c r="I140" s="54" t="s">
        <v>168</v>
      </c>
      <c r="J140" s="54" t="s">
        <v>169</v>
      </c>
      <c r="K140" s="56" t="n">
        <v>45479</v>
      </c>
      <c r="L140" s="54" t="n">
        <v>13</v>
      </c>
      <c r="M140" s="1" t="str">
        <f aca="false">CONCATENATE(B140," ",C140)</f>
        <v>Joanne Boreham</v>
      </c>
      <c r="N140" s="1" t="s">
        <v>48</v>
      </c>
    </row>
    <row r="141" customFormat="false" ht="13.8" hidden="false" customHeight="false" outlineLevel="0" collapsed="false">
      <c r="A141" s="54" t="n">
        <v>17</v>
      </c>
      <c r="B141" s="54" t="s">
        <v>86</v>
      </c>
      <c r="C141" s="54" t="s">
        <v>87</v>
      </c>
      <c r="D141" s="54" t="s">
        <v>529</v>
      </c>
      <c r="E141" s="55" t="n">
        <v>0.0616203703703704</v>
      </c>
      <c r="F141" s="54" t="n">
        <v>150</v>
      </c>
      <c r="G141" s="54" t="n">
        <v>150</v>
      </c>
      <c r="H141" s="54" t="n">
        <v>9.42</v>
      </c>
      <c r="I141" s="54" t="s">
        <v>175</v>
      </c>
      <c r="J141" s="54" t="s">
        <v>530</v>
      </c>
      <c r="K141" s="56" t="n">
        <v>45501</v>
      </c>
      <c r="L141" s="54" t="n">
        <v>38</v>
      </c>
      <c r="M141" s="1" t="str">
        <f aca="false">CONCATENATE(B141," ",C141)</f>
        <v>Matthew Coldwell</v>
      </c>
      <c r="N141" s="1" t="s">
        <v>48</v>
      </c>
    </row>
    <row r="142" customFormat="false" ht="13.8" hidden="false" customHeight="false" outlineLevel="0" collapsed="false">
      <c r="A142" s="54" t="n">
        <v>18</v>
      </c>
      <c r="B142" s="54" t="s">
        <v>303</v>
      </c>
      <c r="C142" s="54" t="s">
        <v>304</v>
      </c>
      <c r="D142" s="54" t="s">
        <v>531</v>
      </c>
      <c r="E142" s="55" t="n">
        <v>0.0550231481481482</v>
      </c>
      <c r="F142" s="54" t="n">
        <v>140</v>
      </c>
      <c r="G142" s="54" t="n">
        <v>140</v>
      </c>
      <c r="H142" s="54" t="n">
        <v>9.02</v>
      </c>
      <c r="I142" s="54" t="s">
        <v>181</v>
      </c>
      <c r="J142" s="54" t="s">
        <v>152</v>
      </c>
      <c r="K142" s="56" t="n">
        <v>45468</v>
      </c>
      <c r="L142" s="54" t="n">
        <v>26</v>
      </c>
      <c r="M142" s="1" t="str">
        <f aca="false">CONCATENATE(B142," ",C142)</f>
        <v>Nick Whittingham</v>
      </c>
      <c r="N142" s="1" t="s">
        <v>48</v>
      </c>
    </row>
    <row r="143" customFormat="false" ht="13.8" hidden="false" customHeight="false" outlineLevel="0" collapsed="false">
      <c r="A143" s="54" t="n">
        <v>19</v>
      </c>
      <c r="B143" s="54" t="s">
        <v>171</v>
      </c>
      <c r="C143" s="54" t="s">
        <v>233</v>
      </c>
      <c r="D143" s="54" t="s">
        <v>532</v>
      </c>
      <c r="E143" s="55" t="n">
        <v>0.0578472222222222</v>
      </c>
      <c r="F143" s="54" t="n">
        <v>140</v>
      </c>
      <c r="G143" s="54" t="n">
        <v>140</v>
      </c>
      <c r="H143" s="54" t="n">
        <v>6.77</v>
      </c>
      <c r="I143" s="54" t="s">
        <v>185</v>
      </c>
      <c r="J143" s="54" t="s">
        <v>141</v>
      </c>
      <c r="K143" s="56" t="n">
        <v>45498</v>
      </c>
      <c r="L143" s="54" t="n">
        <v>27</v>
      </c>
      <c r="M143" s="1" t="str">
        <f aca="false">CONCATENATE(B143," ",C143)</f>
        <v>Ian Wragg</v>
      </c>
      <c r="N143" s="1" t="s">
        <v>48</v>
      </c>
    </row>
    <row r="144" customFormat="false" ht="13.8" hidden="false" customHeight="false" outlineLevel="0" collapsed="false">
      <c r="A144" s="54" t="n">
        <v>20</v>
      </c>
      <c r="B144" s="54" t="s">
        <v>303</v>
      </c>
      <c r="C144" s="54" t="s">
        <v>304</v>
      </c>
      <c r="D144" s="54" t="s">
        <v>533</v>
      </c>
      <c r="E144" s="55" t="n">
        <v>0.0495949074074074</v>
      </c>
      <c r="F144" s="54" t="n">
        <v>130</v>
      </c>
      <c r="G144" s="54" t="n">
        <v>130</v>
      </c>
      <c r="H144" s="54" t="n">
        <v>7.71</v>
      </c>
      <c r="I144" s="54" t="s">
        <v>196</v>
      </c>
      <c r="J144" s="54" t="s">
        <v>200</v>
      </c>
      <c r="K144" s="56" t="n">
        <v>45458</v>
      </c>
      <c r="L144" s="54" t="n">
        <v>37</v>
      </c>
      <c r="M144" s="1" t="str">
        <f aca="false">CONCATENATE(B144," ",C144)</f>
        <v>Nick Whittingham</v>
      </c>
      <c r="N144" s="1" t="s">
        <v>48</v>
      </c>
    </row>
    <row r="145" customFormat="false" ht="13.8" hidden="false" customHeight="false" outlineLevel="0" collapsed="false">
      <c r="A145" s="54" t="n">
        <v>21</v>
      </c>
      <c r="B145" s="54" t="s">
        <v>238</v>
      </c>
      <c r="C145" s="54" t="s">
        <v>239</v>
      </c>
      <c r="D145" s="54" t="s">
        <v>534</v>
      </c>
      <c r="E145" s="55" t="n">
        <v>0.0538194444444444</v>
      </c>
      <c r="F145" s="54" t="n">
        <v>130</v>
      </c>
      <c r="G145" s="54" t="n">
        <v>130</v>
      </c>
      <c r="H145" s="54" t="n">
        <v>9.52</v>
      </c>
      <c r="I145" s="54" t="s">
        <v>199</v>
      </c>
      <c r="J145" s="54" t="s">
        <v>237</v>
      </c>
      <c r="K145" s="56" t="n">
        <v>45481</v>
      </c>
      <c r="L145" s="54" t="n">
        <v>12</v>
      </c>
      <c r="M145" s="1" t="str">
        <f aca="false">CONCATENATE(B145," ",C145)</f>
        <v>Stu Smith</v>
      </c>
      <c r="N145" s="1" t="s">
        <v>48</v>
      </c>
    </row>
    <row r="146" customFormat="false" ht="13.8" hidden="false" customHeight="false" outlineLevel="0" collapsed="false">
      <c r="A146" s="54" t="n">
        <v>22</v>
      </c>
      <c r="B146" s="54" t="s">
        <v>154</v>
      </c>
      <c r="C146" s="54" t="s">
        <v>251</v>
      </c>
      <c r="D146" s="54" t="s">
        <v>534</v>
      </c>
      <c r="E146" s="55" t="n">
        <v>0.0552083333333333</v>
      </c>
      <c r="F146" s="54" t="n">
        <v>130</v>
      </c>
      <c r="G146" s="54" t="n">
        <v>130</v>
      </c>
      <c r="H146" s="54" t="n">
        <v>9.52</v>
      </c>
      <c r="I146" s="54" t="s">
        <v>210</v>
      </c>
      <c r="J146" s="54" t="s">
        <v>176</v>
      </c>
      <c r="K146" s="56" t="n">
        <v>45481</v>
      </c>
      <c r="L146" s="54" t="n">
        <v>40</v>
      </c>
      <c r="M146" s="1" t="str">
        <f aca="false">CONCATENATE(B146," ",C146)</f>
        <v>Steve Dommett</v>
      </c>
      <c r="N146" s="1" t="s">
        <v>48</v>
      </c>
    </row>
    <row r="147" customFormat="false" ht="13.8" hidden="false" customHeight="false" outlineLevel="0" collapsed="false">
      <c r="A147" s="54" t="n">
        <v>23</v>
      </c>
      <c r="B147" s="54" t="s">
        <v>148</v>
      </c>
      <c r="C147" s="54" t="s">
        <v>149</v>
      </c>
      <c r="D147" s="54" t="s">
        <v>535</v>
      </c>
      <c r="E147" s="55" t="n">
        <v>0.0553819444444444</v>
      </c>
      <c r="F147" s="54" t="n">
        <v>130</v>
      </c>
      <c r="G147" s="54" t="n">
        <v>130</v>
      </c>
      <c r="H147" s="54" t="n">
        <v>9.77</v>
      </c>
      <c r="I147" s="54" t="s">
        <v>216</v>
      </c>
      <c r="J147" s="54" t="s">
        <v>308</v>
      </c>
      <c r="K147" s="56" t="n">
        <v>45497</v>
      </c>
      <c r="L147" s="54" t="n">
        <v>25</v>
      </c>
      <c r="M147" s="1" t="str">
        <f aca="false">CONCATENATE(B147," ",C147)</f>
        <v>Alan Knox</v>
      </c>
      <c r="N147" s="1" t="s">
        <v>48</v>
      </c>
    </row>
    <row r="148" customFormat="false" ht="13.8" hidden="false" customHeight="false" outlineLevel="0" collapsed="false">
      <c r="A148" s="54" t="n">
        <v>24</v>
      </c>
      <c r="B148" s="54" t="s">
        <v>86</v>
      </c>
      <c r="C148" s="54" t="s">
        <v>87</v>
      </c>
      <c r="D148" s="54" t="s">
        <v>536</v>
      </c>
      <c r="E148" s="55" t="n">
        <v>0.0557638888888889</v>
      </c>
      <c r="F148" s="54" t="n">
        <v>120</v>
      </c>
      <c r="G148" s="54" t="n">
        <v>120</v>
      </c>
      <c r="H148" s="54" t="n">
        <v>8.42</v>
      </c>
      <c r="I148" s="54" t="s">
        <v>236</v>
      </c>
      <c r="J148" s="54" t="s">
        <v>537</v>
      </c>
      <c r="K148" s="56" t="n">
        <v>45469</v>
      </c>
      <c r="L148" s="54" t="n">
        <v>5</v>
      </c>
      <c r="M148" s="1" t="str">
        <f aca="false">CONCATENATE(B148," ",C148)</f>
        <v>Matthew Coldwell</v>
      </c>
      <c r="N148" s="1" t="s">
        <v>48</v>
      </c>
    </row>
    <row r="149" customFormat="false" ht="13.8" hidden="false" customHeight="false" outlineLevel="0" collapsed="false">
      <c r="A149" s="54" t="n">
        <v>25</v>
      </c>
      <c r="B149" s="54" t="s">
        <v>188</v>
      </c>
      <c r="C149" s="54" t="s">
        <v>538</v>
      </c>
      <c r="D149" s="54" t="s">
        <v>539</v>
      </c>
      <c r="E149" s="55" t="n">
        <v>0.0566550925925926</v>
      </c>
      <c r="F149" s="54" t="n">
        <v>120</v>
      </c>
      <c r="G149" s="54" t="n">
        <v>120</v>
      </c>
      <c r="H149" s="54" t="n">
        <v>8.58</v>
      </c>
      <c r="I149" s="54" t="s">
        <v>192</v>
      </c>
      <c r="J149" s="54" t="s">
        <v>540</v>
      </c>
      <c r="K149" s="56" t="n">
        <v>45498</v>
      </c>
      <c r="L149" s="54" t="n">
        <v>19</v>
      </c>
      <c r="M149" s="1" t="str">
        <f aca="false">CONCATENATE(B149," ",C149)</f>
        <v>Sarah Wach</v>
      </c>
      <c r="N149" s="1" t="s">
        <v>48</v>
      </c>
    </row>
    <row r="150" customFormat="false" ht="13.8" hidden="false" customHeight="false" outlineLevel="0" collapsed="false">
      <c r="A150" s="54" t="n">
        <v>26</v>
      </c>
      <c r="B150" s="54" t="s">
        <v>148</v>
      </c>
      <c r="C150" s="54" t="s">
        <v>149</v>
      </c>
      <c r="D150" s="54" t="s">
        <v>541</v>
      </c>
      <c r="E150" s="55" t="n">
        <v>0.0638194444444444</v>
      </c>
      <c r="F150" s="54" t="n">
        <v>140</v>
      </c>
      <c r="G150" s="54" t="n">
        <v>120</v>
      </c>
      <c r="H150" s="54" t="n">
        <v>10.04</v>
      </c>
      <c r="I150" s="54" t="s">
        <v>241</v>
      </c>
      <c r="J150" s="54" t="s">
        <v>494</v>
      </c>
      <c r="K150" s="56" t="n">
        <v>45504</v>
      </c>
      <c r="L150" s="54" t="n">
        <v>42</v>
      </c>
      <c r="M150" s="1" t="str">
        <f aca="false">CONCATENATE(B150," ",C150)</f>
        <v>Alan Knox</v>
      </c>
      <c r="N150" s="1" t="s">
        <v>48</v>
      </c>
    </row>
    <row r="151" customFormat="false" ht="13.8" hidden="false" customHeight="false" outlineLevel="0" collapsed="false">
      <c r="A151" s="54" t="n">
        <v>27</v>
      </c>
      <c r="B151" s="54" t="s">
        <v>103</v>
      </c>
      <c r="C151" s="54" t="s">
        <v>159</v>
      </c>
      <c r="D151" s="54" t="s">
        <v>536</v>
      </c>
      <c r="E151" s="55" t="n">
        <v>0.0629976851851852</v>
      </c>
      <c r="F151" s="54" t="n">
        <v>120</v>
      </c>
      <c r="G151" s="54" t="n">
        <v>110</v>
      </c>
      <c r="H151" s="54" t="n">
        <v>9.59</v>
      </c>
      <c r="I151" s="54" t="s">
        <v>245</v>
      </c>
      <c r="J151" s="54" t="s">
        <v>162</v>
      </c>
      <c r="K151" s="56" t="n">
        <v>45497</v>
      </c>
      <c r="L151" s="54" t="n">
        <v>41</v>
      </c>
      <c r="M151" s="1" t="str">
        <f aca="false">CONCATENATE(B151," ",C151)</f>
        <v>Chris Baldwin</v>
      </c>
      <c r="N151" s="1" t="s">
        <v>48</v>
      </c>
    </row>
    <row r="152" customFormat="false" ht="13.8" hidden="false" customHeight="false" outlineLevel="0" collapsed="false">
      <c r="A152" s="54" t="n">
        <v>28</v>
      </c>
      <c r="B152" s="54" t="s">
        <v>103</v>
      </c>
      <c r="C152" s="54" t="s">
        <v>104</v>
      </c>
      <c r="D152" s="54" t="s">
        <v>529</v>
      </c>
      <c r="E152" s="55" t="n">
        <v>0.0654050925925926</v>
      </c>
      <c r="F152" s="54" t="n">
        <v>150</v>
      </c>
      <c r="G152" s="54" t="n">
        <v>100</v>
      </c>
      <c r="H152" s="54" t="n">
        <v>11.93</v>
      </c>
      <c r="I152" s="54" t="s">
        <v>249</v>
      </c>
      <c r="J152" s="54" t="s">
        <v>442</v>
      </c>
      <c r="K152" s="56" t="n">
        <v>45459</v>
      </c>
      <c r="L152" s="54" t="n">
        <v>35</v>
      </c>
      <c r="M152" s="1" t="str">
        <f aca="false">CONCATENATE(B152," ",C152)</f>
        <v>Chris Hodgson</v>
      </c>
      <c r="N152" s="1" t="s">
        <v>48</v>
      </c>
    </row>
    <row r="153" customFormat="false" ht="13.8" hidden="false" customHeight="false" outlineLevel="0" collapsed="false">
      <c r="A153" s="54" t="n">
        <v>29</v>
      </c>
      <c r="B153" s="54" t="s">
        <v>154</v>
      </c>
      <c r="C153" s="54" t="s">
        <v>251</v>
      </c>
      <c r="D153" s="54" t="s">
        <v>542</v>
      </c>
      <c r="E153" s="55" t="n">
        <v>0.0537037037037037</v>
      </c>
      <c r="F153" s="54" t="n">
        <v>90</v>
      </c>
      <c r="G153" s="54" t="n">
        <v>90</v>
      </c>
      <c r="H153" s="54" t="n">
        <v>7.18</v>
      </c>
      <c r="I153" s="54" t="s">
        <v>253</v>
      </c>
      <c r="J153" s="54" t="s">
        <v>197</v>
      </c>
      <c r="K153" s="56" t="n">
        <v>45481</v>
      </c>
      <c r="L153" s="54" t="n">
        <v>23</v>
      </c>
      <c r="M153" s="1" t="str">
        <f aca="false">CONCATENATE(B153," ",C153)</f>
        <v>Steve Dommett</v>
      </c>
      <c r="N153" s="1" t="s">
        <v>48</v>
      </c>
    </row>
    <row r="154" customFormat="false" ht="13.8" hidden="false" customHeight="false" outlineLevel="0" collapsed="false">
      <c r="A154" s="54" t="n">
        <v>30</v>
      </c>
      <c r="B154" s="54" t="s">
        <v>303</v>
      </c>
      <c r="C154" s="54" t="s">
        <v>304</v>
      </c>
      <c r="D154" s="54" t="s">
        <v>543</v>
      </c>
      <c r="E154" s="55" t="n">
        <v>0.0602546296296296</v>
      </c>
      <c r="F154" s="54" t="n">
        <v>90</v>
      </c>
      <c r="G154" s="54" t="n">
        <v>90</v>
      </c>
      <c r="H154" s="54" t="n">
        <v>8.83</v>
      </c>
      <c r="I154" s="54" t="s">
        <v>258</v>
      </c>
      <c r="J154" s="54" t="s">
        <v>544</v>
      </c>
      <c r="K154" s="56" t="n">
        <v>45464</v>
      </c>
      <c r="L154" s="54" t="n">
        <v>4</v>
      </c>
      <c r="M154" s="1" t="str">
        <f aca="false">CONCATENATE(B154," ",C154)</f>
        <v>Nick Whittingham</v>
      </c>
      <c r="N154" s="1" t="s">
        <v>48</v>
      </c>
    </row>
    <row r="155" customFormat="false" ht="13.8" hidden="false" customHeight="false" outlineLevel="0" collapsed="false">
      <c r="A155" s="54" t="n">
        <v>31</v>
      </c>
      <c r="B155" s="54" t="s">
        <v>154</v>
      </c>
      <c r="C155" s="54" t="s">
        <v>155</v>
      </c>
      <c r="D155" s="54" t="s">
        <v>545</v>
      </c>
      <c r="E155" s="55" t="n">
        <v>0.0450925925925926</v>
      </c>
      <c r="F155" s="54" t="n">
        <v>80</v>
      </c>
      <c r="G155" s="54" t="n">
        <v>80</v>
      </c>
      <c r="H155" s="54" t="n">
        <v>7.13</v>
      </c>
      <c r="I155" s="54" t="s">
        <v>290</v>
      </c>
      <c r="J155" s="54" t="s">
        <v>254</v>
      </c>
      <c r="K155" s="56" t="n">
        <v>45503</v>
      </c>
      <c r="L155" s="54" t="n">
        <v>33</v>
      </c>
      <c r="M155" s="1" t="str">
        <f aca="false">CONCATENATE(B155," ",C155)</f>
        <v>Steve Dickinson</v>
      </c>
      <c r="N155" s="1" t="s">
        <v>48</v>
      </c>
    </row>
    <row r="156" customFormat="false" ht="13.8" hidden="false" customHeight="false" outlineLevel="0" collapsed="false">
      <c r="A156" s="54" t="n">
        <v>32</v>
      </c>
      <c r="B156" s="54" t="s">
        <v>86</v>
      </c>
      <c r="C156" s="54" t="s">
        <v>87</v>
      </c>
      <c r="D156" s="54" t="s">
        <v>545</v>
      </c>
      <c r="E156" s="55" t="n">
        <v>0.0508912037037037</v>
      </c>
      <c r="F156" s="54" t="n">
        <v>80</v>
      </c>
      <c r="G156" s="54" t="n">
        <v>80</v>
      </c>
      <c r="H156" s="54" t="n">
        <v>8.65</v>
      </c>
      <c r="I156" s="54" t="s">
        <v>301</v>
      </c>
      <c r="J156" s="54" t="s">
        <v>546</v>
      </c>
      <c r="K156" s="56" t="n">
        <v>45452</v>
      </c>
      <c r="L156" s="54" t="n">
        <v>36</v>
      </c>
      <c r="M156" s="1" t="str">
        <f aca="false">CONCATENATE(B156," ",C156)</f>
        <v>Matthew Coldwell</v>
      </c>
      <c r="N156" s="1" t="s">
        <v>48</v>
      </c>
    </row>
    <row r="157" customFormat="false" ht="13.8" hidden="false" customHeight="false" outlineLevel="0" collapsed="false">
      <c r="A157" s="54" t="n">
        <v>33</v>
      </c>
      <c r="B157" s="54" t="s">
        <v>238</v>
      </c>
      <c r="C157" s="54" t="s">
        <v>239</v>
      </c>
      <c r="D157" s="54" t="s">
        <v>547</v>
      </c>
      <c r="E157" s="55" t="n">
        <v>0.065625</v>
      </c>
      <c r="F157" s="54" t="n">
        <v>130</v>
      </c>
      <c r="G157" s="54" t="n">
        <v>80</v>
      </c>
      <c r="H157" s="54" t="n">
        <v>10.09</v>
      </c>
      <c r="I157" s="54" t="s">
        <v>307</v>
      </c>
      <c r="J157" s="54" t="s">
        <v>242</v>
      </c>
      <c r="K157" s="56" t="n">
        <v>45478</v>
      </c>
      <c r="L157" s="54" t="n">
        <v>16</v>
      </c>
      <c r="M157" s="1" t="str">
        <f aca="false">CONCATENATE(B157," ",C157)</f>
        <v>Stu Smith</v>
      </c>
      <c r="N157" s="1" t="s">
        <v>48</v>
      </c>
    </row>
    <row r="158" customFormat="false" ht="13.8" hidden="false" customHeight="false" outlineLevel="0" collapsed="false">
      <c r="A158" s="54" t="n">
        <v>34</v>
      </c>
      <c r="B158" s="54" t="s">
        <v>86</v>
      </c>
      <c r="C158" s="54" t="s">
        <v>87</v>
      </c>
      <c r="D158" s="54" t="s">
        <v>548</v>
      </c>
      <c r="E158" s="55" t="n">
        <v>0.0662152777777778</v>
      </c>
      <c r="F158" s="54" t="n">
        <v>140</v>
      </c>
      <c r="G158" s="54" t="n">
        <v>80</v>
      </c>
      <c r="H158" s="54" t="n">
        <v>10.17</v>
      </c>
      <c r="I158" s="54" t="s">
        <v>320</v>
      </c>
      <c r="J158" s="54" t="s">
        <v>549</v>
      </c>
      <c r="K158" s="56" t="n">
        <v>45491</v>
      </c>
      <c r="L158" s="54" t="n">
        <v>30</v>
      </c>
      <c r="M158" s="1" t="str">
        <f aca="false">CONCATENATE(B158," ",C158)</f>
        <v>Matthew Coldwell</v>
      </c>
      <c r="N158" s="1" t="s">
        <v>48</v>
      </c>
    </row>
    <row r="159" customFormat="false" ht="13.8" hidden="false" customHeight="false" outlineLevel="0" collapsed="false">
      <c r="A159" s="54" t="n">
        <v>35</v>
      </c>
      <c r="B159" s="54" t="s">
        <v>238</v>
      </c>
      <c r="C159" s="54" t="s">
        <v>239</v>
      </c>
      <c r="D159" s="54" t="s">
        <v>550</v>
      </c>
      <c r="E159" s="55" t="n">
        <v>0.0480208333333333</v>
      </c>
      <c r="F159" s="54" t="n">
        <v>60</v>
      </c>
      <c r="G159" s="54" t="n">
        <v>60</v>
      </c>
      <c r="H159" s="54" t="n">
        <v>6.12</v>
      </c>
      <c r="I159" s="54" t="s">
        <v>336</v>
      </c>
      <c r="J159" s="54" t="s">
        <v>250</v>
      </c>
      <c r="K159" s="56" t="n">
        <v>45467</v>
      </c>
      <c r="L159" s="54" t="n">
        <v>29</v>
      </c>
      <c r="M159" s="1" t="str">
        <f aca="false">CONCATENATE(B159," ",C159)</f>
        <v>Stu Smith</v>
      </c>
      <c r="N159" s="1" t="s">
        <v>48</v>
      </c>
    </row>
    <row r="160" customFormat="false" ht="13.8" hidden="false" customHeight="false" outlineLevel="0" collapsed="false">
      <c r="A160" s="54" t="n">
        <v>36</v>
      </c>
      <c r="B160" s="54" t="s">
        <v>154</v>
      </c>
      <c r="C160" s="54" t="s">
        <v>251</v>
      </c>
      <c r="D160" s="54" t="s">
        <v>551</v>
      </c>
      <c r="E160" s="55" t="n">
        <v>0.0489583333333333</v>
      </c>
      <c r="F160" s="54" t="n">
        <v>60</v>
      </c>
      <c r="G160" s="54" t="n">
        <v>60</v>
      </c>
      <c r="H160" s="54" t="n">
        <v>5.08</v>
      </c>
      <c r="I160" s="54" t="s">
        <v>340</v>
      </c>
      <c r="J160" s="54" t="s">
        <v>291</v>
      </c>
      <c r="K160" s="56" t="n">
        <v>45467</v>
      </c>
      <c r="L160" s="54" t="n">
        <v>32</v>
      </c>
      <c r="M160" s="1" t="str">
        <f aca="false">CONCATENATE(B160," ",C160)</f>
        <v>Steve Dommett</v>
      </c>
      <c r="N160" s="1" t="s">
        <v>48</v>
      </c>
    </row>
    <row r="161" customFormat="false" ht="13.8" hidden="false" customHeight="false" outlineLevel="0" collapsed="false">
      <c r="A161" s="54" t="n">
        <v>37</v>
      </c>
      <c r="B161" s="54" t="s">
        <v>154</v>
      </c>
      <c r="C161" s="54" t="s">
        <v>251</v>
      </c>
      <c r="D161" s="54" t="s">
        <v>552</v>
      </c>
      <c r="E161" s="55" t="n">
        <v>0.0672916666666667</v>
      </c>
      <c r="F161" s="54" t="n">
        <v>130</v>
      </c>
      <c r="G161" s="54" t="n">
        <v>60</v>
      </c>
      <c r="H161" s="54" t="n">
        <v>8.27</v>
      </c>
      <c r="I161" s="54" t="s">
        <v>360</v>
      </c>
      <c r="J161" s="54" t="s">
        <v>337</v>
      </c>
      <c r="K161" s="56" t="n">
        <v>45478</v>
      </c>
      <c r="L161" s="54" t="n">
        <v>17</v>
      </c>
      <c r="M161" s="1" t="str">
        <f aca="false">CONCATENATE(B161," ",C161)</f>
        <v>Steve Dommett</v>
      </c>
      <c r="N161" s="1" t="s">
        <v>48</v>
      </c>
    </row>
    <row r="162" customFormat="false" ht="13.8" hidden="false" customHeight="false" outlineLevel="0" collapsed="false">
      <c r="A162" s="54" t="n">
        <v>38</v>
      </c>
      <c r="B162" s="54" t="s">
        <v>86</v>
      </c>
      <c r="C162" s="54" t="s">
        <v>87</v>
      </c>
      <c r="D162" s="54" t="s">
        <v>553</v>
      </c>
      <c r="E162" s="55" t="n">
        <v>0.0658449074074074</v>
      </c>
      <c r="F162" s="54" t="n">
        <v>80</v>
      </c>
      <c r="G162" s="54" t="n">
        <v>30</v>
      </c>
      <c r="H162" s="54" t="n">
        <v>6.35</v>
      </c>
      <c r="I162" s="54" t="s">
        <v>373</v>
      </c>
      <c r="J162" s="54" t="s">
        <v>554</v>
      </c>
      <c r="K162" s="56" t="n">
        <v>45491</v>
      </c>
      <c r="L162" s="54" t="n">
        <v>20</v>
      </c>
      <c r="M162" s="1" t="str">
        <f aca="false">CONCATENATE(B162," ",C162)</f>
        <v>Matthew Coldwell</v>
      </c>
      <c r="N162" s="1" t="s">
        <v>48</v>
      </c>
    </row>
    <row r="163" customFormat="false" ht="13.8" hidden="false" customHeight="false" outlineLevel="0" collapsed="false">
      <c r="A163" s="54" t="n">
        <v>39</v>
      </c>
      <c r="B163" s="54" t="s">
        <v>92</v>
      </c>
      <c r="C163" s="54" t="s">
        <v>93</v>
      </c>
      <c r="D163" s="54" t="s">
        <v>555</v>
      </c>
      <c r="E163" s="55" t="n">
        <v>0.072337962962963</v>
      </c>
      <c r="F163" s="54" t="n">
        <v>80</v>
      </c>
      <c r="G163" s="54" t="n">
        <v>-70</v>
      </c>
      <c r="H163" s="54" t="n">
        <v>10.78</v>
      </c>
      <c r="I163" s="54" t="s">
        <v>214</v>
      </c>
      <c r="J163" s="54" t="s">
        <v>134</v>
      </c>
      <c r="K163" s="56" t="n">
        <v>45483</v>
      </c>
      <c r="L163" s="54" t="n">
        <v>28</v>
      </c>
      <c r="M163" s="1" t="str">
        <f aca="false">CONCATENATE(B163," ",C163)</f>
        <v>Jemma Williams</v>
      </c>
      <c r="N163" s="1" t="s">
        <v>48</v>
      </c>
    </row>
    <row r="164" customFormat="false" ht="13.8" hidden="false" customHeight="false" outlineLevel="0" collapsed="false">
      <c r="A164" s="54" t="n">
        <v>40</v>
      </c>
      <c r="B164" s="54" t="s">
        <v>154</v>
      </c>
      <c r="C164" s="54" t="s">
        <v>251</v>
      </c>
      <c r="D164" s="54" t="s">
        <v>556</v>
      </c>
      <c r="E164" s="55" t="n">
        <v>0.0793518518518519</v>
      </c>
      <c r="F164" s="54" t="n">
        <v>90</v>
      </c>
      <c r="G164" s="54" t="n">
        <v>-160</v>
      </c>
      <c r="H164" s="54" t="n">
        <v>7.41</v>
      </c>
      <c r="I164" s="54" t="s">
        <v>489</v>
      </c>
      <c r="J164" s="54" t="s">
        <v>341</v>
      </c>
      <c r="K164" s="56" t="n">
        <v>45457</v>
      </c>
      <c r="L164" s="54" t="n">
        <v>39</v>
      </c>
      <c r="M164" s="1" t="str">
        <f aca="false">CONCATENATE(B164," ",C164)</f>
        <v>Steve Dommett</v>
      </c>
      <c r="N164" s="1" t="s">
        <v>48</v>
      </c>
    </row>
    <row r="165" customFormat="false" ht="13.8" hidden="false" customHeight="false" outlineLevel="0" collapsed="false">
      <c r="A165" s="54" t="n">
        <v>41</v>
      </c>
      <c r="B165" s="54" t="s">
        <v>238</v>
      </c>
      <c r="C165" s="54" t="s">
        <v>239</v>
      </c>
      <c r="D165" s="54" t="s">
        <v>556</v>
      </c>
      <c r="E165" s="55" t="n">
        <v>0.0794907407407407</v>
      </c>
      <c r="F165" s="54" t="n">
        <v>90</v>
      </c>
      <c r="G165" s="54" t="n">
        <v>-160</v>
      </c>
      <c r="H165" s="54" t="n">
        <v>9.19</v>
      </c>
      <c r="I165" s="54" t="s">
        <v>493</v>
      </c>
      <c r="J165" s="54" t="s">
        <v>321</v>
      </c>
      <c r="K165" s="56" t="n">
        <v>45457</v>
      </c>
      <c r="L165" s="54" t="n">
        <v>6</v>
      </c>
      <c r="M165" s="1" t="str">
        <f aca="false">CONCATENATE(B165," ",C165)</f>
        <v>Stu Smith</v>
      </c>
      <c r="N165" s="1" t="s">
        <v>48</v>
      </c>
    </row>
    <row r="166" customFormat="false" ht="13.8" hidden="false" customHeight="false" outlineLevel="0" collapsed="false">
      <c r="A166" s="54" t="n">
        <v>42</v>
      </c>
      <c r="B166" s="54" t="s">
        <v>92</v>
      </c>
      <c r="C166" s="54" t="s">
        <v>93</v>
      </c>
      <c r="D166" s="54" t="s">
        <v>557</v>
      </c>
      <c r="E166" s="55" t="n">
        <v>0.171747685185185</v>
      </c>
      <c r="F166" s="54" t="n">
        <v>230</v>
      </c>
      <c r="G166" s="54" t="n">
        <v>-1350</v>
      </c>
      <c r="H166" s="54" t="n">
        <v>19.1</v>
      </c>
      <c r="I166" s="54" t="s">
        <v>220</v>
      </c>
      <c r="J166" s="54" t="s">
        <v>316</v>
      </c>
      <c r="K166" s="56" t="n">
        <v>45475</v>
      </c>
      <c r="L166" s="54" t="n">
        <v>34</v>
      </c>
      <c r="M166" s="1" t="str">
        <f aca="false">CONCATENATE(B166," ",C166)</f>
        <v>Jemma Williams</v>
      </c>
      <c r="N166" s="1" t="s">
        <v>48</v>
      </c>
    </row>
    <row r="167" customFormat="false" ht="13.8" hidden="false" customHeight="false" outlineLevel="0" collapsed="false">
      <c r="A167" s="54" t="n">
        <v>1</v>
      </c>
      <c r="B167" s="54" t="s">
        <v>97</v>
      </c>
      <c r="C167" s="54" t="s">
        <v>98</v>
      </c>
      <c r="D167" s="54" t="s">
        <v>558</v>
      </c>
      <c r="E167" s="57" t="n">
        <v>2.41111111111111</v>
      </c>
      <c r="F167" s="54" t="n">
        <v>230</v>
      </c>
      <c r="G167" s="54" t="n">
        <v>230</v>
      </c>
      <c r="H167" s="54" t="n">
        <v>11.33</v>
      </c>
      <c r="I167" s="54" t="s">
        <v>83</v>
      </c>
      <c r="J167" s="54" t="s">
        <v>90</v>
      </c>
      <c r="K167" s="56" t="n">
        <v>45502</v>
      </c>
      <c r="L167" s="54" t="n">
        <v>43</v>
      </c>
      <c r="M167" s="1" t="str">
        <f aca="false">CONCATENATE(B167," ",C167)</f>
        <v>Jon Hallam</v>
      </c>
      <c r="N167" s="1" t="s">
        <v>47</v>
      </c>
    </row>
    <row r="168" customFormat="false" ht="13.8" hidden="false" customHeight="false" outlineLevel="0" collapsed="false">
      <c r="A168" s="54" t="n">
        <v>2</v>
      </c>
      <c r="B168" s="54" t="s">
        <v>378</v>
      </c>
      <c r="C168" s="54" t="s">
        <v>111</v>
      </c>
      <c r="D168" s="54" t="s">
        <v>559</v>
      </c>
      <c r="E168" s="57" t="n">
        <v>2.42847222222222</v>
      </c>
      <c r="F168" s="54" t="n">
        <v>230</v>
      </c>
      <c r="G168" s="54" t="n">
        <v>230</v>
      </c>
      <c r="H168" s="54" t="n">
        <v>11.64</v>
      </c>
      <c r="I168" s="54" t="s">
        <v>89</v>
      </c>
      <c r="J168" s="54" t="s">
        <v>381</v>
      </c>
      <c r="K168" s="56" t="n">
        <v>45499</v>
      </c>
      <c r="L168" s="54" t="n">
        <v>4</v>
      </c>
      <c r="M168" s="1" t="str">
        <f aca="false">CONCATENATE(B168," ",C168)</f>
        <v>James Fryers</v>
      </c>
      <c r="N168" s="1" t="s">
        <v>47</v>
      </c>
    </row>
    <row r="169" customFormat="false" ht="13.8" hidden="false" customHeight="false" outlineLevel="0" collapsed="false">
      <c r="A169" s="54" t="n">
        <v>3</v>
      </c>
      <c r="B169" s="54" t="s">
        <v>103</v>
      </c>
      <c r="C169" s="54" t="s">
        <v>104</v>
      </c>
      <c r="D169" s="54" t="s">
        <v>560</v>
      </c>
      <c r="E169" s="57" t="n">
        <v>2.41180555555556</v>
      </c>
      <c r="F169" s="54" t="n">
        <v>220</v>
      </c>
      <c r="G169" s="54" t="n">
        <v>220</v>
      </c>
      <c r="H169" s="54" t="n">
        <v>10.75</v>
      </c>
      <c r="I169" s="54" t="s">
        <v>100</v>
      </c>
      <c r="J169" s="54" t="s">
        <v>108</v>
      </c>
      <c r="K169" s="56" t="n">
        <v>45453</v>
      </c>
      <c r="L169" s="54" t="n">
        <v>36</v>
      </c>
      <c r="M169" s="1" t="str">
        <f aca="false">CONCATENATE(B169," ",C169)</f>
        <v>Chris Hodgson</v>
      </c>
      <c r="N169" s="1" t="s">
        <v>47</v>
      </c>
    </row>
    <row r="170" customFormat="false" ht="13.8" hidden="false" customHeight="false" outlineLevel="0" collapsed="false">
      <c r="A170" s="54" t="n">
        <v>4</v>
      </c>
      <c r="B170" s="54" t="s">
        <v>97</v>
      </c>
      <c r="C170" s="54" t="s">
        <v>98</v>
      </c>
      <c r="D170" s="54" t="s">
        <v>561</v>
      </c>
      <c r="E170" s="57" t="n">
        <v>2.4125</v>
      </c>
      <c r="F170" s="54" t="n">
        <v>220</v>
      </c>
      <c r="G170" s="54" t="n">
        <v>220</v>
      </c>
      <c r="H170" s="54" t="n">
        <v>10.89</v>
      </c>
      <c r="I170" s="54" t="s">
        <v>107</v>
      </c>
      <c r="J170" s="54" t="s">
        <v>101</v>
      </c>
      <c r="K170" s="56" t="n">
        <v>45497</v>
      </c>
      <c r="L170" s="54" t="n">
        <v>38</v>
      </c>
      <c r="M170" s="1" t="str">
        <f aca="false">CONCATENATE(B170," ",C170)</f>
        <v>Jon Hallam</v>
      </c>
      <c r="N170" s="1" t="s">
        <v>47</v>
      </c>
    </row>
    <row r="171" customFormat="false" ht="13.8" hidden="false" customHeight="false" outlineLevel="0" collapsed="false">
      <c r="A171" s="54" t="n">
        <v>5</v>
      </c>
      <c r="B171" s="54" t="s">
        <v>92</v>
      </c>
      <c r="C171" s="54" t="s">
        <v>93</v>
      </c>
      <c r="D171" s="54" t="s">
        <v>562</v>
      </c>
      <c r="E171" s="57" t="n">
        <v>2.48263888888889</v>
      </c>
      <c r="F171" s="54" t="n">
        <v>220</v>
      </c>
      <c r="G171" s="54" t="n">
        <v>220</v>
      </c>
      <c r="H171" s="54" t="n">
        <v>11.19</v>
      </c>
      <c r="I171" s="54" t="s">
        <v>95</v>
      </c>
      <c r="J171" s="54" t="s">
        <v>96</v>
      </c>
      <c r="K171" s="56" t="n">
        <v>45467</v>
      </c>
      <c r="L171" s="54" t="n">
        <v>34</v>
      </c>
      <c r="M171" s="1" t="str">
        <f aca="false">CONCATENATE(B171," ",C171)</f>
        <v>Jemma Williams</v>
      </c>
      <c r="N171" s="1" t="s">
        <v>47</v>
      </c>
    </row>
    <row r="172" customFormat="false" ht="13.8" hidden="false" customHeight="false" outlineLevel="0" collapsed="false">
      <c r="A172" s="54" t="n">
        <v>6</v>
      </c>
      <c r="B172" s="54" t="s">
        <v>79</v>
      </c>
      <c r="C172" s="54" t="s">
        <v>80</v>
      </c>
      <c r="D172" s="54" t="s">
        <v>563</v>
      </c>
      <c r="E172" s="57" t="n">
        <v>2.47361111111111</v>
      </c>
      <c r="F172" s="54" t="n">
        <v>210</v>
      </c>
      <c r="G172" s="54" t="n">
        <v>210</v>
      </c>
      <c r="H172" s="54" t="n">
        <v>11.32</v>
      </c>
      <c r="I172" s="54" t="s">
        <v>113</v>
      </c>
      <c r="J172" s="54" t="s">
        <v>186</v>
      </c>
      <c r="K172" s="56" t="n">
        <v>45503</v>
      </c>
      <c r="L172" s="54" t="n">
        <v>15</v>
      </c>
      <c r="M172" s="1" t="str">
        <f aca="false">CONCATENATE(B172," ",C172)</f>
        <v>Shaun Swallow</v>
      </c>
      <c r="N172" s="1" t="s">
        <v>47</v>
      </c>
    </row>
    <row r="173" customFormat="false" ht="13.8" hidden="false" customHeight="false" outlineLevel="0" collapsed="false">
      <c r="A173" s="54" t="n">
        <v>7</v>
      </c>
      <c r="B173" s="54" t="s">
        <v>201</v>
      </c>
      <c r="C173" s="54" t="s">
        <v>202</v>
      </c>
      <c r="D173" s="54" t="s">
        <v>564</v>
      </c>
      <c r="E173" s="58" t="n">
        <v>0</v>
      </c>
      <c r="F173" s="54" t="n">
        <v>200</v>
      </c>
      <c r="G173" s="54" t="n">
        <v>200</v>
      </c>
      <c r="H173" s="54" t="n">
        <v>0</v>
      </c>
      <c r="I173" s="54" t="s">
        <v>204</v>
      </c>
      <c r="J173" s="54" t="s">
        <v>205</v>
      </c>
      <c r="K173" s="56" t="n">
        <v>45495</v>
      </c>
      <c r="L173" s="54" t="n">
        <v>20</v>
      </c>
      <c r="M173" s="1" t="str">
        <f aca="false">CONCATENATE(B173," ",C173)</f>
        <v>Rogers Flynn</v>
      </c>
      <c r="N173" s="1" t="s">
        <v>47</v>
      </c>
    </row>
    <row r="174" customFormat="false" ht="13.8" hidden="false" customHeight="false" outlineLevel="0" collapsed="false">
      <c r="A174" s="54" t="n">
        <v>8</v>
      </c>
      <c r="B174" s="54" t="s">
        <v>110</v>
      </c>
      <c r="C174" s="54" t="s">
        <v>111</v>
      </c>
      <c r="D174" s="54" t="s">
        <v>565</v>
      </c>
      <c r="E174" s="55" t="n">
        <v>0.042037037037037</v>
      </c>
      <c r="F174" s="54" t="n">
        <v>200</v>
      </c>
      <c r="G174" s="54" t="n">
        <v>190</v>
      </c>
      <c r="H174" s="54" t="n">
        <v>9.49</v>
      </c>
      <c r="I174" s="54" t="s">
        <v>120</v>
      </c>
      <c r="J174" s="54" t="s">
        <v>84</v>
      </c>
      <c r="K174" s="56" t="n">
        <v>45463</v>
      </c>
      <c r="L174" s="54" t="n">
        <v>24</v>
      </c>
      <c r="M174" s="1" t="str">
        <f aca="false">CONCATENATE(B174," ",C174)</f>
        <v>Paul Fryers</v>
      </c>
      <c r="N174" s="1" t="s">
        <v>47</v>
      </c>
    </row>
    <row r="175" customFormat="false" ht="13.8" hidden="false" customHeight="false" outlineLevel="0" collapsed="false">
      <c r="A175" s="54" t="n">
        <v>9</v>
      </c>
      <c r="B175" s="54" t="s">
        <v>92</v>
      </c>
      <c r="C175" s="54" t="s">
        <v>93</v>
      </c>
      <c r="D175" s="54" t="s">
        <v>565</v>
      </c>
      <c r="E175" s="55" t="n">
        <v>0.0420486111111111</v>
      </c>
      <c r="F175" s="54" t="n">
        <v>200</v>
      </c>
      <c r="G175" s="54" t="n">
        <v>190</v>
      </c>
      <c r="H175" s="54" t="n">
        <v>10.12</v>
      </c>
      <c r="I175" s="54" t="s">
        <v>133</v>
      </c>
      <c r="J175" s="54" t="s">
        <v>134</v>
      </c>
      <c r="K175" s="56" t="n">
        <v>45463</v>
      </c>
      <c r="L175" s="54" t="n">
        <v>48</v>
      </c>
      <c r="M175" s="1" t="str">
        <f aca="false">CONCATENATE(B175," ",C175)</f>
        <v>Jemma Williams</v>
      </c>
      <c r="N175" s="1" t="s">
        <v>47</v>
      </c>
    </row>
    <row r="176" customFormat="false" ht="13.8" hidden="false" customHeight="false" outlineLevel="0" collapsed="false">
      <c r="A176" s="54" t="n">
        <v>10</v>
      </c>
      <c r="B176" s="54" t="s">
        <v>164</v>
      </c>
      <c r="C176" s="54" t="s">
        <v>165</v>
      </c>
      <c r="D176" s="54" t="s">
        <v>566</v>
      </c>
      <c r="E176" s="57" t="n">
        <v>2.325</v>
      </c>
      <c r="F176" s="54" t="n">
        <v>180</v>
      </c>
      <c r="G176" s="54" t="n">
        <v>180</v>
      </c>
      <c r="H176" s="54" t="n">
        <v>8.97</v>
      </c>
      <c r="I176" s="54" t="s">
        <v>168</v>
      </c>
      <c r="J176" s="54" t="s">
        <v>169</v>
      </c>
      <c r="K176" s="56" t="n">
        <v>45484</v>
      </c>
      <c r="L176" s="54" t="n">
        <v>12</v>
      </c>
      <c r="M176" s="1" t="str">
        <f aca="false">CONCATENATE(B176," ",C176)</f>
        <v>Joanne Boreham</v>
      </c>
      <c r="N176" s="1" t="s">
        <v>47</v>
      </c>
    </row>
    <row r="177" customFormat="false" ht="13.8" hidden="false" customHeight="false" outlineLevel="0" collapsed="false">
      <c r="A177" s="54" t="n">
        <v>11</v>
      </c>
      <c r="B177" s="54" t="s">
        <v>103</v>
      </c>
      <c r="C177" s="54" t="s">
        <v>159</v>
      </c>
      <c r="D177" s="54" t="s">
        <v>567</v>
      </c>
      <c r="E177" s="57" t="n">
        <v>2.39444444444444</v>
      </c>
      <c r="F177" s="54" t="n">
        <v>180</v>
      </c>
      <c r="G177" s="54" t="n">
        <v>180</v>
      </c>
      <c r="H177" s="54" t="n">
        <v>10.2</v>
      </c>
      <c r="I177" s="54" t="s">
        <v>126</v>
      </c>
      <c r="J177" s="54" t="s">
        <v>162</v>
      </c>
      <c r="K177" s="56" t="n">
        <v>45494</v>
      </c>
      <c r="L177" s="54" t="n">
        <v>6</v>
      </c>
      <c r="M177" s="1" t="str">
        <f aca="false">CONCATENATE(B177," ",C177)</f>
        <v>Chris Baldwin</v>
      </c>
      <c r="N177" s="1" t="s">
        <v>47</v>
      </c>
    </row>
    <row r="178" customFormat="false" ht="13.8" hidden="false" customHeight="false" outlineLevel="0" collapsed="false">
      <c r="A178" s="54" t="n">
        <v>12</v>
      </c>
      <c r="B178" s="54" t="s">
        <v>148</v>
      </c>
      <c r="C178" s="54" t="s">
        <v>149</v>
      </c>
      <c r="D178" s="54" t="s">
        <v>568</v>
      </c>
      <c r="E178" s="57" t="n">
        <v>2.40833333333333</v>
      </c>
      <c r="F178" s="54" t="n">
        <v>180</v>
      </c>
      <c r="G178" s="54" t="n">
        <v>180</v>
      </c>
      <c r="H178" s="54" t="n">
        <v>9.62</v>
      </c>
      <c r="I178" s="54" t="s">
        <v>129</v>
      </c>
      <c r="J178" s="54" t="s">
        <v>152</v>
      </c>
      <c r="K178" s="56" t="n">
        <v>45463</v>
      </c>
      <c r="L178" s="54" t="n">
        <v>11</v>
      </c>
      <c r="M178" s="1" t="str">
        <f aca="false">CONCATENATE(B178," ",C178)</f>
        <v>Alan Knox</v>
      </c>
      <c r="N178" s="1" t="s">
        <v>47</v>
      </c>
    </row>
    <row r="179" customFormat="false" ht="13.8" hidden="false" customHeight="false" outlineLevel="0" collapsed="false">
      <c r="A179" s="54" t="n">
        <v>13</v>
      </c>
      <c r="B179" s="54" t="s">
        <v>86</v>
      </c>
      <c r="C179" s="54" t="s">
        <v>87</v>
      </c>
      <c r="D179" s="54" t="s">
        <v>569</v>
      </c>
      <c r="E179" s="55" t="n">
        <v>0.042025462962963</v>
      </c>
      <c r="F179" s="54" t="n">
        <v>190</v>
      </c>
      <c r="G179" s="54" t="n">
        <v>180</v>
      </c>
      <c r="H179" s="54" t="n">
        <v>10.79</v>
      </c>
      <c r="I179" s="54" t="s">
        <v>140</v>
      </c>
      <c r="J179" s="54" t="s">
        <v>146</v>
      </c>
      <c r="K179" s="56" t="n">
        <v>45503</v>
      </c>
      <c r="L179" s="54" t="n">
        <v>35</v>
      </c>
      <c r="M179" s="1" t="str">
        <f aca="false">CONCATENATE(B179," ",C179)</f>
        <v>Matthew Coldwell</v>
      </c>
      <c r="N179" s="1" t="s">
        <v>47</v>
      </c>
    </row>
    <row r="180" customFormat="false" ht="13.8" hidden="false" customHeight="false" outlineLevel="0" collapsed="false">
      <c r="A180" s="54" t="n">
        <v>14</v>
      </c>
      <c r="B180" s="54" t="s">
        <v>103</v>
      </c>
      <c r="C180" s="54" t="s">
        <v>104</v>
      </c>
      <c r="D180" s="54" t="s">
        <v>570</v>
      </c>
      <c r="E180" s="55" t="n">
        <v>0.0425694444444444</v>
      </c>
      <c r="F180" s="54" t="n">
        <v>200</v>
      </c>
      <c r="G180" s="54" t="n">
        <v>180</v>
      </c>
      <c r="H180" s="54" t="n">
        <v>10.74</v>
      </c>
      <c r="I180" s="54" t="s">
        <v>145</v>
      </c>
      <c r="J180" s="54" t="s">
        <v>442</v>
      </c>
      <c r="K180" s="56" t="n">
        <v>45450</v>
      </c>
      <c r="L180" s="54" t="n">
        <v>47</v>
      </c>
      <c r="M180" s="1" t="str">
        <f aca="false">CONCATENATE(B180," ",C180)</f>
        <v>Chris Hodgson</v>
      </c>
      <c r="N180" s="1" t="s">
        <v>47</v>
      </c>
    </row>
    <row r="181" customFormat="false" ht="13.8" hidden="false" customHeight="false" outlineLevel="0" collapsed="false">
      <c r="A181" s="54" t="n">
        <v>15</v>
      </c>
      <c r="B181" s="54" t="s">
        <v>86</v>
      </c>
      <c r="C181" s="54" t="s">
        <v>87</v>
      </c>
      <c r="D181" s="54" t="s">
        <v>571</v>
      </c>
      <c r="E181" s="58" t="n">
        <v>0</v>
      </c>
      <c r="F181" s="54" t="n">
        <v>160</v>
      </c>
      <c r="G181" s="54" t="n">
        <v>160</v>
      </c>
      <c r="H181" s="54" t="n">
        <v>0</v>
      </c>
      <c r="I181" s="54" t="s">
        <v>151</v>
      </c>
      <c r="J181" s="54" t="s">
        <v>361</v>
      </c>
      <c r="K181" s="56" t="n">
        <v>45485</v>
      </c>
      <c r="L181" s="54" t="n">
        <v>32</v>
      </c>
      <c r="M181" s="1" t="str">
        <f aca="false">CONCATENATE(B181," ",C181)</f>
        <v>Matthew Coldwell</v>
      </c>
      <c r="N181" s="1" t="s">
        <v>47</v>
      </c>
    </row>
    <row r="182" customFormat="false" ht="13.8" hidden="false" customHeight="false" outlineLevel="0" collapsed="false">
      <c r="A182" s="54" t="n">
        <v>16</v>
      </c>
      <c r="B182" s="54" t="s">
        <v>164</v>
      </c>
      <c r="C182" s="54" t="s">
        <v>165</v>
      </c>
      <c r="D182" s="54" t="s">
        <v>572</v>
      </c>
      <c r="E182" s="57" t="n">
        <v>1.94930555555556</v>
      </c>
      <c r="F182" s="54" t="n">
        <v>160</v>
      </c>
      <c r="G182" s="54" t="n">
        <v>160</v>
      </c>
      <c r="H182" s="54" t="n">
        <v>7.66</v>
      </c>
      <c r="I182" s="54" t="s">
        <v>192</v>
      </c>
      <c r="J182" s="54" t="s">
        <v>215</v>
      </c>
      <c r="K182" s="56" t="n">
        <v>45475</v>
      </c>
      <c r="L182" s="54" t="n">
        <v>3</v>
      </c>
      <c r="M182" s="1" t="str">
        <f aca="false">CONCATENATE(B182," ",C182)</f>
        <v>Joanne Boreham</v>
      </c>
      <c r="N182" s="1" t="s">
        <v>47</v>
      </c>
    </row>
    <row r="183" customFormat="false" ht="13.8" hidden="false" customHeight="false" outlineLevel="0" collapsed="false">
      <c r="A183" s="54" t="n">
        <v>17</v>
      </c>
      <c r="B183" s="54" t="s">
        <v>573</v>
      </c>
      <c r="C183" s="54" t="s">
        <v>574</v>
      </c>
      <c r="D183" s="54" t="s">
        <v>575</v>
      </c>
      <c r="E183" s="57" t="n">
        <v>2.28958333333333</v>
      </c>
      <c r="F183" s="54" t="n">
        <v>160</v>
      </c>
      <c r="G183" s="54" t="n">
        <v>160</v>
      </c>
      <c r="H183" s="54" t="n">
        <v>8.25</v>
      </c>
      <c r="I183" s="54" t="s">
        <v>157</v>
      </c>
      <c r="J183" s="54" t="s">
        <v>576</v>
      </c>
      <c r="K183" s="56" t="n">
        <v>45450</v>
      </c>
      <c r="L183" s="54" t="n">
        <v>33</v>
      </c>
      <c r="M183" s="1" t="str">
        <f aca="false">CONCATENATE(B183," ",C183)</f>
        <v>Keith Gordon</v>
      </c>
      <c r="N183" s="1" t="s">
        <v>47</v>
      </c>
    </row>
    <row r="184" customFormat="false" ht="13.8" hidden="false" customHeight="false" outlineLevel="0" collapsed="false">
      <c r="A184" s="54" t="n">
        <v>18</v>
      </c>
      <c r="B184" s="54" t="s">
        <v>148</v>
      </c>
      <c r="C184" s="54" t="s">
        <v>149</v>
      </c>
      <c r="D184" s="54" t="s">
        <v>577</v>
      </c>
      <c r="E184" s="57" t="n">
        <v>2.14097222222222</v>
      </c>
      <c r="F184" s="54" t="n">
        <v>150</v>
      </c>
      <c r="G184" s="54" t="n">
        <v>150</v>
      </c>
      <c r="H184" s="54" t="n">
        <v>8.05</v>
      </c>
      <c r="I184" s="54" t="s">
        <v>161</v>
      </c>
      <c r="J184" s="54" t="s">
        <v>200</v>
      </c>
      <c r="K184" s="56" t="n">
        <v>45456</v>
      </c>
      <c r="L184" s="54" t="n">
        <v>19</v>
      </c>
      <c r="M184" s="1" t="str">
        <f aca="false">CONCATENATE(B184," ",C184)</f>
        <v>Alan Knox</v>
      </c>
      <c r="N184" s="1" t="s">
        <v>47</v>
      </c>
    </row>
    <row r="185" customFormat="false" ht="13.8" hidden="false" customHeight="false" outlineLevel="0" collapsed="false">
      <c r="A185" s="54" t="n">
        <v>19</v>
      </c>
      <c r="B185" s="54" t="s">
        <v>227</v>
      </c>
      <c r="C185" s="54" t="s">
        <v>172</v>
      </c>
      <c r="D185" s="54" t="s">
        <v>578</v>
      </c>
      <c r="E185" s="57" t="n">
        <v>2.39444444444444</v>
      </c>
      <c r="F185" s="54" t="n">
        <v>150</v>
      </c>
      <c r="G185" s="54" t="n">
        <v>150</v>
      </c>
      <c r="H185" s="54" t="n">
        <v>8.59</v>
      </c>
      <c r="I185" s="54" t="s">
        <v>214</v>
      </c>
      <c r="J185" s="54" t="s">
        <v>231</v>
      </c>
      <c r="K185" s="56" t="n">
        <v>45487</v>
      </c>
      <c r="L185" s="54" t="n">
        <v>22</v>
      </c>
      <c r="M185" s="1" t="str">
        <f aca="false">CONCATENATE(B185," ",C185)</f>
        <v>Susan Charlesworth</v>
      </c>
      <c r="N185" s="1" t="s">
        <v>47</v>
      </c>
    </row>
    <row r="186" customFormat="false" ht="13.8" hidden="false" customHeight="false" outlineLevel="0" collapsed="false">
      <c r="A186" s="54" t="n">
        <v>20</v>
      </c>
      <c r="B186" s="54" t="s">
        <v>171</v>
      </c>
      <c r="C186" s="54" t="s">
        <v>172</v>
      </c>
      <c r="D186" s="54" t="s">
        <v>578</v>
      </c>
      <c r="E186" s="57" t="n">
        <v>2.39513888888889</v>
      </c>
      <c r="F186" s="54" t="n">
        <v>150</v>
      </c>
      <c r="G186" s="54" t="n">
        <v>150</v>
      </c>
      <c r="H186" s="54" t="n">
        <v>8.51</v>
      </c>
      <c r="I186" s="54" t="s">
        <v>175</v>
      </c>
      <c r="J186" s="54" t="s">
        <v>158</v>
      </c>
      <c r="K186" s="56" t="n">
        <v>45487</v>
      </c>
      <c r="L186" s="54" t="n">
        <v>7</v>
      </c>
      <c r="M186" s="1" t="str">
        <f aca="false">CONCATENATE(B186," ",C186)</f>
        <v>Ian Charlesworth</v>
      </c>
      <c r="N186" s="1" t="s">
        <v>47</v>
      </c>
    </row>
    <row r="187" customFormat="false" ht="13.8" hidden="false" customHeight="false" outlineLevel="0" collapsed="false">
      <c r="A187" s="54" t="n">
        <v>21</v>
      </c>
      <c r="B187" s="54" t="s">
        <v>86</v>
      </c>
      <c r="C187" s="54" t="s">
        <v>87</v>
      </c>
      <c r="D187" s="54" t="s">
        <v>571</v>
      </c>
      <c r="E187" s="55" t="n">
        <v>0.041724537037037</v>
      </c>
      <c r="F187" s="54" t="n">
        <v>160</v>
      </c>
      <c r="G187" s="54" t="n">
        <v>150</v>
      </c>
      <c r="H187" s="54" t="n">
        <v>9.9</v>
      </c>
      <c r="I187" s="54" t="s">
        <v>181</v>
      </c>
      <c r="J187" s="54" t="s">
        <v>530</v>
      </c>
      <c r="K187" s="56" t="n">
        <v>45485</v>
      </c>
      <c r="L187" s="54" t="n">
        <v>5</v>
      </c>
      <c r="M187" s="1" t="str">
        <f aca="false">CONCATENATE(B187," ",C187)</f>
        <v>Matthew Coldwell</v>
      </c>
      <c r="N187" s="1" t="s">
        <v>47</v>
      </c>
    </row>
    <row r="188" customFormat="false" ht="13.8" hidden="false" customHeight="false" outlineLevel="0" collapsed="false">
      <c r="A188" s="54" t="n">
        <v>22</v>
      </c>
      <c r="B188" s="54" t="s">
        <v>154</v>
      </c>
      <c r="C188" s="54" t="s">
        <v>155</v>
      </c>
      <c r="D188" s="54" t="s">
        <v>579</v>
      </c>
      <c r="E188" s="57" t="n">
        <v>2.04930555555556</v>
      </c>
      <c r="F188" s="54" t="n">
        <v>130</v>
      </c>
      <c r="G188" s="54" t="n">
        <v>130</v>
      </c>
      <c r="H188" s="54" t="n">
        <v>7.06</v>
      </c>
      <c r="I188" s="54" t="s">
        <v>185</v>
      </c>
      <c r="J188" s="54" t="s">
        <v>176</v>
      </c>
      <c r="K188" s="56" t="n">
        <v>45456</v>
      </c>
      <c r="L188" s="54" t="n">
        <v>39</v>
      </c>
      <c r="M188" s="1" t="str">
        <f aca="false">CONCATENATE(B188," ",C188)</f>
        <v>Steve Dickinson</v>
      </c>
      <c r="N188" s="1" t="s">
        <v>47</v>
      </c>
    </row>
    <row r="189" customFormat="false" ht="13.8" hidden="false" customHeight="false" outlineLevel="0" collapsed="false">
      <c r="A189" s="54" t="n">
        <v>23</v>
      </c>
      <c r="B189" s="54" t="s">
        <v>154</v>
      </c>
      <c r="C189" s="54" t="s">
        <v>155</v>
      </c>
      <c r="D189" s="54" t="s">
        <v>579</v>
      </c>
      <c r="E189" s="57" t="n">
        <v>2.09236111111111</v>
      </c>
      <c r="F189" s="54" t="n">
        <v>130</v>
      </c>
      <c r="G189" s="54" t="n">
        <v>130</v>
      </c>
      <c r="H189" s="54" t="n">
        <v>7.79</v>
      </c>
      <c r="I189" s="54" t="s">
        <v>196</v>
      </c>
      <c r="J189" s="54" t="s">
        <v>197</v>
      </c>
      <c r="K189" s="56" t="n">
        <v>45491</v>
      </c>
      <c r="L189" s="54" t="n">
        <v>31</v>
      </c>
      <c r="M189" s="1" t="str">
        <f aca="false">CONCATENATE(B189," ",C189)</f>
        <v>Steve Dickinson</v>
      </c>
      <c r="N189" s="1" t="s">
        <v>47</v>
      </c>
    </row>
    <row r="190" customFormat="false" ht="13.8" hidden="false" customHeight="false" outlineLevel="0" collapsed="false">
      <c r="A190" s="54" t="n">
        <v>24</v>
      </c>
      <c r="B190" s="54" t="s">
        <v>303</v>
      </c>
      <c r="C190" s="54" t="s">
        <v>304</v>
      </c>
      <c r="D190" s="54" t="s">
        <v>580</v>
      </c>
      <c r="E190" s="57" t="n">
        <v>2.19166666666667</v>
      </c>
      <c r="F190" s="54" t="n">
        <v>130</v>
      </c>
      <c r="G190" s="54" t="n">
        <v>130</v>
      </c>
      <c r="H190" s="54" t="n">
        <v>7.72</v>
      </c>
      <c r="I190" s="54" t="s">
        <v>199</v>
      </c>
      <c r="J190" s="54" t="s">
        <v>308</v>
      </c>
      <c r="K190" s="56" t="n">
        <v>45499</v>
      </c>
      <c r="L190" s="54" t="n">
        <v>27</v>
      </c>
      <c r="M190" s="1" t="str">
        <f aca="false">CONCATENATE(B190," ",C190)</f>
        <v>Nick Whittingham</v>
      </c>
      <c r="N190" s="1" t="s">
        <v>47</v>
      </c>
    </row>
    <row r="191" customFormat="false" ht="13.8" hidden="false" customHeight="false" outlineLevel="0" collapsed="false">
      <c r="A191" s="54" t="n">
        <v>25</v>
      </c>
      <c r="B191" s="54" t="s">
        <v>219</v>
      </c>
      <c r="C191" s="54" t="s">
        <v>111</v>
      </c>
      <c r="D191" s="54" t="s">
        <v>579</v>
      </c>
      <c r="E191" s="57" t="n">
        <v>2.21527777777778</v>
      </c>
      <c r="F191" s="54" t="n">
        <v>130</v>
      </c>
      <c r="G191" s="54" t="n">
        <v>130</v>
      </c>
      <c r="H191" s="54" t="n">
        <v>6.99</v>
      </c>
      <c r="I191" s="54" t="s">
        <v>220</v>
      </c>
      <c r="J191" s="54" t="s">
        <v>225</v>
      </c>
      <c r="K191" s="56" t="n">
        <v>45499</v>
      </c>
      <c r="L191" s="54" t="n">
        <v>42</v>
      </c>
      <c r="M191" s="1" t="str">
        <f aca="false">CONCATENATE(B191," ",C191)</f>
        <v>Helen Fryers</v>
      </c>
      <c r="N191" s="1" t="s">
        <v>47</v>
      </c>
    </row>
    <row r="192" customFormat="false" ht="13.8" hidden="false" customHeight="false" outlineLevel="0" collapsed="false">
      <c r="A192" s="54" t="n">
        <v>26</v>
      </c>
      <c r="B192" s="54" t="s">
        <v>110</v>
      </c>
      <c r="C192" s="54" t="s">
        <v>111</v>
      </c>
      <c r="D192" s="54" t="s">
        <v>579</v>
      </c>
      <c r="E192" s="57" t="n">
        <v>2.21527777777778</v>
      </c>
      <c r="F192" s="54" t="n">
        <v>130</v>
      </c>
      <c r="G192" s="54" t="n">
        <v>130</v>
      </c>
      <c r="H192" s="54" t="n">
        <v>6.99</v>
      </c>
      <c r="I192" s="54" t="s">
        <v>210</v>
      </c>
      <c r="J192" s="54" t="s">
        <v>114</v>
      </c>
      <c r="K192" s="56" t="n">
        <v>45499</v>
      </c>
      <c r="L192" s="54" t="n">
        <v>50</v>
      </c>
      <c r="M192" s="1" t="str">
        <f aca="false">CONCATENATE(B192," ",C192)</f>
        <v>Paul Fryers</v>
      </c>
      <c r="N192" s="1" t="s">
        <v>47</v>
      </c>
    </row>
    <row r="193" customFormat="false" ht="13.8" hidden="false" customHeight="false" outlineLevel="0" collapsed="false">
      <c r="A193" s="54" t="n">
        <v>27</v>
      </c>
      <c r="B193" s="54" t="s">
        <v>188</v>
      </c>
      <c r="C193" s="54" t="s">
        <v>189</v>
      </c>
      <c r="D193" s="54" t="s">
        <v>581</v>
      </c>
      <c r="E193" s="57" t="n">
        <v>2.21736111111111</v>
      </c>
      <c r="F193" s="54" t="n">
        <v>130</v>
      </c>
      <c r="G193" s="54" t="n">
        <v>130</v>
      </c>
      <c r="H193" s="54" t="n">
        <v>8</v>
      </c>
      <c r="I193" s="54" t="s">
        <v>224</v>
      </c>
      <c r="J193" s="54" t="s">
        <v>193</v>
      </c>
      <c r="K193" s="56" t="n">
        <v>45498</v>
      </c>
      <c r="L193" s="54" t="n">
        <v>28</v>
      </c>
      <c r="M193" s="1" t="str">
        <f aca="false">CONCATENATE(B193," ",C193)</f>
        <v>Sarah Halstead</v>
      </c>
      <c r="N193" s="1" t="s">
        <v>47</v>
      </c>
    </row>
    <row r="194" customFormat="false" ht="13.8" hidden="false" customHeight="false" outlineLevel="0" collapsed="false">
      <c r="A194" s="54" t="n">
        <v>28</v>
      </c>
      <c r="B194" s="54" t="s">
        <v>329</v>
      </c>
      <c r="C194" s="54" t="s">
        <v>330</v>
      </c>
      <c r="D194" s="54" t="s">
        <v>582</v>
      </c>
      <c r="E194" s="57" t="n">
        <v>2.25625</v>
      </c>
      <c r="F194" s="54" t="n">
        <v>130</v>
      </c>
      <c r="G194" s="54" t="n">
        <v>130</v>
      </c>
      <c r="H194" s="54" t="n">
        <v>7.57</v>
      </c>
      <c r="I194" s="54" t="s">
        <v>230</v>
      </c>
      <c r="J194" s="54" t="s">
        <v>312</v>
      </c>
      <c r="K194" s="56" t="n">
        <v>45484</v>
      </c>
      <c r="L194" s="54" t="n">
        <v>40</v>
      </c>
      <c r="M194" s="1" t="str">
        <f aca="false">CONCATENATE(B194," ",C194)</f>
        <v>Jane Cockerton</v>
      </c>
      <c r="N194" s="1" t="s">
        <v>47</v>
      </c>
    </row>
    <row r="195" customFormat="false" ht="13.8" hidden="false" customHeight="false" outlineLevel="0" collapsed="false">
      <c r="A195" s="54" t="n">
        <v>29</v>
      </c>
      <c r="B195" s="54" t="s">
        <v>171</v>
      </c>
      <c r="C195" s="54" t="s">
        <v>233</v>
      </c>
      <c r="D195" s="54" t="s">
        <v>583</v>
      </c>
      <c r="E195" s="57" t="n">
        <v>2.31597222222222</v>
      </c>
      <c r="F195" s="54" t="n">
        <v>130</v>
      </c>
      <c r="G195" s="54" t="n">
        <v>130</v>
      </c>
      <c r="H195" s="54" t="n">
        <v>7.7</v>
      </c>
      <c r="I195" s="54" t="s">
        <v>216</v>
      </c>
      <c r="J195" s="54" t="s">
        <v>141</v>
      </c>
      <c r="K195" s="56" t="n">
        <v>45456</v>
      </c>
      <c r="L195" s="54" t="n">
        <v>49</v>
      </c>
      <c r="M195" s="1" t="str">
        <f aca="false">CONCATENATE(B195," ",C195)</f>
        <v>Ian Wragg</v>
      </c>
      <c r="N195" s="1" t="s">
        <v>47</v>
      </c>
    </row>
    <row r="196" customFormat="false" ht="13.8" hidden="false" customHeight="false" outlineLevel="0" collapsed="false">
      <c r="A196" s="54" t="n">
        <v>30</v>
      </c>
      <c r="B196" s="54" t="s">
        <v>92</v>
      </c>
      <c r="C196" s="54" t="s">
        <v>93</v>
      </c>
      <c r="D196" s="54" t="s">
        <v>584</v>
      </c>
      <c r="E196" s="55" t="n">
        <v>0.0458680555555556</v>
      </c>
      <c r="F196" s="54" t="n">
        <v>200</v>
      </c>
      <c r="G196" s="54" t="n">
        <v>130</v>
      </c>
      <c r="H196" s="54" t="n">
        <v>11.84</v>
      </c>
      <c r="I196" s="54" t="s">
        <v>264</v>
      </c>
      <c r="J196" s="54" t="s">
        <v>316</v>
      </c>
      <c r="K196" s="56" t="n">
        <v>45453</v>
      </c>
      <c r="L196" s="54" t="n">
        <v>10</v>
      </c>
      <c r="M196" s="1" t="str">
        <f aca="false">CONCATENATE(B196," ",C196)</f>
        <v>Jemma Williams</v>
      </c>
      <c r="N196" s="1" t="s">
        <v>47</v>
      </c>
    </row>
    <row r="197" customFormat="false" ht="13.8" hidden="false" customHeight="false" outlineLevel="0" collapsed="false">
      <c r="A197" s="54" t="n">
        <v>31</v>
      </c>
      <c r="B197" s="54" t="s">
        <v>154</v>
      </c>
      <c r="C197" s="54" t="s">
        <v>251</v>
      </c>
      <c r="D197" s="54" t="s">
        <v>585</v>
      </c>
      <c r="E197" s="55" t="n">
        <v>0.042650462962963</v>
      </c>
      <c r="F197" s="54" t="n">
        <v>140</v>
      </c>
      <c r="G197" s="54" t="n">
        <v>120</v>
      </c>
      <c r="H197" s="54" t="n">
        <v>7.81</v>
      </c>
      <c r="I197" s="54" t="s">
        <v>236</v>
      </c>
      <c r="J197" s="54" t="s">
        <v>254</v>
      </c>
      <c r="K197" s="56" t="n">
        <v>45503</v>
      </c>
      <c r="L197" s="54" t="n">
        <v>13</v>
      </c>
      <c r="M197" s="1" t="str">
        <f aca="false">CONCATENATE(B197," ",C197)</f>
        <v>Steve Dommett</v>
      </c>
      <c r="N197" s="1" t="s">
        <v>47</v>
      </c>
    </row>
    <row r="198" customFormat="false" ht="13.8" hidden="false" customHeight="false" outlineLevel="0" collapsed="false">
      <c r="A198" s="54" t="n">
        <v>32</v>
      </c>
      <c r="B198" s="54" t="s">
        <v>238</v>
      </c>
      <c r="C198" s="54" t="s">
        <v>239</v>
      </c>
      <c r="D198" s="54" t="s">
        <v>586</v>
      </c>
      <c r="E198" s="55" t="n">
        <v>0.0426736111111111</v>
      </c>
      <c r="F198" s="54" t="n">
        <v>140</v>
      </c>
      <c r="G198" s="54" t="n">
        <v>120</v>
      </c>
      <c r="H198" s="54" t="n">
        <v>8.39</v>
      </c>
      <c r="I198" s="54" t="s">
        <v>241</v>
      </c>
      <c r="J198" s="54" t="s">
        <v>237</v>
      </c>
      <c r="K198" s="56" t="n">
        <v>45503</v>
      </c>
      <c r="L198" s="54" t="n">
        <v>25</v>
      </c>
      <c r="M198" s="1" t="str">
        <f aca="false">CONCATENATE(B198," ",C198)</f>
        <v>Stu Smith</v>
      </c>
      <c r="N198" s="1" t="s">
        <v>47</v>
      </c>
    </row>
    <row r="199" customFormat="false" ht="13.8" hidden="false" customHeight="false" outlineLevel="0" collapsed="false">
      <c r="A199" s="54" t="n">
        <v>33</v>
      </c>
      <c r="B199" s="54" t="s">
        <v>273</v>
      </c>
      <c r="C199" s="54" t="s">
        <v>349</v>
      </c>
      <c r="D199" s="54" t="s">
        <v>587</v>
      </c>
      <c r="E199" s="57" t="n">
        <v>1.99097222222222</v>
      </c>
      <c r="F199" s="54" t="n">
        <v>110</v>
      </c>
      <c r="G199" s="54" t="n">
        <v>110</v>
      </c>
      <c r="H199" s="54" t="n">
        <v>5.86</v>
      </c>
      <c r="I199" s="54" t="s">
        <v>268</v>
      </c>
      <c r="J199" s="54" t="s">
        <v>348</v>
      </c>
      <c r="K199" s="56" t="n">
        <v>45484</v>
      </c>
      <c r="L199" s="54" t="n">
        <v>2</v>
      </c>
      <c r="M199" s="1" t="str">
        <f aca="false">CONCATENATE(B199," ",C199)</f>
        <v>Jill Davis</v>
      </c>
      <c r="N199" s="1" t="s">
        <v>47</v>
      </c>
    </row>
    <row r="200" customFormat="false" ht="13.8" hidden="false" customHeight="false" outlineLevel="0" collapsed="false">
      <c r="A200" s="54" t="n">
        <v>34</v>
      </c>
      <c r="B200" s="54" t="s">
        <v>154</v>
      </c>
      <c r="C200" s="54" t="s">
        <v>155</v>
      </c>
      <c r="D200" s="54" t="s">
        <v>588</v>
      </c>
      <c r="E200" s="57" t="n">
        <v>2.32430555555556</v>
      </c>
      <c r="F200" s="54" t="n">
        <v>110</v>
      </c>
      <c r="G200" s="54" t="n">
        <v>110</v>
      </c>
      <c r="H200" s="54" t="n">
        <v>7.71</v>
      </c>
      <c r="I200" s="54" t="s">
        <v>245</v>
      </c>
      <c r="J200" s="54" t="s">
        <v>291</v>
      </c>
      <c r="K200" s="56" t="n">
        <v>45454</v>
      </c>
      <c r="L200" s="54" t="n">
        <v>44</v>
      </c>
      <c r="M200" s="1" t="str">
        <f aca="false">CONCATENATE(B200," ",C200)</f>
        <v>Steve Dickinson</v>
      </c>
      <c r="N200" s="1" t="s">
        <v>47</v>
      </c>
    </row>
    <row r="201" customFormat="false" ht="13.8" hidden="false" customHeight="false" outlineLevel="0" collapsed="false">
      <c r="A201" s="54" t="n">
        <v>35</v>
      </c>
      <c r="B201" s="54" t="s">
        <v>297</v>
      </c>
      <c r="C201" s="54" t="s">
        <v>298</v>
      </c>
      <c r="D201" s="54" t="s">
        <v>589</v>
      </c>
      <c r="E201" s="57" t="n">
        <v>2.4625</v>
      </c>
      <c r="F201" s="54" t="n">
        <v>110</v>
      </c>
      <c r="G201" s="54" t="n">
        <v>110</v>
      </c>
      <c r="H201" s="54" t="n">
        <v>7.24</v>
      </c>
      <c r="I201" s="54" t="s">
        <v>249</v>
      </c>
      <c r="J201" s="54" t="s">
        <v>302</v>
      </c>
      <c r="K201" s="56" t="n">
        <v>45453</v>
      </c>
      <c r="L201" s="54" t="n">
        <v>23</v>
      </c>
      <c r="M201" s="1" t="str">
        <f aca="false">CONCATENATE(B201," ",C201)</f>
        <v>Raymond Brown</v>
      </c>
      <c r="N201" s="1" t="s">
        <v>47</v>
      </c>
    </row>
    <row r="202" customFormat="false" ht="15" hidden="false" customHeight="false" outlineLevel="0" collapsed="false">
      <c r="A202" s="54" t="n">
        <v>36</v>
      </c>
      <c r="B202" s="54" t="s">
        <v>103</v>
      </c>
      <c r="C202" s="54" t="s">
        <v>159</v>
      </c>
      <c r="D202" s="54" t="s">
        <v>590</v>
      </c>
      <c r="E202" s="55" t="n">
        <v>0.0425115740740741</v>
      </c>
      <c r="F202" s="54" t="n">
        <v>130</v>
      </c>
      <c r="G202" s="54" t="n">
        <v>110</v>
      </c>
      <c r="H202" s="54" t="n">
        <v>10.66</v>
      </c>
      <c r="I202" s="54" t="s">
        <v>253</v>
      </c>
      <c r="J202" s="54" t="s">
        <v>474</v>
      </c>
      <c r="K202" s="56" t="n">
        <v>45485</v>
      </c>
      <c r="L202" s="54" t="n">
        <v>41</v>
      </c>
      <c r="M202" s="1" t="str">
        <f aca="false">CONCATENATE(B202," ",C202)</f>
        <v>Chris Baldwin</v>
      </c>
      <c r="N202" s="1" t="s">
        <v>47</v>
      </c>
    </row>
    <row r="203" customFormat="false" ht="15" hidden="false" customHeight="false" outlineLevel="0" collapsed="false">
      <c r="A203" s="54" t="n">
        <v>37</v>
      </c>
      <c r="B203" s="54" t="s">
        <v>238</v>
      </c>
      <c r="C203" s="54" t="s">
        <v>239</v>
      </c>
      <c r="D203" s="54" t="s">
        <v>591</v>
      </c>
      <c r="E203" s="57" t="n">
        <v>2.19722222222222</v>
      </c>
      <c r="F203" s="54" t="n">
        <v>100</v>
      </c>
      <c r="G203" s="54" t="n">
        <v>100</v>
      </c>
      <c r="H203" s="54" t="n">
        <v>6.53</v>
      </c>
      <c r="I203" s="54" t="s">
        <v>258</v>
      </c>
      <c r="J203" s="54" t="s">
        <v>242</v>
      </c>
      <c r="K203" s="56" t="n">
        <v>45450</v>
      </c>
      <c r="L203" s="54" t="n">
        <v>8</v>
      </c>
      <c r="M203" s="1" t="str">
        <f aca="false">CONCATENATE(B203," ",C203)</f>
        <v>Stu Smith</v>
      </c>
      <c r="N203" s="1" t="s">
        <v>47</v>
      </c>
    </row>
    <row r="204" customFormat="false" ht="15" hidden="false" customHeight="false" outlineLevel="0" collapsed="false">
      <c r="A204" s="54" t="n">
        <v>38</v>
      </c>
      <c r="B204" s="54" t="s">
        <v>154</v>
      </c>
      <c r="C204" s="54" t="s">
        <v>251</v>
      </c>
      <c r="D204" s="54" t="s">
        <v>592</v>
      </c>
      <c r="E204" s="57" t="n">
        <v>2.23541666666667</v>
      </c>
      <c r="F204" s="54" t="n">
        <v>100</v>
      </c>
      <c r="G204" s="54" t="n">
        <v>100</v>
      </c>
      <c r="H204" s="54" t="n">
        <v>5.73</v>
      </c>
      <c r="I204" s="54" t="s">
        <v>290</v>
      </c>
      <c r="J204" s="54" t="s">
        <v>337</v>
      </c>
      <c r="K204" s="56" t="n">
        <v>45450</v>
      </c>
      <c r="L204" s="54" t="n">
        <v>30</v>
      </c>
      <c r="M204" s="1" t="str">
        <f aca="false">CONCATENATE(B204," ",C204)</f>
        <v>Steve Dommett</v>
      </c>
      <c r="N204" s="1" t="s">
        <v>47</v>
      </c>
    </row>
    <row r="205" customFormat="false" ht="15" hidden="false" customHeight="false" outlineLevel="0" collapsed="false">
      <c r="A205" s="54" t="n">
        <v>39</v>
      </c>
      <c r="B205" s="54" t="s">
        <v>79</v>
      </c>
      <c r="C205" s="54" t="s">
        <v>80</v>
      </c>
      <c r="D205" s="54" t="s">
        <v>593</v>
      </c>
      <c r="E205" s="55" t="n">
        <v>0.0419328703703704</v>
      </c>
      <c r="F205" s="54" t="n">
        <v>110</v>
      </c>
      <c r="G205" s="54" t="n">
        <v>100</v>
      </c>
      <c r="H205" s="54" t="n">
        <v>8.43</v>
      </c>
      <c r="I205" s="54" t="s">
        <v>301</v>
      </c>
      <c r="J205" s="54" t="s">
        <v>456</v>
      </c>
      <c r="K205" s="56" t="n">
        <v>45487</v>
      </c>
      <c r="L205" s="54" t="n">
        <v>37</v>
      </c>
      <c r="M205" s="1" t="str">
        <f aca="false">CONCATENATE(B205," ",C205)</f>
        <v>Shaun Swallow</v>
      </c>
      <c r="N205" s="1" t="s">
        <v>47</v>
      </c>
    </row>
    <row r="206" customFormat="false" ht="15" hidden="false" customHeight="false" outlineLevel="0" collapsed="false">
      <c r="A206" s="54" t="n">
        <v>40</v>
      </c>
      <c r="B206" s="54" t="s">
        <v>303</v>
      </c>
      <c r="C206" s="54" t="s">
        <v>304</v>
      </c>
      <c r="D206" s="54" t="s">
        <v>594</v>
      </c>
      <c r="E206" s="57" t="n">
        <v>2.17430555555556</v>
      </c>
      <c r="F206" s="54" t="n">
        <v>90</v>
      </c>
      <c r="G206" s="54" t="n">
        <v>90</v>
      </c>
      <c r="H206" s="54" t="n">
        <v>7.46</v>
      </c>
      <c r="I206" s="54" t="s">
        <v>307</v>
      </c>
      <c r="J206" s="54" t="s">
        <v>494</v>
      </c>
      <c r="K206" s="56" t="n">
        <v>45484</v>
      </c>
      <c r="L206" s="54" t="n">
        <v>45</v>
      </c>
      <c r="M206" s="1" t="str">
        <f aca="false">CONCATENATE(B206," ",C206)</f>
        <v>Nick Whittingham</v>
      </c>
      <c r="N206" s="1" t="s">
        <v>47</v>
      </c>
    </row>
    <row r="207" customFormat="false" ht="15" hidden="false" customHeight="false" outlineLevel="0" collapsed="false">
      <c r="A207" s="54" t="n">
        <v>41</v>
      </c>
      <c r="B207" s="54" t="s">
        <v>595</v>
      </c>
      <c r="C207" s="54" t="s">
        <v>596</v>
      </c>
      <c r="D207" s="54" t="s">
        <v>597</v>
      </c>
      <c r="E207" s="57" t="n">
        <v>2.32430555555556</v>
      </c>
      <c r="F207" s="54" t="n">
        <v>90</v>
      </c>
      <c r="G207" s="54" t="n">
        <v>90</v>
      </c>
      <c r="H207" s="54" t="n">
        <v>6.78</v>
      </c>
      <c r="I207" s="54" t="s">
        <v>271</v>
      </c>
      <c r="J207" s="54" t="s">
        <v>418</v>
      </c>
      <c r="K207" s="56" t="n">
        <v>45503</v>
      </c>
      <c r="L207" s="54" t="n">
        <v>16</v>
      </c>
      <c r="M207" s="1" t="str">
        <f aca="false">CONCATENATE(B207," ",C207)</f>
        <v>Myfanwy Cross</v>
      </c>
      <c r="N207" s="1" t="s">
        <v>47</v>
      </c>
    </row>
    <row r="208" customFormat="false" ht="15" hidden="false" customHeight="false" outlineLevel="0" collapsed="false">
      <c r="A208" s="54" t="n">
        <v>42</v>
      </c>
      <c r="B208" s="54" t="s">
        <v>206</v>
      </c>
      <c r="C208" s="54" t="s">
        <v>207</v>
      </c>
      <c r="D208" s="54" t="s">
        <v>598</v>
      </c>
      <c r="E208" s="55" t="n">
        <v>0.0524421296296296</v>
      </c>
      <c r="F208" s="54" t="n">
        <v>190</v>
      </c>
      <c r="G208" s="54" t="n">
        <v>30</v>
      </c>
      <c r="H208" s="54" t="n">
        <v>10.71</v>
      </c>
      <c r="I208" s="54" t="s">
        <v>320</v>
      </c>
      <c r="J208" s="54" t="s">
        <v>127</v>
      </c>
      <c r="K208" s="56" t="n">
        <v>45469</v>
      </c>
      <c r="L208" s="54" t="n">
        <v>26</v>
      </c>
      <c r="M208" s="1" t="str">
        <f aca="false">CONCATENATE(B208," ",C208)</f>
        <v>Andrew Metcalfe</v>
      </c>
      <c r="N208" s="1" t="s">
        <v>47</v>
      </c>
    </row>
    <row r="209" customFormat="false" ht="15" hidden="false" customHeight="false" outlineLevel="0" collapsed="false">
      <c r="A209" s="54" t="n">
        <v>43</v>
      </c>
      <c r="B209" s="54" t="s">
        <v>273</v>
      </c>
      <c r="C209" s="54" t="s">
        <v>349</v>
      </c>
      <c r="D209" s="54" t="s">
        <v>582</v>
      </c>
      <c r="E209" s="55" t="n">
        <v>0.0488657407407407</v>
      </c>
      <c r="F209" s="54" t="n">
        <v>130</v>
      </c>
      <c r="G209" s="54" t="n">
        <v>20</v>
      </c>
      <c r="H209" s="54" t="n">
        <v>8.76</v>
      </c>
      <c r="I209" s="54" t="s">
        <v>276</v>
      </c>
      <c r="J209" s="54" t="s">
        <v>351</v>
      </c>
      <c r="K209" s="56" t="n">
        <v>45482</v>
      </c>
      <c r="L209" s="54" t="n">
        <v>21</v>
      </c>
      <c r="M209" s="1" t="str">
        <f aca="false">CONCATENATE(B209," ",C209)</f>
        <v>Jill Davis</v>
      </c>
      <c r="N209" s="1" t="s">
        <v>47</v>
      </c>
    </row>
    <row r="210" customFormat="false" ht="15" hidden="false" customHeight="false" outlineLevel="0" collapsed="false">
      <c r="A210" s="54" t="n">
        <v>44</v>
      </c>
      <c r="B210" s="54" t="s">
        <v>92</v>
      </c>
      <c r="C210" s="54" t="s">
        <v>93</v>
      </c>
      <c r="D210" s="54" t="s">
        <v>599</v>
      </c>
      <c r="E210" s="55" t="n">
        <v>0.0549652777777778</v>
      </c>
      <c r="F210" s="54" t="n">
        <v>220</v>
      </c>
      <c r="G210" s="54" t="n">
        <v>20</v>
      </c>
      <c r="H210" s="54" t="n">
        <v>12.14</v>
      </c>
      <c r="I210" s="54" t="s">
        <v>281</v>
      </c>
      <c r="J210" s="54" t="s">
        <v>511</v>
      </c>
      <c r="K210" s="56" t="n">
        <v>45446</v>
      </c>
      <c r="L210" s="54" t="n">
        <v>29</v>
      </c>
      <c r="M210" s="1" t="str">
        <f aca="false">CONCATENATE(B210," ",C210)</f>
        <v>Jemma Williams</v>
      </c>
      <c r="N210" s="1" t="s">
        <v>47</v>
      </c>
    </row>
    <row r="211" customFormat="false" ht="15" hidden="false" customHeight="false" outlineLevel="0" collapsed="false">
      <c r="A211" s="54" t="n">
        <v>45</v>
      </c>
      <c r="B211" s="54" t="s">
        <v>86</v>
      </c>
      <c r="C211" s="54" t="s">
        <v>87</v>
      </c>
      <c r="D211" s="54" t="n">
        <v>1</v>
      </c>
      <c r="E211" s="58" t="n">
        <v>0.309722222222222</v>
      </c>
      <c r="F211" s="54" t="n">
        <v>10</v>
      </c>
      <c r="G211" s="54" t="n">
        <v>10</v>
      </c>
      <c r="H211" s="54" t="n">
        <v>1.44</v>
      </c>
      <c r="I211" s="54" t="s">
        <v>336</v>
      </c>
      <c r="J211" s="54" t="s">
        <v>537</v>
      </c>
      <c r="K211" s="56" t="n">
        <v>45485</v>
      </c>
      <c r="L211" s="54" t="n">
        <v>9</v>
      </c>
      <c r="M211" s="1" t="str">
        <f aca="false">CONCATENATE(B211," ",C211)</f>
        <v>Matthew Coldwell</v>
      </c>
      <c r="N211" s="1" t="s">
        <v>47</v>
      </c>
    </row>
    <row r="212" customFormat="false" ht="15" hidden="false" customHeight="false" outlineLevel="0" collapsed="false">
      <c r="A212" s="54" t="n">
        <v>48</v>
      </c>
      <c r="B212" s="54" t="s">
        <v>238</v>
      </c>
      <c r="C212" s="54" t="s">
        <v>239</v>
      </c>
      <c r="D212" s="54" t="s">
        <v>600</v>
      </c>
      <c r="E212" s="55" t="n">
        <v>0.0793287037037037</v>
      </c>
      <c r="F212" s="54" t="n">
        <v>140</v>
      </c>
      <c r="G212" s="54" t="n">
        <v>-410</v>
      </c>
      <c r="H212" s="54" t="n">
        <v>12.25</v>
      </c>
      <c r="I212" s="54" t="s">
        <v>360</v>
      </c>
      <c r="J212" s="54" t="s">
        <v>250</v>
      </c>
      <c r="K212" s="56" t="n">
        <v>45495</v>
      </c>
      <c r="L212" s="54" t="n">
        <v>46</v>
      </c>
      <c r="M212" s="1" t="str">
        <f aca="false">CONCATENATE(B212," ",C212)</f>
        <v>Stu Smith</v>
      </c>
      <c r="N212" s="1" t="s">
        <v>47</v>
      </c>
    </row>
    <row r="213" customFormat="false" ht="15" hidden="false" customHeight="false" outlineLevel="0" collapsed="false">
      <c r="A213" s="54" t="n">
        <v>49</v>
      </c>
      <c r="B213" s="54" t="s">
        <v>154</v>
      </c>
      <c r="C213" s="54" t="s">
        <v>251</v>
      </c>
      <c r="D213" s="54" t="s">
        <v>601</v>
      </c>
      <c r="E213" s="55" t="n">
        <v>0.0794097222222222</v>
      </c>
      <c r="F213" s="54" t="n">
        <v>140</v>
      </c>
      <c r="G213" s="54" t="n">
        <v>-410</v>
      </c>
      <c r="H213" s="54" t="n">
        <v>11.92</v>
      </c>
      <c r="I213" s="54" t="s">
        <v>373</v>
      </c>
      <c r="J213" s="54" t="s">
        <v>341</v>
      </c>
      <c r="K213" s="56" t="n">
        <v>45495</v>
      </c>
      <c r="L213" s="54" t="n">
        <v>14</v>
      </c>
      <c r="M213" s="1" t="str">
        <f aca="false">CONCATENATE(B213," ",C213)</f>
        <v>Steve Dommett</v>
      </c>
      <c r="N213" s="1" t="s">
        <v>47</v>
      </c>
    </row>
    <row r="214" customFormat="false" ht="14.25" hidden="false" customHeight="false" outlineLevel="0" collapsed="false">
      <c r="A214" s="1" t="n">
        <v>1</v>
      </c>
      <c r="B214" s="1" t="s">
        <v>97</v>
      </c>
      <c r="C214" s="1" t="s">
        <v>98</v>
      </c>
      <c r="D214" s="1" t="s">
        <v>602</v>
      </c>
      <c r="E214" s="1" t="n">
        <v>2.26875</v>
      </c>
      <c r="F214" s="1" t="n">
        <v>250</v>
      </c>
      <c r="G214" s="1" t="n">
        <v>250</v>
      </c>
      <c r="H214" s="1" t="n">
        <v>10.95</v>
      </c>
      <c r="I214" s="1" t="s">
        <v>83</v>
      </c>
      <c r="J214" s="1" t="s">
        <v>90</v>
      </c>
      <c r="K214" s="1" t="n">
        <v>45552</v>
      </c>
      <c r="L214" s="1" t="n">
        <v>46</v>
      </c>
      <c r="M214" s="1" t="str">
        <f aca="false">CONCATENATE(B214," ",C214)</f>
        <v>Jon Hallam</v>
      </c>
      <c r="N214" s="1" t="s">
        <v>54</v>
      </c>
    </row>
    <row r="215" customFormat="false" ht="14.25" hidden="false" customHeight="false" outlineLevel="0" collapsed="false">
      <c r="A215" s="1" t="n">
        <v>2</v>
      </c>
      <c r="B215" s="1" t="s">
        <v>97</v>
      </c>
      <c r="C215" s="1" t="s">
        <v>98</v>
      </c>
      <c r="D215" s="1" t="s">
        <v>602</v>
      </c>
      <c r="E215" s="1" t="n">
        <v>2.39236111111111</v>
      </c>
      <c r="F215" s="1" t="n">
        <v>250</v>
      </c>
      <c r="G215" s="1" t="n">
        <v>250</v>
      </c>
      <c r="H215" s="1" t="n">
        <v>11.25</v>
      </c>
      <c r="I215" s="1" t="s">
        <v>89</v>
      </c>
      <c r="J215" s="1" t="s">
        <v>101</v>
      </c>
      <c r="K215" s="1" t="n">
        <v>45540</v>
      </c>
      <c r="L215" s="1" t="n">
        <v>55</v>
      </c>
      <c r="M215" s="1" t="str">
        <f aca="false">CONCATENATE(B215," ",C215)</f>
        <v>Jon Hallam</v>
      </c>
      <c r="N215" s="1" t="s">
        <v>54</v>
      </c>
    </row>
    <row r="216" customFormat="false" ht="14.25" hidden="false" customHeight="false" outlineLevel="0" collapsed="false">
      <c r="A216" s="1" t="n">
        <v>3</v>
      </c>
      <c r="B216" s="1" t="s">
        <v>378</v>
      </c>
      <c r="C216" s="1" t="s">
        <v>111</v>
      </c>
      <c r="D216" s="1" t="s">
        <v>603</v>
      </c>
      <c r="E216" s="1" t="n">
        <v>0.0421412037037037</v>
      </c>
      <c r="F216" s="1" t="n">
        <v>250</v>
      </c>
      <c r="G216" s="1" t="n">
        <v>240</v>
      </c>
      <c r="H216" s="1" t="n">
        <v>12.66</v>
      </c>
      <c r="I216" s="1" t="s">
        <v>100</v>
      </c>
      <c r="J216" s="1" t="s">
        <v>381</v>
      </c>
      <c r="K216" s="1" t="n">
        <v>45525</v>
      </c>
      <c r="L216" s="1" t="n">
        <v>7</v>
      </c>
      <c r="M216" s="1" t="str">
        <f aca="false">CONCATENATE(B216," ",C216)</f>
        <v>James Fryers</v>
      </c>
      <c r="N216" s="1" t="s">
        <v>54</v>
      </c>
    </row>
    <row r="217" customFormat="false" ht="14.25" hidden="false" customHeight="false" outlineLevel="0" collapsed="false">
      <c r="A217" s="1" t="n">
        <v>4</v>
      </c>
      <c r="B217" s="1" t="s">
        <v>148</v>
      </c>
      <c r="C217" s="1" t="s">
        <v>149</v>
      </c>
      <c r="D217" s="1" t="s">
        <v>604</v>
      </c>
      <c r="E217" s="1" t="n">
        <v>2.24027777777778</v>
      </c>
      <c r="F217" s="1" t="n">
        <v>230</v>
      </c>
      <c r="G217" s="1" t="n">
        <v>230</v>
      </c>
      <c r="H217" s="1" t="n">
        <v>10.08</v>
      </c>
      <c r="I217" s="1" t="s">
        <v>107</v>
      </c>
      <c r="J217" s="1" t="s">
        <v>152</v>
      </c>
      <c r="K217" s="1" t="n">
        <v>45568</v>
      </c>
      <c r="L217" s="1" t="n">
        <v>44</v>
      </c>
      <c r="M217" s="1" t="str">
        <f aca="false">CONCATENATE(B217," ",C217)</f>
        <v>Alan Knox</v>
      </c>
      <c r="N217" s="1" t="s">
        <v>54</v>
      </c>
    </row>
    <row r="218" customFormat="false" ht="14.25" hidden="false" customHeight="false" outlineLevel="0" collapsed="false">
      <c r="A218" s="1" t="n">
        <v>5</v>
      </c>
      <c r="B218" s="1" t="s">
        <v>79</v>
      </c>
      <c r="C218" s="1" t="s">
        <v>80</v>
      </c>
      <c r="D218" s="1" t="s">
        <v>604</v>
      </c>
      <c r="E218" s="1" t="n">
        <v>2.33472222222222</v>
      </c>
      <c r="F218" s="1" t="n">
        <v>230</v>
      </c>
      <c r="G218" s="1" t="n">
        <v>230</v>
      </c>
      <c r="H218" s="1" t="n">
        <v>11</v>
      </c>
      <c r="I218" s="1" t="s">
        <v>113</v>
      </c>
      <c r="J218" s="1" t="s">
        <v>84</v>
      </c>
      <c r="K218" s="1" t="n">
        <v>45557</v>
      </c>
      <c r="L218" s="1" t="n">
        <v>43</v>
      </c>
      <c r="M218" s="1" t="str">
        <f aca="false">CONCATENATE(B218," ",C218)</f>
        <v>Shaun Swallow</v>
      </c>
      <c r="N218" s="1" t="s">
        <v>54</v>
      </c>
    </row>
    <row r="219" customFormat="false" ht="14.25" hidden="false" customHeight="false" outlineLevel="0" collapsed="false">
      <c r="A219" s="1" t="n">
        <v>6</v>
      </c>
      <c r="B219" s="1" t="s">
        <v>136</v>
      </c>
      <c r="C219" s="1" t="s">
        <v>137</v>
      </c>
      <c r="D219" s="1" t="s">
        <v>605</v>
      </c>
      <c r="E219" s="1" t="n">
        <v>2.38888888888889</v>
      </c>
      <c r="F219" s="1" t="n">
        <v>230</v>
      </c>
      <c r="G219" s="1" t="n">
        <v>230</v>
      </c>
      <c r="H219" s="1" t="n">
        <v>9.8</v>
      </c>
      <c r="I219" s="1" t="s">
        <v>120</v>
      </c>
      <c r="J219" s="1" t="s">
        <v>141</v>
      </c>
      <c r="K219" s="1" t="n">
        <v>45568</v>
      </c>
      <c r="L219" s="1" t="n">
        <v>62</v>
      </c>
      <c r="M219" s="1" t="str">
        <f aca="false">CONCATENATE(B219," ",C219)</f>
        <v>Martyn Goodwin</v>
      </c>
      <c r="N219" s="1" t="s">
        <v>54</v>
      </c>
    </row>
    <row r="220" customFormat="false" ht="14.25" hidden="false" customHeight="false" outlineLevel="0" collapsed="false">
      <c r="A220" s="1" t="n">
        <v>7</v>
      </c>
      <c r="B220" s="1" t="s">
        <v>110</v>
      </c>
      <c r="C220" s="1" t="s">
        <v>111</v>
      </c>
      <c r="D220" s="1" t="s">
        <v>606</v>
      </c>
      <c r="E220" s="1" t="n">
        <v>2.39652777777778</v>
      </c>
      <c r="F220" s="1" t="n">
        <v>230</v>
      </c>
      <c r="G220" s="1" t="n">
        <v>230</v>
      </c>
      <c r="H220" s="1" t="n">
        <v>9.88</v>
      </c>
      <c r="I220" s="1" t="s">
        <v>126</v>
      </c>
      <c r="J220" s="1" t="s">
        <v>114</v>
      </c>
      <c r="K220" s="1" t="n">
        <v>45564</v>
      </c>
      <c r="L220" s="1" t="n">
        <v>64</v>
      </c>
      <c r="M220" s="1" t="str">
        <f aca="false">CONCATENATE(B220," ",C220)</f>
        <v>Paul Fryers</v>
      </c>
      <c r="N220" s="1" t="s">
        <v>54</v>
      </c>
    </row>
    <row r="221" customFormat="false" ht="14.25" hidden="false" customHeight="false" outlineLevel="0" collapsed="false">
      <c r="A221" s="1" t="n">
        <v>8</v>
      </c>
      <c r="B221" s="1" t="s">
        <v>92</v>
      </c>
      <c r="C221" s="1" t="s">
        <v>93</v>
      </c>
      <c r="D221" s="1" t="s">
        <v>604</v>
      </c>
      <c r="E221" s="1" t="n">
        <v>2.39722222222222</v>
      </c>
      <c r="F221" s="1" t="n">
        <v>230</v>
      </c>
      <c r="G221" s="1" t="n">
        <v>230</v>
      </c>
      <c r="H221" s="1" t="n">
        <v>10.67</v>
      </c>
      <c r="I221" s="1" t="s">
        <v>95</v>
      </c>
      <c r="J221" s="1" t="s">
        <v>96</v>
      </c>
      <c r="K221" s="1" t="n">
        <v>45540</v>
      </c>
      <c r="L221" s="1" t="n">
        <v>41</v>
      </c>
      <c r="M221" s="1" t="str">
        <f aca="false">CONCATENATE(B221," ",C221)</f>
        <v>Jemma Williams</v>
      </c>
      <c r="N221" s="1" t="s">
        <v>54</v>
      </c>
    </row>
    <row r="222" customFormat="false" ht="14.25" hidden="false" customHeight="false" outlineLevel="0" collapsed="false">
      <c r="A222" s="1" t="n">
        <v>9</v>
      </c>
      <c r="B222" s="1" t="s">
        <v>97</v>
      </c>
      <c r="C222" s="1" t="s">
        <v>98</v>
      </c>
      <c r="D222" s="1" t="s">
        <v>606</v>
      </c>
      <c r="E222" s="1" t="n">
        <v>2.40347222222222</v>
      </c>
      <c r="F222" s="1" t="n">
        <v>230</v>
      </c>
      <c r="G222" s="1" t="n">
        <v>230</v>
      </c>
      <c r="H222" s="1" t="n">
        <v>10.6</v>
      </c>
      <c r="I222" s="1" t="s">
        <v>129</v>
      </c>
      <c r="J222" s="1" t="s">
        <v>146</v>
      </c>
      <c r="K222" s="1" t="n">
        <v>45538</v>
      </c>
      <c r="L222" s="1" t="n">
        <v>34</v>
      </c>
      <c r="M222" s="1" t="str">
        <f aca="false">CONCATENATE(B222," ",C222)</f>
        <v>Jon Hallam</v>
      </c>
      <c r="N222" s="1" t="s">
        <v>54</v>
      </c>
    </row>
    <row r="223" customFormat="false" ht="14.25" hidden="false" customHeight="false" outlineLevel="0" collapsed="false">
      <c r="A223" s="1" t="n">
        <v>10</v>
      </c>
      <c r="B223" s="1" t="s">
        <v>378</v>
      </c>
      <c r="C223" s="1" t="s">
        <v>172</v>
      </c>
      <c r="D223" s="1" t="s">
        <v>606</v>
      </c>
      <c r="E223" s="1" t="n">
        <v>2.41805555555556</v>
      </c>
      <c r="F223" s="1" t="n">
        <v>230</v>
      </c>
      <c r="G223" s="1" t="n">
        <v>230</v>
      </c>
      <c r="H223" s="1" t="n">
        <v>10.15</v>
      </c>
      <c r="I223" s="1" t="s">
        <v>140</v>
      </c>
      <c r="J223" s="1" t="s">
        <v>361</v>
      </c>
      <c r="K223" s="1" t="n">
        <v>45536</v>
      </c>
      <c r="L223" s="1" t="n">
        <v>54</v>
      </c>
      <c r="M223" s="1" t="str">
        <f aca="false">CONCATENATE(B223," ",C223)</f>
        <v>James Charlesworth</v>
      </c>
      <c r="N223" s="1" t="s">
        <v>54</v>
      </c>
    </row>
    <row r="224" customFormat="false" ht="14.25" hidden="false" customHeight="false" outlineLevel="0" collapsed="false">
      <c r="A224" s="1" t="n">
        <v>11</v>
      </c>
      <c r="B224" s="1" t="s">
        <v>607</v>
      </c>
      <c r="C224" s="1" t="s">
        <v>608</v>
      </c>
      <c r="D224" s="1" t="s">
        <v>606</v>
      </c>
      <c r="E224" s="1" t="n">
        <v>2.42013888888889</v>
      </c>
      <c r="F224" s="1" t="n">
        <v>230</v>
      </c>
      <c r="G224" s="1" t="n">
        <v>230</v>
      </c>
      <c r="H224" s="1" t="n">
        <v>10.11</v>
      </c>
      <c r="I224" s="1" t="s">
        <v>145</v>
      </c>
      <c r="J224" s="1" t="s">
        <v>609</v>
      </c>
      <c r="K224" s="1" t="n">
        <v>45536</v>
      </c>
      <c r="L224" s="1" t="n">
        <v>36</v>
      </c>
      <c r="M224" s="1" t="str">
        <f aca="false">CONCATENATE(B224," ",C224)</f>
        <v>Dave Lovatt</v>
      </c>
      <c r="N224" s="1" t="s">
        <v>54</v>
      </c>
    </row>
    <row r="225" customFormat="false" ht="14.25" hidden="false" customHeight="false" outlineLevel="0" collapsed="false">
      <c r="A225" s="1" t="n">
        <v>12</v>
      </c>
      <c r="B225" s="1" t="s">
        <v>148</v>
      </c>
      <c r="C225" s="1" t="s">
        <v>149</v>
      </c>
      <c r="D225" s="1" t="s">
        <v>610</v>
      </c>
      <c r="E225" s="1" t="n">
        <v>2.42847222222222</v>
      </c>
      <c r="F225" s="1" t="n">
        <v>220</v>
      </c>
      <c r="G225" s="1" t="n">
        <v>220</v>
      </c>
      <c r="H225" s="1" t="n">
        <v>9.89</v>
      </c>
      <c r="I225" s="1" t="s">
        <v>151</v>
      </c>
      <c r="J225" s="1" t="s">
        <v>200</v>
      </c>
      <c r="K225" s="1" t="n">
        <v>45559</v>
      </c>
      <c r="L225" s="1" t="n">
        <v>40</v>
      </c>
      <c r="M225" s="1" t="str">
        <f aca="false">CONCATENATE(B225," ",C225)</f>
        <v>Alan Knox</v>
      </c>
      <c r="N225" s="1" t="s">
        <v>54</v>
      </c>
    </row>
    <row r="226" customFormat="false" ht="14.25" hidden="false" customHeight="false" outlineLevel="0" collapsed="false">
      <c r="A226" s="1" t="n">
        <v>13</v>
      </c>
      <c r="B226" s="1" t="s">
        <v>154</v>
      </c>
      <c r="C226" s="1" t="s">
        <v>155</v>
      </c>
      <c r="D226" s="1" t="s">
        <v>610</v>
      </c>
      <c r="E226" s="1" t="n">
        <v>2.45138888888889</v>
      </c>
      <c r="F226" s="1" t="n">
        <v>220</v>
      </c>
      <c r="G226" s="1" t="n">
        <v>220</v>
      </c>
      <c r="H226" s="1" t="n">
        <v>9.97</v>
      </c>
      <c r="I226" s="1" t="s">
        <v>157</v>
      </c>
      <c r="J226" s="1" t="s">
        <v>158</v>
      </c>
      <c r="K226" s="1" t="n">
        <v>45559</v>
      </c>
      <c r="L226" s="1" t="n">
        <v>47</v>
      </c>
      <c r="M226" s="1" t="str">
        <f aca="false">CONCATENATE(B226," ",C226)</f>
        <v>Steve Dickinson</v>
      </c>
      <c r="N226" s="1" t="s">
        <v>54</v>
      </c>
    </row>
    <row r="227" customFormat="false" ht="14.25" hidden="false" customHeight="false" outlineLevel="0" collapsed="false">
      <c r="A227" s="1" t="n">
        <v>14</v>
      </c>
      <c r="B227" s="1" t="s">
        <v>136</v>
      </c>
      <c r="C227" s="1" t="s">
        <v>137</v>
      </c>
      <c r="D227" s="1" t="s">
        <v>611</v>
      </c>
      <c r="E227" s="1" t="n">
        <v>2.14097222222222</v>
      </c>
      <c r="F227" s="1" t="n">
        <v>210</v>
      </c>
      <c r="G227" s="1" t="n">
        <v>210</v>
      </c>
      <c r="H227" s="1" t="n">
        <v>9.07</v>
      </c>
      <c r="I227" s="1" t="s">
        <v>161</v>
      </c>
      <c r="J227" s="1" t="s">
        <v>237</v>
      </c>
      <c r="K227" s="1" t="n">
        <v>45532</v>
      </c>
      <c r="L227" s="1" t="n">
        <v>67</v>
      </c>
      <c r="M227" s="1" t="str">
        <f aca="false">CONCATENATE(B227," ",C227)</f>
        <v>Martyn Goodwin</v>
      </c>
      <c r="N227" s="1" t="s">
        <v>54</v>
      </c>
    </row>
    <row r="228" customFormat="false" ht="14.25" hidden="false" customHeight="false" outlineLevel="0" collapsed="false">
      <c r="A228" s="1" t="n">
        <v>15</v>
      </c>
      <c r="B228" s="1" t="s">
        <v>148</v>
      </c>
      <c r="C228" s="1" t="s">
        <v>149</v>
      </c>
      <c r="D228" s="1" t="s">
        <v>610</v>
      </c>
      <c r="E228" s="1" t="n">
        <v>0.0417476851851852</v>
      </c>
      <c r="F228" s="1" t="n">
        <v>220</v>
      </c>
      <c r="G228" s="1" t="n">
        <v>210</v>
      </c>
      <c r="H228" s="1" t="n">
        <v>9.71</v>
      </c>
      <c r="I228" s="1" t="s">
        <v>175</v>
      </c>
      <c r="J228" s="1" t="s">
        <v>308</v>
      </c>
      <c r="K228" s="1" t="n">
        <v>45546</v>
      </c>
      <c r="L228" s="1" t="n">
        <v>65</v>
      </c>
      <c r="M228" s="1" t="str">
        <f aca="false">CONCATENATE(B228," ",C228)</f>
        <v>Alan Knox</v>
      </c>
      <c r="N228" s="1" t="s">
        <v>54</v>
      </c>
    </row>
    <row r="229" customFormat="false" ht="14.25" hidden="false" customHeight="false" outlineLevel="0" collapsed="false">
      <c r="A229" s="1" t="n">
        <v>16</v>
      </c>
      <c r="B229" s="1" t="s">
        <v>154</v>
      </c>
      <c r="C229" s="1" t="s">
        <v>155</v>
      </c>
      <c r="D229" s="1" t="s">
        <v>610</v>
      </c>
      <c r="E229" s="1" t="n">
        <v>0.0422453703703704</v>
      </c>
      <c r="F229" s="1" t="n">
        <v>220</v>
      </c>
      <c r="G229" s="1" t="n">
        <v>210</v>
      </c>
      <c r="H229" s="1" t="n">
        <v>9.77</v>
      </c>
      <c r="I229" s="1" t="s">
        <v>181</v>
      </c>
      <c r="J229" s="1" t="s">
        <v>176</v>
      </c>
      <c r="K229" s="1" t="n">
        <v>45546</v>
      </c>
      <c r="L229" s="1" t="n">
        <v>12</v>
      </c>
      <c r="M229" s="1" t="str">
        <f aca="false">CONCATENATE(B229," ",C229)</f>
        <v>Steve Dickinson</v>
      </c>
      <c r="N229" s="1" t="s">
        <v>54</v>
      </c>
    </row>
    <row r="230" customFormat="false" ht="14.25" hidden="false" customHeight="false" outlineLevel="0" collapsed="false">
      <c r="A230" s="1" t="n">
        <v>17</v>
      </c>
      <c r="B230" s="1" t="s">
        <v>103</v>
      </c>
      <c r="C230" s="1" t="s">
        <v>159</v>
      </c>
      <c r="D230" s="1" t="s">
        <v>612</v>
      </c>
      <c r="E230" s="1" t="n">
        <v>2.16319444444444</v>
      </c>
      <c r="F230" s="1" t="n">
        <v>200</v>
      </c>
      <c r="G230" s="1" t="n">
        <v>200</v>
      </c>
      <c r="H230" s="1" t="n">
        <v>9.85</v>
      </c>
      <c r="I230" s="1" t="s">
        <v>185</v>
      </c>
      <c r="J230" s="1" t="s">
        <v>162</v>
      </c>
      <c r="K230" s="1" t="n">
        <v>45521</v>
      </c>
      <c r="L230" s="1" t="n">
        <v>48</v>
      </c>
      <c r="M230" s="1" t="str">
        <f aca="false">CONCATENATE(B230," ",C230)</f>
        <v>Chris Baldwin</v>
      </c>
      <c r="N230" s="1" t="s">
        <v>54</v>
      </c>
    </row>
    <row r="231" customFormat="false" ht="14.25" hidden="false" customHeight="false" outlineLevel="0" collapsed="false">
      <c r="A231" s="1" t="n">
        <v>18</v>
      </c>
      <c r="B231" s="1" t="s">
        <v>136</v>
      </c>
      <c r="C231" s="1" t="s">
        <v>137</v>
      </c>
      <c r="D231" s="1" t="s">
        <v>613</v>
      </c>
      <c r="E231" s="1" t="n">
        <v>2.30694444444444</v>
      </c>
      <c r="F231" s="1" t="n">
        <v>200</v>
      </c>
      <c r="G231" s="1" t="n">
        <v>200</v>
      </c>
      <c r="H231" s="1" t="n">
        <v>9.31</v>
      </c>
      <c r="I231" s="1" t="s">
        <v>196</v>
      </c>
      <c r="J231" s="1" t="s">
        <v>242</v>
      </c>
      <c r="K231" s="1" t="n">
        <v>45517</v>
      </c>
      <c r="L231" s="1" t="n">
        <v>69</v>
      </c>
      <c r="M231" s="1" t="str">
        <f aca="false">CONCATENATE(B231," ",C231)</f>
        <v>Martyn Goodwin</v>
      </c>
      <c r="N231" s="1" t="s">
        <v>54</v>
      </c>
    </row>
    <row r="232" customFormat="false" ht="14.25" hidden="false" customHeight="false" outlineLevel="0" collapsed="false">
      <c r="A232" s="1" t="n">
        <v>19</v>
      </c>
      <c r="B232" s="1" t="s">
        <v>148</v>
      </c>
      <c r="C232" s="1" t="s">
        <v>149</v>
      </c>
      <c r="D232" s="1" t="s">
        <v>614</v>
      </c>
      <c r="E232" s="1" t="n">
        <v>2.3625</v>
      </c>
      <c r="F232" s="1" t="n">
        <v>200</v>
      </c>
      <c r="G232" s="1" t="n">
        <v>200</v>
      </c>
      <c r="H232" s="1" t="n">
        <v>9.28</v>
      </c>
      <c r="I232" s="1" t="s">
        <v>199</v>
      </c>
      <c r="J232" s="1" t="s">
        <v>494</v>
      </c>
      <c r="K232" s="1" t="n">
        <v>45517</v>
      </c>
      <c r="L232" s="1" t="n">
        <v>23</v>
      </c>
      <c r="M232" s="1" t="str">
        <f aca="false">CONCATENATE(B232," ",C232)</f>
        <v>Alan Knox</v>
      </c>
      <c r="N232" s="1" t="s">
        <v>54</v>
      </c>
    </row>
    <row r="233" customFormat="false" ht="14.25" hidden="false" customHeight="false" outlineLevel="0" collapsed="false">
      <c r="A233" s="1" t="n">
        <v>20</v>
      </c>
      <c r="B233" s="1" t="s">
        <v>171</v>
      </c>
      <c r="C233" s="1" t="s">
        <v>172</v>
      </c>
      <c r="D233" s="1" t="s">
        <v>615</v>
      </c>
      <c r="E233" s="1" t="n">
        <v>1.98611111111111</v>
      </c>
      <c r="F233" s="1" t="n">
        <v>190</v>
      </c>
      <c r="G233" s="1" t="n">
        <v>190</v>
      </c>
      <c r="H233" s="1" t="n">
        <v>8.1</v>
      </c>
      <c r="I233" s="1" t="s">
        <v>210</v>
      </c>
      <c r="J233" s="1" t="s">
        <v>197</v>
      </c>
      <c r="K233" s="1" t="n">
        <v>45538</v>
      </c>
      <c r="L233" s="1" t="n">
        <v>50</v>
      </c>
      <c r="M233" s="1" t="str">
        <f aca="false">CONCATENATE(B233," ",C233)</f>
        <v>Ian Charlesworth</v>
      </c>
      <c r="N233" s="1" t="s">
        <v>54</v>
      </c>
    </row>
    <row r="234" customFormat="false" ht="14.25" hidden="false" customHeight="false" outlineLevel="0" collapsed="false">
      <c r="A234" s="1" t="n">
        <v>21</v>
      </c>
      <c r="B234" s="1" t="s">
        <v>86</v>
      </c>
      <c r="C234" s="1" t="s">
        <v>87</v>
      </c>
      <c r="D234" s="1" t="s">
        <v>616</v>
      </c>
      <c r="E234" s="1" t="n">
        <v>2.45763888888889</v>
      </c>
      <c r="F234" s="1" t="n">
        <v>190</v>
      </c>
      <c r="G234" s="1" t="n">
        <v>190</v>
      </c>
      <c r="H234" s="1" t="n">
        <v>9.77</v>
      </c>
      <c r="I234" s="1" t="s">
        <v>216</v>
      </c>
      <c r="J234" s="1" t="s">
        <v>530</v>
      </c>
      <c r="K234" s="1" t="n">
        <v>45555</v>
      </c>
      <c r="L234" s="1" t="n">
        <v>60</v>
      </c>
      <c r="M234" s="1" t="str">
        <f aca="false">CONCATENATE(B234," ",C234)</f>
        <v>Matthew Coldwell</v>
      </c>
      <c r="N234" s="1" t="s">
        <v>54</v>
      </c>
    </row>
    <row r="235" customFormat="false" ht="14.25" hidden="false" customHeight="false" outlineLevel="0" collapsed="false">
      <c r="A235" s="1" t="n">
        <v>22</v>
      </c>
      <c r="B235" s="1" t="s">
        <v>164</v>
      </c>
      <c r="C235" s="1" t="s">
        <v>165</v>
      </c>
      <c r="D235" s="1" t="s">
        <v>617</v>
      </c>
      <c r="E235" s="1" t="n">
        <v>2.07569444444444</v>
      </c>
      <c r="F235" s="1" t="n">
        <v>180</v>
      </c>
      <c r="G235" s="1" t="n">
        <v>180</v>
      </c>
      <c r="H235" s="1" t="n">
        <v>8.26</v>
      </c>
      <c r="I235" s="1" t="s">
        <v>133</v>
      </c>
      <c r="J235" s="1" t="s">
        <v>169</v>
      </c>
      <c r="K235" s="1" t="n">
        <v>45559</v>
      </c>
      <c r="L235" s="1" t="n">
        <v>35</v>
      </c>
      <c r="M235" s="1" t="str">
        <f aca="false">CONCATENATE(B235," ",C235)</f>
        <v>Joanne Boreham</v>
      </c>
      <c r="N235" s="1" t="s">
        <v>54</v>
      </c>
    </row>
    <row r="236" customFormat="false" ht="14.25" hidden="false" customHeight="false" outlineLevel="0" collapsed="false">
      <c r="A236" s="1" t="n">
        <v>23</v>
      </c>
      <c r="B236" s="1" t="s">
        <v>136</v>
      </c>
      <c r="C236" s="1" t="s">
        <v>137</v>
      </c>
      <c r="D236" s="1" t="s">
        <v>618</v>
      </c>
      <c r="E236" s="1" t="n">
        <v>2.18333333333333</v>
      </c>
      <c r="F236" s="1" t="n">
        <v>180</v>
      </c>
      <c r="G236" s="1" t="n">
        <v>180</v>
      </c>
      <c r="H236" s="1" t="n">
        <v>8.3</v>
      </c>
      <c r="I236" s="1" t="s">
        <v>236</v>
      </c>
      <c r="J236" s="1" t="s">
        <v>250</v>
      </c>
      <c r="K236" s="1" t="n">
        <v>45513</v>
      </c>
      <c r="L236" s="1" t="n">
        <v>39</v>
      </c>
      <c r="M236" s="1" t="str">
        <f aca="false">CONCATENATE(B236," ",C236)</f>
        <v>Martyn Goodwin</v>
      </c>
      <c r="N236" s="1" t="s">
        <v>54</v>
      </c>
    </row>
    <row r="237" customFormat="false" ht="14.25" hidden="false" customHeight="false" outlineLevel="0" collapsed="false">
      <c r="A237" s="1" t="n">
        <v>24</v>
      </c>
      <c r="B237" s="1" t="s">
        <v>154</v>
      </c>
      <c r="C237" s="1" t="s">
        <v>155</v>
      </c>
      <c r="D237" s="1" t="s">
        <v>619</v>
      </c>
      <c r="E237" s="1" t="n">
        <v>2.32430555555556</v>
      </c>
      <c r="F237" s="1" t="n">
        <v>180</v>
      </c>
      <c r="G237" s="1" t="n">
        <v>180</v>
      </c>
      <c r="H237" s="1" t="n">
        <v>9.15</v>
      </c>
      <c r="I237" s="1" t="s">
        <v>241</v>
      </c>
      <c r="J237" s="1" t="s">
        <v>254</v>
      </c>
      <c r="K237" s="1" t="n">
        <v>45517</v>
      </c>
      <c r="L237" s="1" t="n">
        <v>25</v>
      </c>
      <c r="M237" s="1" t="str">
        <f aca="false">CONCATENATE(B237," ",C237)</f>
        <v>Steve Dickinson</v>
      </c>
      <c r="N237" s="1" t="s">
        <v>54</v>
      </c>
    </row>
    <row r="238" customFormat="false" ht="14.25" hidden="false" customHeight="false" outlineLevel="0" collapsed="false">
      <c r="A238" s="1" t="n">
        <v>25</v>
      </c>
      <c r="B238" s="1" t="s">
        <v>110</v>
      </c>
      <c r="C238" s="1" t="s">
        <v>111</v>
      </c>
      <c r="D238" s="1" t="s">
        <v>620</v>
      </c>
      <c r="E238" s="1" t="n">
        <v>0.0425115740740741</v>
      </c>
      <c r="F238" s="1" t="n">
        <v>200</v>
      </c>
      <c r="G238" s="1" t="n">
        <v>180</v>
      </c>
      <c r="H238" s="1" t="n">
        <v>9.62</v>
      </c>
      <c r="I238" s="1" t="s">
        <v>245</v>
      </c>
      <c r="J238" s="1" t="s">
        <v>127</v>
      </c>
      <c r="K238" s="1" t="n">
        <v>45530</v>
      </c>
      <c r="L238" s="1" t="n">
        <v>32</v>
      </c>
      <c r="M238" s="1" t="str">
        <f aca="false">CONCATENATE(B238," ",C238)</f>
        <v>Paul Fryers</v>
      </c>
      <c r="N238" s="1" t="s">
        <v>54</v>
      </c>
    </row>
    <row r="239" customFormat="false" ht="14.25" hidden="false" customHeight="false" outlineLevel="0" collapsed="false">
      <c r="A239" s="1" t="n">
        <v>26</v>
      </c>
      <c r="B239" s="1" t="s">
        <v>227</v>
      </c>
      <c r="C239" s="1" t="s">
        <v>172</v>
      </c>
      <c r="D239" s="1" t="s">
        <v>621</v>
      </c>
      <c r="E239" s="1" t="n">
        <v>1.82291666666667</v>
      </c>
      <c r="F239" s="1" t="n">
        <v>160</v>
      </c>
      <c r="G239" s="1" t="n">
        <v>160</v>
      </c>
      <c r="H239" s="1" t="n">
        <v>7.32</v>
      </c>
      <c r="I239" s="1" t="s">
        <v>168</v>
      </c>
      <c r="J239" s="1" t="s">
        <v>231</v>
      </c>
      <c r="K239" s="1" t="n">
        <v>45535</v>
      </c>
      <c r="L239" s="1" t="n">
        <v>37</v>
      </c>
      <c r="M239" s="1" t="str">
        <f aca="false">CONCATENATE(B239," ",C239)</f>
        <v>Susan Charlesworth</v>
      </c>
      <c r="N239" s="1" t="s">
        <v>54</v>
      </c>
    </row>
    <row r="240" customFormat="false" ht="14.25" hidden="false" customHeight="false" outlineLevel="0" collapsed="false">
      <c r="A240" s="1" t="n">
        <v>27</v>
      </c>
      <c r="B240" s="1" t="s">
        <v>188</v>
      </c>
      <c r="C240" s="1" t="s">
        <v>189</v>
      </c>
      <c r="D240" s="1" t="s">
        <v>621</v>
      </c>
      <c r="E240" s="1" t="n">
        <v>1.89930555555556</v>
      </c>
      <c r="F240" s="1" t="n">
        <v>160</v>
      </c>
      <c r="G240" s="1" t="n">
        <v>160</v>
      </c>
      <c r="H240" s="1" t="n">
        <v>6.58</v>
      </c>
      <c r="I240" s="1" t="s">
        <v>192</v>
      </c>
      <c r="J240" s="1" t="s">
        <v>193</v>
      </c>
      <c r="K240" s="1" t="n">
        <v>45563</v>
      </c>
      <c r="L240" s="1" t="n">
        <v>13</v>
      </c>
      <c r="M240" s="1" t="str">
        <f aca="false">CONCATENATE(B240," ",C240)</f>
        <v>Sarah Halstead</v>
      </c>
      <c r="N240" s="1" t="s">
        <v>54</v>
      </c>
    </row>
    <row r="241" customFormat="false" ht="14.25" hidden="false" customHeight="false" outlineLevel="0" collapsed="false">
      <c r="A241" s="1" t="n">
        <v>28</v>
      </c>
      <c r="B241" s="1" t="s">
        <v>273</v>
      </c>
      <c r="C241" s="1" t="s">
        <v>274</v>
      </c>
      <c r="D241" s="1" t="s">
        <v>622</v>
      </c>
      <c r="E241" s="1" t="n">
        <v>1.92361111111111</v>
      </c>
      <c r="F241" s="1" t="n">
        <v>160</v>
      </c>
      <c r="G241" s="1" t="n">
        <v>160</v>
      </c>
      <c r="H241" s="1" t="n">
        <v>7.24</v>
      </c>
      <c r="I241" s="1" t="s">
        <v>214</v>
      </c>
      <c r="J241" s="1" t="s">
        <v>215</v>
      </c>
      <c r="K241" s="1" t="n">
        <v>45554</v>
      </c>
      <c r="L241" s="1" t="n">
        <v>22</v>
      </c>
      <c r="M241" s="1" t="str">
        <f aca="false">CONCATENATE(B241," ",C241)</f>
        <v>Jill Scrivens</v>
      </c>
      <c r="N241" s="1" t="s">
        <v>54</v>
      </c>
    </row>
    <row r="242" customFormat="false" ht="14.25" hidden="false" customHeight="false" outlineLevel="0" collapsed="false">
      <c r="A242" s="1" t="n">
        <v>29</v>
      </c>
      <c r="B242" s="1" t="s">
        <v>283</v>
      </c>
      <c r="C242" s="1" t="s">
        <v>284</v>
      </c>
      <c r="D242" s="1" t="s">
        <v>622</v>
      </c>
      <c r="E242" s="1" t="n">
        <v>1.95833333333333</v>
      </c>
      <c r="F242" s="1" t="n">
        <v>160</v>
      </c>
      <c r="G242" s="1" t="n">
        <v>160</v>
      </c>
      <c r="H242" s="1" t="n">
        <v>7.38</v>
      </c>
      <c r="I242" s="1" t="s">
        <v>220</v>
      </c>
      <c r="J242" s="1" t="s">
        <v>221</v>
      </c>
      <c r="K242" s="1" t="n">
        <v>45554</v>
      </c>
      <c r="L242" s="1" t="n">
        <v>4</v>
      </c>
      <c r="M242" s="1" t="str">
        <f aca="false">CONCATENATE(B242," ",C242)</f>
        <v>Mandy Helliwell</v>
      </c>
      <c r="N242" s="1" t="s">
        <v>54</v>
      </c>
    </row>
    <row r="243" customFormat="false" ht="14.25" hidden="false" customHeight="false" outlineLevel="0" collapsed="false">
      <c r="A243" s="1" t="n">
        <v>30</v>
      </c>
      <c r="B243" s="1" t="s">
        <v>329</v>
      </c>
      <c r="C243" s="1" t="s">
        <v>330</v>
      </c>
      <c r="D243" s="1" t="s">
        <v>621</v>
      </c>
      <c r="E243" s="1" t="n">
        <v>2.025</v>
      </c>
      <c r="F243" s="1" t="n">
        <v>160</v>
      </c>
      <c r="G243" s="1" t="n">
        <v>160</v>
      </c>
      <c r="H243" s="1" t="n">
        <v>6.56</v>
      </c>
      <c r="I243" s="1" t="s">
        <v>224</v>
      </c>
      <c r="J243" s="1" t="s">
        <v>312</v>
      </c>
      <c r="K243" s="1" t="n">
        <v>45557</v>
      </c>
      <c r="L243" s="1" t="n">
        <v>42</v>
      </c>
      <c r="M243" s="1" t="str">
        <f aca="false">CONCATENATE(B243," ",C243)</f>
        <v>Jane Cockerton</v>
      </c>
      <c r="N243" s="1" t="s">
        <v>54</v>
      </c>
    </row>
    <row r="244" customFormat="false" ht="14.25" hidden="false" customHeight="false" outlineLevel="0" collapsed="false">
      <c r="A244" s="1" t="n">
        <v>31</v>
      </c>
      <c r="B244" s="1" t="s">
        <v>171</v>
      </c>
      <c r="C244" s="1" t="s">
        <v>233</v>
      </c>
      <c r="D244" s="1" t="s">
        <v>622</v>
      </c>
      <c r="E244" s="1" t="n">
        <v>2.09791666666667</v>
      </c>
      <c r="F244" s="1" t="n">
        <v>160</v>
      </c>
      <c r="G244" s="1" t="n">
        <v>160</v>
      </c>
      <c r="H244" s="1" t="n">
        <v>7.06</v>
      </c>
      <c r="I244" s="1" t="s">
        <v>249</v>
      </c>
      <c r="J244" s="1" t="s">
        <v>321</v>
      </c>
      <c r="K244" s="1" t="n">
        <v>45543</v>
      </c>
      <c r="L244" s="1" t="n">
        <v>38</v>
      </c>
      <c r="M244" s="1" t="str">
        <f aca="false">CONCATENATE(B244," ",C244)</f>
        <v>Ian Wragg</v>
      </c>
      <c r="N244" s="1" t="s">
        <v>54</v>
      </c>
    </row>
    <row r="245" customFormat="false" ht="14.25" hidden="false" customHeight="false" outlineLevel="0" collapsed="false">
      <c r="A245" s="1" t="n">
        <v>32</v>
      </c>
      <c r="B245" s="1" t="s">
        <v>303</v>
      </c>
      <c r="C245" s="1" t="s">
        <v>304</v>
      </c>
      <c r="D245" s="1" t="s">
        <v>621</v>
      </c>
      <c r="E245" s="1" t="n">
        <v>2.20347222222222</v>
      </c>
      <c r="F245" s="1" t="n">
        <v>160</v>
      </c>
      <c r="G245" s="1" t="n">
        <v>160</v>
      </c>
      <c r="H245" s="1" t="n">
        <v>7.34</v>
      </c>
      <c r="I245" s="1" t="s">
        <v>253</v>
      </c>
      <c r="J245" s="1" t="s">
        <v>544</v>
      </c>
      <c r="K245" s="1" t="n">
        <v>45547</v>
      </c>
      <c r="L245" s="1" t="n">
        <v>57</v>
      </c>
      <c r="M245" s="1" t="str">
        <f aca="false">CONCATENATE(B245," ",C245)</f>
        <v>Nick Whittingham</v>
      </c>
      <c r="N245" s="1" t="s">
        <v>54</v>
      </c>
    </row>
    <row r="246" customFormat="false" ht="14.25" hidden="false" customHeight="false" outlineLevel="0" collapsed="false">
      <c r="A246" s="1" t="n">
        <v>33</v>
      </c>
      <c r="B246" s="1" t="s">
        <v>238</v>
      </c>
      <c r="C246" s="1" t="s">
        <v>239</v>
      </c>
      <c r="D246" s="1" t="s">
        <v>623</v>
      </c>
      <c r="E246" s="1" t="n">
        <v>1.72152777777778</v>
      </c>
      <c r="F246" s="1" t="n">
        <v>150</v>
      </c>
      <c r="G246" s="1" t="n">
        <v>150</v>
      </c>
      <c r="H246" s="1" t="n">
        <v>6.25</v>
      </c>
      <c r="I246" s="1" t="s">
        <v>258</v>
      </c>
      <c r="J246" s="1" t="s">
        <v>624</v>
      </c>
      <c r="K246" s="1" t="n">
        <v>45548</v>
      </c>
      <c r="L246" s="1" t="n">
        <v>52</v>
      </c>
      <c r="M246" s="1" t="str">
        <f aca="false">CONCATENATE(B246," ",C246)</f>
        <v>Stu Smith</v>
      </c>
      <c r="N246" s="1" t="s">
        <v>54</v>
      </c>
    </row>
    <row r="247" customFormat="false" ht="14.25" hidden="false" customHeight="false" outlineLevel="0" collapsed="false">
      <c r="A247" s="1" t="n">
        <v>34</v>
      </c>
      <c r="B247" s="1" t="s">
        <v>625</v>
      </c>
      <c r="C247" s="1" t="s">
        <v>626</v>
      </c>
      <c r="D247" s="1" t="s">
        <v>623</v>
      </c>
      <c r="E247" s="1" t="n">
        <v>1.73958333333333</v>
      </c>
      <c r="F247" s="1" t="n">
        <v>150</v>
      </c>
      <c r="G247" s="1" t="n">
        <v>150</v>
      </c>
      <c r="H247" s="1" t="n">
        <v>6.27</v>
      </c>
      <c r="I247" s="1" t="s">
        <v>230</v>
      </c>
      <c r="J247" s="1" t="s">
        <v>333</v>
      </c>
      <c r="K247" s="1" t="n">
        <v>45548</v>
      </c>
      <c r="L247" s="1" t="n">
        <v>49</v>
      </c>
      <c r="M247" s="1" t="str">
        <f aca="false">CONCATENATE(B247," ",C247)</f>
        <v>Heather Lindley</v>
      </c>
      <c r="N247" s="1" t="s">
        <v>54</v>
      </c>
    </row>
    <row r="248" customFormat="false" ht="14.25" hidden="false" customHeight="false" outlineLevel="0" collapsed="false">
      <c r="A248" s="1" t="n">
        <v>35</v>
      </c>
      <c r="B248" s="1" t="s">
        <v>273</v>
      </c>
      <c r="C248" s="1" t="s">
        <v>349</v>
      </c>
      <c r="D248" s="1" t="s">
        <v>627</v>
      </c>
      <c r="E248" s="1" t="n">
        <v>1.86805555555556</v>
      </c>
      <c r="F248" s="1" t="n">
        <v>150</v>
      </c>
      <c r="G248" s="1" t="n">
        <v>150</v>
      </c>
      <c r="H248" s="1" t="n">
        <v>5.44</v>
      </c>
      <c r="I248" s="1" t="s">
        <v>264</v>
      </c>
      <c r="J248" s="1" t="s">
        <v>348</v>
      </c>
      <c r="K248" s="1" t="n">
        <v>45557</v>
      </c>
      <c r="L248" s="1" t="n">
        <v>5</v>
      </c>
      <c r="M248" s="1" t="str">
        <f aca="false">CONCATENATE(B248," ",C248)</f>
        <v>Jill Davis</v>
      </c>
      <c r="N248" s="1" t="s">
        <v>54</v>
      </c>
    </row>
    <row r="249" customFormat="false" ht="14.25" hidden="false" customHeight="false" outlineLevel="0" collapsed="false">
      <c r="A249" s="1" t="n">
        <v>36</v>
      </c>
      <c r="B249" s="1" t="s">
        <v>171</v>
      </c>
      <c r="C249" s="1" t="s">
        <v>233</v>
      </c>
      <c r="D249" s="1" t="s">
        <v>628</v>
      </c>
      <c r="E249" s="1" t="n">
        <v>1.94791666666667</v>
      </c>
      <c r="F249" s="1" t="n">
        <v>150</v>
      </c>
      <c r="G249" s="1" t="n">
        <v>150</v>
      </c>
      <c r="H249" s="1" t="n">
        <v>6.59</v>
      </c>
      <c r="I249" s="1" t="s">
        <v>290</v>
      </c>
      <c r="J249" s="1" t="s">
        <v>629</v>
      </c>
      <c r="K249" s="1" t="n">
        <v>45519</v>
      </c>
      <c r="L249" s="1" t="n">
        <v>33</v>
      </c>
      <c r="M249" s="1" t="str">
        <f aca="false">CONCATENATE(B249," ",C249)</f>
        <v>Ian Wragg</v>
      </c>
      <c r="N249" s="1" t="s">
        <v>54</v>
      </c>
    </row>
    <row r="250" customFormat="false" ht="14.25" hidden="false" customHeight="false" outlineLevel="0" collapsed="false">
      <c r="A250" s="1" t="n">
        <v>37</v>
      </c>
      <c r="B250" s="1" t="s">
        <v>238</v>
      </c>
      <c r="C250" s="1" t="s">
        <v>239</v>
      </c>
      <c r="D250" s="1" t="s">
        <v>628</v>
      </c>
      <c r="E250" s="1" t="n">
        <v>1.97569444444444</v>
      </c>
      <c r="F250" s="1" t="n">
        <v>150</v>
      </c>
      <c r="G250" s="1" t="n">
        <v>150</v>
      </c>
      <c r="H250" s="1" t="n">
        <v>7.33</v>
      </c>
      <c r="I250" s="1" t="s">
        <v>301</v>
      </c>
      <c r="J250" s="1" t="s">
        <v>630</v>
      </c>
      <c r="K250" s="1" t="n">
        <v>45517</v>
      </c>
      <c r="L250" s="1" t="n">
        <v>3</v>
      </c>
      <c r="M250" s="1" t="str">
        <f aca="false">CONCATENATE(B250," ",C250)</f>
        <v>Stu Smith</v>
      </c>
      <c r="N250" s="1" t="s">
        <v>54</v>
      </c>
    </row>
    <row r="251" customFormat="false" ht="14.25" hidden="false" customHeight="false" outlineLevel="0" collapsed="false">
      <c r="A251" s="1" t="n">
        <v>38</v>
      </c>
      <c r="B251" s="1" t="s">
        <v>631</v>
      </c>
      <c r="C251" s="1" t="s">
        <v>632</v>
      </c>
      <c r="D251" s="1" t="s">
        <v>628</v>
      </c>
      <c r="E251" s="1" t="n">
        <v>1.97847222222222</v>
      </c>
      <c r="F251" s="1" t="n">
        <v>150</v>
      </c>
      <c r="G251" s="1" t="n">
        <v>150</v>
      </c>
      <c r="H251" s="1" t="n">
        <v>8.08</v>
      </c>
      <c r="I251" s="1" t="s">
        <v>268</v>
      </c>
      <c r="J251" s="1" t="s">
        <v>633</v>
      </c>
      <c r="K251" s="1" t="n">
        <v>45517</v>
      </c>
      <c r="L251" s="1" t="n">
        <v>27</v>
      </c>
      <c r="M251" s="1" t="str">
        <f aca="false">CONCATENATE(B251," ",C251)</f>
        <v>Sue Hall</v>
      </c>
      <c r="N251" s="1" t="s">
        <v>54</v>
      </c>
    </row>
    <row r="252" customFormat="false" ht="14.25" hidden="false" customHeight="false" outlineLevel="0" collapsed="false">
      <c r="A252" s="1" t="n">
        <v>39</v>
      </c>
      <c r="B252" s="1" t="s">
        <v>238</v>
      </c>
      <c r="C252" s="1" t="s">
        <v>239</v>
      </c>
      <c r="D252" s="1" t="s">
        <v>628</v>
      </c>
      <c r="E252" s="1" t="n">
        <v>2.04652777777778</v>
      </c>
      <c r="F252" s="1" t="n">
        <v>150</v>
      </c>
      <c r="G252" s="1" t="n">
        <v>150</v>
      </c>
      <c r="H252" s="1" t="n">
        <v>7.34</v>
      </c>
      <c r="I252" s="1" t="s">
        <v>320</v>
      </c>
      <c r="J252" s="1" t="s">
        <v>634</v>
      </c>
      <c r="K252" s="1" t="n">
        <v>45516</v>
      </c>
      <c r="L252" s="1" t="n">
        <v>17</v>
      </c>
      <c r="M252" s="1" t="str">
        <f aca="false">CONCATENATE(B252," ",C252)</f>
        <v>Stu Smith</v>
      </c>
      <c r="N252" s="1" t="s">
        <v>54</v>
      </c>
    </row>
    <row r="253" customFormat="false" ht="14.25" hidden="false" customHeight="false" outlineLevel="0" collapsed="false">
      <c r="A253" s="1" t="n">
        <v>40</v>
      </c>
      <c r="B253" s="1" t="s">
        <v>154</v>
      </c>
      <c r="C253" s="1" t="s">
        <v>251</v>
      </c>
      <c r="D253" s="1" t="s">
        <v>628</v>
      </c>
      <c r="E253" s="1" t="n">
        <v>2.04652777777778</v>
      </c>
      <c r="F253" s="1" t="n">
        <v>150</v>
      </c>
      <c r="G253" s="1" t="n">
        <v>150</v>
      </c>
      <c r="H253" s="1" t="n">
        <v>6.98</v>
      </c>
      <c r="I253" s="1" t="s">
        <v>307</v>
      </c>
      <c r="J253" s="1" t="s">
        <v>291</v>
      </c>
      <c r="K253" s="1" t="n">
        <v>45516</v>
      </c>
      <c r="L253" s="1" t="n">
        <v>68</v>
      </c>
      <c r="M253" s="1" t="str">
        <f aca="false">CONCATENATE(B253," ",C253)</f>
        <v>Steve Dommett</v>
      </c>
      <c r="N253" s="1" t="s">
        <v>54</v>
      </c>
    </row>
    <row r="254" customFormat="false" ht="14.25" hidden="false" customHeight="false" outlineLevel="0" collapsed="false">
      <c r="A254" s="1" t="n">
        <v>41</v>
      </c>
      <c r="B254" s="1" t="s">
        <v>635</v>
      </c>
      <c r="C254" s="1" t="s">
        <v>636</v>
      </c>
      <c r="D254" s="1" t="s">
        <v>637</v>
      </c>
      <c r="E254" s="1" t="n">
        <v>2.26180555555556</v>
      </c>
      <c r="F254" s="1" t="n">
        <v>150</v>
      </c>
      <c r="G254" s="1" t="n">
        <v>150</v>
      </c>
      <c r="H254" s="1" t="n">
        <v>6.82</v>
      </c>
      <c r="I254" s="1" t="s">
        <v>336</v>
      </c>
      <c r="J254" s="1" t="s">
        <v>638</v>
      </c>
      <c r="K254" s="1" t="n">
        <v>45532</v>
      </c>
      <c r="L254" s="1" t="n">
        <v>26</v>
      </c>
      <c r="M254" s="1" t="str">
        <f aca="false">CONCATENATE(B254," ",C254)</f>
        <v>Tim Wade</v>
      </c>
      <c r="N254" s="1" t="s">
        <v>54</v>
      </c>
    </row>
    <row r="255" customFormat="false" ht="14.25" hidden="false" customHeight="false" outlineLevel="0" collapsed="false">
      <c r="A255" s="1" t="n">
        <v>42</v>
      </c>
      <c r="B255" s="1" t="s">
        <v>92</v>
      </c>
      <c r="C255" s="1" t="s">
        <v>93</v>
      </c>
      <c r="D255" s="1" t="s">
        <v>623</v>
      </c>
      <c r="E255" s="1" t="n">
        <v>2.3625</v>
      </c>
      <c r="F255" s="1" t="n">
        <v>150</v>
      </c>
      <c r="G255" s="1" t="n">
        <v>150</v>
      </c>
      <c r="H255" s="1" t="n">
        <v>8.92</v>
      </c>
      <c r="I255" s="1" t="s">
        <v>271</v>
      </c>
      <c r="J255" s="1" t="s">
        <v>134</v>
      </c>
      <c r="K255" s="1" t="n">
        <v>45533</v>
      </c>
      <c r="L255" s="1" t="n">
        <v>19</v>
      </c>
      <c r="M255" s="1" t="str">
        <f aca="false">CONCATENATE(B255," ",C255)</f>
        <v>Jemma Williams</v>
      </c>
      <c r="N255" s="1" t="s">
        <v>54</v>
      </c>
    </row>
    <row r="256" customFormat="false" ht="14.25" hidden="false" customHeight="false" outlineLevel="0" collapsed="false">
      <c r="A256" s="1" t="n">
        <v>43</v>
      </c>
      <c r="B256" s="1" t="s">
        <v>639</v>
      </c>
      <c r="C256" s="1" t="s">
        <v>640</v>
      </c>
      <c r="D256" s="1" t="s">
        <v>637</v>
      </c>
      <c r="E256" s="1" t="n">
        <v>2.36666666666667</v>
      </c>
      <c r="F256" s="1" t="n">
        <v>150</v>
      </c>
      <c r="G256" s="1" t="n">
        <v>150</v>
      </c>
      <c r="H256" s="1" t="n">
        <v>6.75</v>
      </c>
      <c r="I256" s="1" t="s">
        <v>276</v>
      </c>
      <c r="J256" s="1" t="s">
        <v>272</v>
      </c>
      <c r="K256" s="1" t="n">
        <v>45532</v>
      </c>
      <c r="L256" s="1" t="n">
        <v>56</v>
      </c>
      <c r="M256" s="1" t="str">
        <f aca="false">CONCATENATE(B256," ",C256)</f>
        <v>Jayne Hallford</v>
      </c>
      <c r="N256" s="1" t="s">
        <v>54</v>
      </c>
    </row>
    <row r="257" customFormat="false" ht="14.25" hidden="false" customHeight="false" outlineLevel="0" collapsed="false">
      <c r="A257" s="1" t="n">
        <v>44</v>
      </c>
      <c r="B257" s="1" t="s">
        <v>219</v>
      </c>
      <c r="C257" s="1" t="s">
        <v>111</v>
      </c>
      <c r="D257" s="1" t="s">
        <v>641</v>
      </c>
      <c r="E257" s="1" t="n">
        <v>2.48680555555556</v>
      </c>
      <c r="F257" s="1" t="n">
        <v>150</v>
      </c>
      <c r="G257" s="1" t="n">
        <v>150</v>
      </c>
      <c r="H257" s="1" t="n">
        <v>8.73</v>
      </c>
      <c r="I257" s="1" t="s">
        <v>281</v>
      </c>
      <c r="J257" s="1" t="s">
        <v>287</v>
      </c>
      <c r="K257" s="1" t="n">
        <v>45525</v>
      </c>
      <c r="L257" s="1" t="n">
        <v>21</v>
      </c>
      <c r="M257" s="1" t="str">
        <f aca="false">CONCATENATE(B257," ",C257)</f>
        <v>Helen Fryers</v>
      </c>
      <c r="N257" s="1" t="s">
        <v>54</v>
      </c>
    </row>
    <row r="258" customFormat="false" ht="14.25" hidden="false" customHeight="false" outlineLevel="0" collapsed="false">
      <c r="A258" s="1" t="n">
        <v>45</v>
      </c>
      <c r="B258" s="1" t="s">
        <v>303</v>
      </c>
      <c r="C258" s="1" t="s">
        <v>304</v>
      </c>
      <c r="D258" s="1" t="s">
        <v>642</v>
      </c>
      <c r="E258" s="1" t="n">
        <v>2.22986111111111</v>
      </c>
      <c r="F258" s="1" t="n">
        <v>140</v>
      </c>
      <c r="G258" s="1" t="n">
        <v>140</v>
      </c>
      <c r="H258" s="1" t="n">
        <v>7.35</v>
      </c>
      <c r="I258" s="1" t="s">
        <v>340</v>
      </c>
      <c r="J258" s="1" t="s">
        <v>643</v>
      </c>
      <c r="K258" s="1" t="n">
        <v>45507</v>
      </c>
      <c r="L258" s="1" t="n">
        <v>2</v>
      </c>
      <c r="M258" s="1" t="str">
        <f aca="false">CONCATENATE(B258," ",C258)</f>
        <v>Nick Whittingham</v>
      </c>
      <c r="N258" s="1" t="s">
        <v>54</v>
      </c>
    </row>
    <row r="259" customFormat="false" ht="14.25" hidden="false" customHeight="false" outlineLevel="0" collapsed="false">
      <c r="A259" s="1" t="n">
        <v>46</v>
      </c>
      <c r="B259" s="1" t="s">
        <v>297</v>
      </c>
      <c r="C259" s="1" t="s">
        <v>298</v>
      </c>
      <c r="D259" s="1" t="s">
        <v>644</v>
      </c>
      <c r="E259" s="1" t="n">
        <v>2.35416666666667</v>
      </c>
      <c r="F259" s="1" t="n">
        <v>140</v>
      </c>
      <c r="G259" s="1" t="n">
        <v>140</v>
      </c>
      <c r="H259" s="1" t="n">
        <v>6.87</v>
      </c>
      <c r="I259" s="1" t="s">
        <v>360</v>
      </c>
      <c r="J259" s="1" t="s">
        <v>302</v>
      </c>
      <c r="K259" s="1" t="n">
        <v>45564</v>
      </c>
      <c r="L259" s="1" t="n">
        <v>9</v>
      </c>
      <c r="M259" s="1" t="str">
        <f aca="false">CONCATENATE(B259," ",C259)</f>
        <v>Raymond Brown</v>
      </c>
      <c r="N259" s="1" t="s">
        <v>54</v>
      </c>
    </row>
    <row r="260" customFormat="false" ht="14.25" hidden="false" customHeight="false" outlineLevel="0" collapsed="false">
      <c r="A260" s="1" t="n">
        <v>47</v>
      </c>
      <c r="B260" s="1" t="s">
        <v>79</v>
      </c>
      <c r="C260" s="1" t="s">
        <v>80</v>
      </c>
      <c r="D260" s="1" t="s">
        <v>645</v>
      </c>
      <c r="E260" s="1" t="n">
        <v>1.82847222222222</v>
      </c>
      <c r="F260" s="1" t="n">
        <v>130</v>
      </c>
      <c r="G260" s="1" t="n">
        <v>130</v>
      </c>
      <c r="H260" s="1" t="n">
        <v>8.24</v>
      </c>
      <c r="I260" s="1" t="s">
        <v>373</v>
      </c>
      <c r="J260" s="1" t="s">
        <v>130</v>
      </c>
      <c r="K260" s="1" t="n">
        <v>45552</v>
      </c>
      <c r="L260" s="1" t="n">
        <v>63</v>
      </c>
      <c r="M260" s="1" t="str">
        <f aca="false">CONCATENATE(B260," ",C260)</f>
        <v>Shaun Swallow</v>
      </c>
      <c r="N260" s="1" t="s">
        <v>54</v>
      </c>
    </row>
    <row r="261" customFormat="false" ht="14.25" hidden="false" customHeight="false" outlineLevel="0" collapsed="false">
      <c r="A261" s="1" t="n">
        <v>48</v>
      </c>
      <c r="B261" s="1" t="s">
        <v>103</v>
      </c>
      <c r="C261" s="1" t="s">
        <v>159</v>
      </c>
      <c r="D261" s="1" t="s">
        <v>646</v>
      </c>
      <c r="E261" s="1" t="n">
        <v>0.044525462962963</v>
      </c>
      <c r="F261" s="1" t="n">
        <v>170</v>
      </c>
      <c r="G261" s="1" t="n">
        <v>120</v>
      </c>
      <c r="H261" s="1" t="n">
        <v>10.32</v>
      </c>
      <c r="I261" s="1" t="s">
        <v>489</v>
      </c>
      <c r="J261" s="1" t="s">
        <v>474</v>
      </c>
      <c r="K261" s="1" t="n">
        <v>45508</v>
      </c>
      <c r="L261" s="1" t="n">
        <v>59</v>
      </c>
      <c r="M261" s="1" t="str">
        <f aca="false">CONCATENATE(B261," ",C261)</f>
        <v>Chris Baldwin</v>
      </c>
      <c r="N261" s="1" t="s">
        <v>54</v>
      </c>
    </row>
    <row r="262" customFormat="false" ht="14.25" hidden="false" customHeight="false" outlineLevel="0" collapsed="false">
      <c r="A262" s="1" t="n">
        <v>49</v>
      </c>
      <c r="B262" s="1" t="s">
        <v>303</v>
      </c>
      <c r="C262" s="1" t="s">
        <v>304</v>
      </c>
      <c r="D262" s="1" t="s">
        <v>647</v>
      </c>
      <c r="E262" s="1" t="n">
        <v>2.04791666666667</v>
      </c>
      <c r="F262" s="1" t="n">
        <v>110</v>
      </c>
      <c r="G262" s="1" t="n">
        <v>110</v>
      </c>
      <c r="H262" s="1" t="n">
        <v>6.39</v>
      </c>
      <c r="I262" s="1" t="s">
        <v>493</v>
      </c>
      <c r="J262" s="1" t="s">
        <v>648</v>
      </c>
      <c r="K262" s="1" t="n">
        <v>45533</v>
      </c>
      <c r="L262" s="1" t="n">
        <v>10</v>
      </c>
      <c r="M262" s="1" t="str">
        <f aca="false">CONCATENATE(B262," ",C262)</f>
        <v>Nick Whittingham</v>
      </c>
      <c r="N262" s="1" t="s">
        <v>54</v>
      </c>
    </row>
    <row r="263" customFormat="false" ht="14.25" hidden="false" customHeight="false" outlineLevel="0" collapsed="false">
      <c r="A263" s="1" t="n">
        <v>50</v>
      </c>
      <c r="B263" s="1" t="s">
        <v>649</v>
      </c>
      <c r="C263" s="1" t="s">
        <v>111</v>
      </c>
      <c r="D263" s="1" t="s">
        <v>650</v>
      </c>
      <c r="E263" s="1" t="n">
        <v>0.0431365740740741</v>
      </c>
      <c r="F263" s="1" t="n">
        <v>140</v>
      </c>
      <c r="G263" s="1" t="n">
        <v>110</v>
      </c>
      <c r="H263" s="1" t="n">
        <v>10.91</v>
      </c>
      <c r="I263" s="1" t="s">
        <v>496</v>
      </c>
      <c r="J263" s="1" t="s">
        <v>516</v>
      </c>
      <c r="K263" s="1" t="n">
        <v>45530</v>
      </c>
      <c r="L263" s="1" t="n">
        <v>61</v>
      </c>
      <c r="M263" s="1" t="str">
        <f aca="false">CONCATENATE(B263," ",C263)</f>
        <v>Tom Fryers</v>
      </c>
      <c r="N263" s="1" t="s">
        <v>54</v>
      </c>
    </row>
    <row r="264" customFormat="false" ht="14.25" hidden="false" customHeight="false" outlineLevel="0" collapsed="false">
      <c r="A264" s="1" t="n">
        <v>51</v>
      </c>
      <c r="B264" s="1" t="s">
        <v>625</v>
      </c>
      <c r="C264" s="1" t="s">
        <v>626</v>
      </c>
      <c r="D264" s="1" t="s">
        <v>651</v>
      </c>
      <c r="E264" s="1" t="n">
        <v>0</v>
      </c>
      <c r="F264" s="1" t="n">
        <v>100</v>
      </c>
      <c r="G264" s="1" t="n">
        <v>100</v>
      </c>
      <c r="H264" s="1" t="n">
        <v>0</v>
      </c>
      <c r="I264" s="1" t="s">
        <v>294</v>
      </c>
      <c r="J264" s="1" t="s">
        <v>652</v>
      </c>
      <c r="K264" s="1" t="n">
        <v>45520</v>
      </c>
      <c r="L264" s="1" t="n">
        <v>6</v>
      </c>
      <c r="M264" s="1" t="str">
        <f aca="false">CONCATENATE(B264," ",C264)</f>
        <v>Heather Lindley</v>
      </c>
      <c r="N264" s="1" t="s">
        <v>54</v>
      </c>
    </row>
    <row r="265" customFormat="false" ht="14.25" hidden="false" customHeight="false" outlineLevel="0" collapsed="false">
      <c r="A265" s="1" t="n">
        <v>52</v>
      </c>
      <c r="B265" s="1" t="s">
        <v>625</v>
      </c>
      <c r="C265" s="1" t="s">
        <v>626</v>
      </c>
      <c r="D265" s="1" t="s">
        <v>651</v>
      </c>
      <c r="E265" s="1" t="n">
        <v>0</v>
      </c>
      <c r="F265" s="1" t="n">
        <v>100</v>
      </c>
      <c r="G265" s="1" t="n">
        <v>100</v>
      </c>
      <c r="H265" s="1" t="n">
        <v>0</v>
      </c>
      <c r="I265" s="1" t="s">
        <v>294</v>
      </c>
      <c r="J265" s="1" t="s">
        <v>652</v>
      </c>
      <c r="K265" s="1" t="n">
        <v>45520</v>
      </c>
      <c r="L265" s="1" t="n">
        <v>51</v>
      </c>
      <c r="M265" s="1" t="str">
        <f aca="false">CONCATENATE(B265," ",C265)</f>
        <v>Heather Lindley</v>
      </c>
      <c r="N265" s="1" t="s">
        <v>54</v>
      </c>
    </row>
    <row r="266" customFormat="false" ht="14.25" hidden="false" customHeight="false" outlineLevel="0" collapsed="false">
      <c r="A266" s="1" t="n">
        <v>53</v>
      </c>
      <c r="B266" s="1" t="s">
        <v>297</v>
      </c>
      <c r="C266" s="1" t="s">
        <v>298</v>
      </c>
      <c r="D266" s="1" t="s">
        <v>653</v>
      </c>
      <c r="E266" s="1" t="n">
        <v>1.75069444444444</v>
      </c>
      <c r="F266" s="1" t="n">
        <v>90</v>
      </c>
      <c r="G266" s="1" t="n">
        <v>90</v>
      </c>
      <c r="H266" s="1" t="n">
        <v>4.21</v>
      </c>
      <c r="I266" s="1" t="s">
        <v>499</v>
      </c>
      <c r="J266" s="1" t="s">
        <v>497</v>
      </c>
      <c r="K266" s="1" t="n">
        <v>45519</v>
      </c>
      <c r="L266" s="1" t="n">
        <v>15</v>
      </c>
      <c r="M266" s="1" t="str">
        <f aca="false">CONCATENATE(B266," ",C266)</f>
        <v>Raymond Brown</v>
      </c>
      <c r="N266" s="1" t="s">
        <v>54</v>
      </c>
    </row>
    <row r="267" customFormat="false" ht="14.25" hidden="false" customHeight="false" outlineLevel="0" collapsed="false">
      <c r="A267" s="1" t="n">
        <v>54</v>
      </c>
      <c r="B267" s="1" t="s">
        <v>86</v>
      </c>
      <c r="C267" s="1" t="s">
        <v>87</v>
      </c>
      <c r="D267" s="1" t="s">
        <v>654</v>
      </c>
      <c r="E267" s="1" t="n">
        <v>2.44305555555556</v>
      </c>
      <c r="F267" s="1" t="n">
        <v>80</v>
      </c>
      <c r="G267" s="1" t="n">
        <v>80</v>
      </c>
      <c r="H267" s="1" t="n">
        <v>7.27</v>
      </c>
      <c r="I267" s="1" t="s">
        <v>502</v>
      </c>
      <c r="J267" s="1" t="s">
        <v>537</v>
      </c>
      <c r="K267" s="1" t="n">
        <v>45555</v>
      </c>
      <c r="L267" s="1" t="n">
        <v>66</v>
      </c>
      <c r="M267" s="1" t="str">
        <f aca="false">CONCATENATE(B267," ",C267)</f>
        <v>Matthew Coldwell</v>
      </c>
      <c r="N267" s="1" t="s">
        <v>54</v>
      </c>
    </row>
    <row r="268" customFormat="false" ht="14.25" hidden="false" customHeight="false" outlineLevel="0" collapsed="false">
      <c r="A268" s="1" t="n">
        <v>55</v>
      </c>
      <c r="B268" s="1" t="s">
        <v>79</v>
      </c>
      <c r="C268" s="1" t="s">
        <v>80</v>
      </c>
      <c r="D268" s="1" t="s">
        <v>655</v>
      </c>
      <c r="E268" s="1" t="n">
        <v>0.0428125</v>
      </c>
      <c r="F268" s="1" t="n">
        <v>90</v>
      </c>
      <c r="G268" s="1" t="n">
        <v>70</v>
      </c>
      <c r="H268" s="1" t="n">
        <v>7.29</v>
      </c>
      <c r="I268" s="1" t="s">
        <v>507</v>
      </c>
      <c r="J268" s="1" t="s">
        <v>182</v>
      </c>
      <c r="K268" s="1" t="n">
        <v>45554</v>
      </c>
      <c r="L268" s="1" t="n">
        <v>28</v>
      </c>
      <c r="M268" s="1" t="str">
        <f aca="false">CONCATENATE(B268," ",C268)</f>
        <v>Shaun Swallow</v>
      </c>
      <c r="N268" s="1" t="s">
        <v>54</v>
      </c>
    </row>
    <row r="269" customFormat="false" ht="14.25" hidden="false" customHeight="false" outlineLevel="0" collapsed="false">
      <c r="A269" s="1" t="n">
        <v>56</v>
      </c>
      <c r="B269" s="1" t="s">
        <v>625</v>
      </c>
      <c r="C269" s="1" t="s">
        <v>626</v>
      </c>
      <c r="D269" s="1" t="s">
        <v>656</v>
      </c>
      <c r="E269" s="1" t="n">
        <v>0</v>
      </c>
      <c r="F269" s="1" t="n">
        <v>60</v>
      </c>
      <c r="G269" s="1" t="n">
        <v>60</v>
      </c>
      <c r="H269" s="1" t="n">
        <v>0</v>
      </c>
      <c r="I269" s="1" t="s">
        <v>294</v>
      </c>
      <c r="J269" s="1" t="s">
        <v>652</v>
      </c>
      <c r="K269" s="1" t="n">
        <v>45534</v>
      </c>
      <c r="L269" s="1" t="n">
        <v>31</v>
      </c>
      <c r="M269" s="1" t="str">
        <f aca="false">CONCATENATE(B269," ",C269)</f>
        <v>Heather Lindley</v>
      </c>
      <c r="N269" s="1" t="s">
        <v>54</v>
      </c>
    </row>
    <row r="270" customFormat="false" ht="14.25" hidden="false" customHeight="false" outlineLevel="0" collapsed="false">
      <c r="A270" s="1" t="n">
        <v>57</v>
      </c>
      <c r="B270" s="1" t="s">
        <v>657</v>
      </c>
      <c r="C270" s="1" t="s">
        <v>658</v>
      </c>
      <c r="D270" s="1" t="s">
        <v>659</v>
      </c>
      <c r="E270" s="1" t="n">
        <v>0.684027777777778</v>
      </c>
      <c r="F270" s="1" t="n">
        <v>60</v>
      </c>
      <c r="G270" s="1" t="n">
        <v>60</v>
      </c>
      <c r="H270" s="1" t="n">
        <v>3.14</v>
      </c>
      <c r="I270" s="1" t="s">
        <v>660</v>
      </c>
      <c r="J270" s="1" t="s">
        <v>518</v>
      </c>
      <c r="K270" s="1" t="n">
        <v>45532</v>
      </c>
      <c r="L270" s="1" t="n">
        <v>11</v>
      </c>
      <c r="M270" s="1" t="str">
        <f aca="false">CONCATENATE(B270," ",C270)</f>
        <v>Sam Brankin</v>
      </c>
      <c r="N270" s="1" t="s">
        <v>54</v>
      </c>
    </row>
    <row r="271" customFormat="false" ht="14.25" hidden="false" customHeight="false" outlineLevel="0" collapsed="false">
      <c r="A271" s="1" t="n">
        <v>58</v>
      </c>
      <c r="B271" s="1" t="s">
        <v>661</v>
      </c>
      <c r="C271" s="1" t="s">
        <v>662</v>
      </c>
      <c r="D271" s="1" t="s">
        <v>663</v>
      </c>
      <c r="E271" s="1" t="n">
        <v>0.70625</v>
      </c>
      <c r="F271" s="1" t="n">
        <v>60</v>
      </c>
      <c r="G271" s="1" t="n">
        <v>60</v>
      </c>
      <c r="H271" s="1" t="n">
        <v>3.02</v>
      </c>
      <c r="I271" s="1" t="s">
        <v>664</v>
      </c>
      <c r="J271" s="1" t="s">
        <v>546</v>
      </c>
      <c r="K271" s="1" t="n">
        <v>45532</v>
      </c>
      <c r="L271" s="1" t="n">
        <v>18</v>
      </c>
      <c r="M271" s="1" t="str">
        <f aca="false">CONCATENATE(B271," ",C271)</f>
        <v>Adrian Bailey</v>
      </c>
      <c r="N271" s="1" t="s">
        <v>54</v>
      </c>
    </row>
    <row r="272" customFormat="false" ht="14.25" hidden="false" customHeight="false" outlineLevel="0" collapsed="false">
      <c r="A272" s="1" t="n">
        <v>59</v>
      </c>
      <c r="B272" s="1" t="s">
        <v>665</v>
      </c>
      <c r="C272" s="1" t="s">
        <v>666</v>
      </c>
      <c r="D272" s="1" t="s">
        <v>656</v>
      </c>
      <c r="E272" s="1" t="n">
        <v>2.26736111111111</v>
      </c>
      <c r="F272" s="1" t="n">
        <v>60</v>
      </c>
      <c r="G272" s="1" t="n">
        <v>60</v>
      </c>
      <c r="H272" s="1" t="n">
        <v>5.45</v>
      </c>
      <c r="I272" s="1" t="s">
        <v>286</v>
      </c>
      <c r="J272" s="1" t="s">
        <v>225</v>
      </c>
      <c r="K272" s="1" t="n">
        <v>45534</v>
      </c>
      <c r="L272" s="1" t="n">
        <v>8</v>
      </c>
      <c r="M272" s="1" t="str">
        <f aca="false">CONCATENATE(B272," ",C272)</f>
        <v>Andrea Henson</v>
      </c>
      <c r="N272" s="1" t="s">
        <v>54</v>
      </c>
    </row>
    <row r="273" customFormat="false" ht="14.25" hidden="false" customHeight="false" outlineLevel="0" collapsed="false">
      <c r="A273" s="1" t="n">
        <v>60</v>
      </c>
      <c r="B273" s="1" t="s">
        <v>625</v>
      </c>
      <c r="C273" s="1" t="s">
        <v>626</v>
      </c>
      <c r="D273" s="1" t="s">
        <v>667</v>
      </c>
      <c r="E273" s="1" t="n">
        <v>0</v>
      </c>
      <c r="F273" s="1" t="n">
        <v>50</v>
      </c>
      <c r="G273" s="1" t="n">
        <v>50</v>
      </c>
      <c r="H273" s="1" t="n">
        <v>4.11</v>
      </c>
      <c r="I273" s="1" t="s">
        <v>294</v>
      </c>
      <c r="J273" s="1" t="s">
        <v>652</v>
      </c>
      <c r="K273" s="1" t="n">
        <v>45534</v>
      </c>
      <c r="L273" s="1" t="n">
        <v>53</v>
      </c>
      <c r="M273" s="1" t="str">
        <f aca="false">CONCATENATE(B273," ",C273)</f>
        <v>Heather Lindley</v>
      </c>
      <c r="N273" s="1" t="s">
        <v>54</v>
      </c>
    </row>
    <row r="274" customFormat="false" ht="14.25" hidden="false" customHeight="false" outlineLevel="0" collapsed="false">
      <c r="A274" s="1" t="n">
        <v>61</v>
      </c>
      <c r="B274" s="1" t="s">
        <v>665</v>
      </c>
      <c r="C274" s="1" t="s">
        <v>666</v>
      </c>
      <c r="D274" s="1" t="s">
        <v>667</v>
      </c>
      <c r="E274" s="1" t="n">
        <v>1.70833333333333</v>
      </c>
      <c r="F274" s="1" t="n">
        <v>50</v>
      </c>
      <c r="G274" s="1" t="n">
        <v>50</v>
      </c>
      <c r="H274" s="1" t="n">
        <v>4.05</v>
      </c>
      <c r="I274" s="1" t="s">
        <v>311</v>
      </c>
      <c r="J274" s="1" t="s">
        <v>277</v>
      </c>
      <c r="K274" s="1" t="n">
        <v>45534</v>
      </c>
      <c r="L274" s="1" t="n">
        <v>45</v>
      </c>
      <c r="M274" s="1" t="str">
        <f aca="false">CONCATENATE(B274," ",C274)</f>
        <v>Andrea Henson</v>
      </c>
      <c r="N274" s="1" t="s">
        <v>54</v>
      </c>
    </row>
    <row r="275" customFormat="false" ht="14.25" hidden="false" customHeight="false" outlineLevel="0" collapsed="false">
      <c r="A275" s="1" t="n">
        <v>62</v>
      </c>
      <c r="B275" s="1" t="s">
        <v>238</v>
      </c>
      <c r="C275" s="1" t="s">
        <v>239</v>
      </c>
      <c r="D275" s="1" t="s">
        <v>668</v>
      </c>
      <c r="E275" s="1" t="n">
        <v>2.34236111111111</v>
      </c>
      <c r="F275" s="1" t="n">
        <v>50</v>
      </c>
      <c r="G275" s="1" t="n">
        <v>50</v>
      </c>
      <c r="H275" s="1" t="n">
        <v>8.1</v>
      </c>
      <c r="I275" s="1" t="s">
        <v>669</v>
      </c>
      <c r="J275" s="1" t="s">
        <v>670</v>
      </c>
      <c r="K275" s="1" t="n">
        <v>45538</v>
      </c>
      <c r="L275" s="1" t="n">
        <v>24</v>
      </c>
      <c r="M275" s="1" t="str">
        <f aca="false">CONCATENATE(B275," ",C275)</f>
        <v>Stu Smith</v>
      </c>
      <c r="N275" s="1" t="s">
        <v>54</v>
      </c>
    </row>
    <row r="276" customFormat="false" ht="14.25" hidden="false" customHeight="false" outlineLevel="0" collapsed="false">
      <c r="A276" s="1" t="n">
        <v>63</v>
      </c>
      <c r="B276" s="1" t="s">
        <v>303</v>
      </c>
      <c r="C276" s="1" t="s">
        <v>304</v>
      </c>
      <c r="D276" s="1" t="s">
        <v>671</v>
      </c>
      <c r="E276" s="1" t="n">
        <v>0.820138888888889</v>
      </c>
      <c r="F276" s="1" t="n">
        <v>40</v>
      </c>
      <c r="G276" s="1" t="n">
        <v>40</v>
      </c>
      <c r="H276" s="1" t="n">
        <v>2.25</v>
      </c>
      <c r="I276" s="1" t="s">
        <v>672</v>
      </c>
      <c r="J276" s="1" t="s">
        <v>673</v>
      </c>
      <c r="K276" s="1" t="n">
        <v>45531</v>
      </c>
      <c r="L276" s="1" t="n">
        <v>30</v>
      </c>
      <c r="M276" s="1" t="str">
        <f aca="false">CONCATENATE(B276," ",C276)</f>
        <v>Nick Whittingham</v>
      </c>
      <c r="N276" s="1" t="s">
        <v>54</v>
      </c>
    </row>
    <row r="277" customFormat="false" ht="14.25" hidden="false" customHeight="false" outlineLevel="0" collapsed="false">
      <c r="A277" s="1" t="n">
        <v>64</v>
      </c>
      <c r="B277" s="1" t="s">
        <v>625</v>
      </c>
      <c r="C277" s="1" t="s">
        <v>626</v>
      </c>
      <c r="E277" s="1" t="n">
        <v>0</v>
      </c>
      <c r="F277" s="1" t="n">
        <v>0</v>
      </c>
      <c r="G277" s="1" t="n">
        <v>0</v>
      </c>
      <c r="H277" s="1" t="n">
        <v>8.92</v>
      </c>
      <c r="I277" s="1" t="s">
        <v>294</v>
      </c>
      <c r="J277" s="1" t="s">
        <v>652</v>
      </c>
      <c r="K277" s="1" t="n">
        <v>45513</v>
      </c>
      <c r="L277" s="1" t="n">
        <v>14</v>
      </c>
      <c r="M277" s="1" t="str">
        <f aca="false">CONCATENATE(B277," ",C277)</f>
        <v>Heather Lindley</v>
      </c>
      <c r="N277" s="1" t="s">
        <v>54</v>
      </c>
    </row>
    <row r="278" customFormat="false" ht="14.25" hidden="false" customHeight="false" outlineLevel="0" collapsed="false">
      <c r="A278" s="1" t="n">
        <v>65</v>
      </c>
      <c r="B278" s="1" t="s">
        <v>665</v>
      </c>
      <c r="C278" s="1" t="s">
        <v>666</v>
      </c>
      <c r="D278" s="1" t="s">
        <v>674</v>
      </c>
      <c r="E278" s="1" t="n">
        <v>0.053599537037037</v>
      </c>
      <c r="F278" s="1" t="n">
        <v>160</v>
      </c>
      <c r="G278" s="1" t="n">
        <v>-20</v>
      </c>
      <c r="H278" s="1" t="n">
        <v>9.03</v>
      </c>
      <c r="I278" s="1" t="s">
        <v>315</v>
      </c>
      <c r="J278" s="1" t="s">
        <v>295</v>
      </c>
      <c r="K278" s="1" t="n">
        <v>45513</v>
      </c>
      <c r="L278" s="1" t="n">
        <v>58</v>
      </c>
      <c r="M278" s="1" t="str">
        <f aca="false">CONCATENATE(B278," ",C278)</f>
        <v>Andrea Henson</v>
      </c>
      <c r="N278" s="1" t="s">
        <v>54</v>
      </c>
    </row>
    <row r="279" customFormat="false" ht="14.25" hidden="false" customHeight="false" outlineLevel="0" collapsed="false">
      <c r="A279" s="1" t="n">
        <v>66</v>
      </c>
      <c r="B279" s="1" t="s">
        <v>238</v>
      </c>
      <c r="C279" s="1" t="s">
        <v>239</v>
      </c>
      <c r="D279" s="1" t="s">
        <v>674</v>
      </c>
      <c r="E279" s="1" t="n">
        <v>0.0536342592592593</v>
      </c>
      <c r="F279" s="1" t="n">
        <v>160</v>
      </c>
      <c r="G279" s="1" t="n">
        <v>-20</v>
      </c>
      <c r="H279" s="1" t="n">
        <v>8.95</v>
      </c>
      <c r="I279" s="1" t="s">
        <v>675</v>
      </c>
      <c r="J279" s="1" t="s">
        <v>676</v>
      </c>
      <c r="K279" s="1" t="n">
        <v>45513</v>
      </c>
      <c r="L279" s="1" t="n">
        <v>16</v>
      </c>
      <c r="M279" s="1" t="str">
        <f aca="false">CONCATENATE(B279," ",C279)</f>
        <v>Stu Smith</v>
      </c>
      <c r="N279" s="1" t="s">
        <v>54</v>
      </c>
    </row>
    <row r="280" customFormat="false" ht="14.25" hidden="false" customHeight="false" outlineLevel="0" collapsed="false">
      <c r="A280" s="1" t="n">
        <v>67</v>
      </c>
      <c r="B280" s="1" t="s">
        <v>154</v>
      </c>
      <c r="C280" s="1" t="s">
        <v>251</v>
      </c>
      <c r="D280" s="1" t="s">
        <v>674</v>
      </c>
      <c r="E280" s="1" t="n">
        <v>0.0536805555555556</v>
      </c>
      <c r="F280" s="1" t="n">
        <v>160</v>
      </c>
      <c r="G280" s="1" t="n">
        <v>-20</v>
      </c>
      <c r="H280" s="1" t="n">
        <v>8.92</v>
      </c>
      <c r="I280" s="1" t="s">
        <v>677</v>
      </c>
      <c r="J280" s="1" t="s">
        <v>337</v>
      </c>
      <c r="K280" s="1" t="n">
        <v>45513</v>
      </c>
      <c r="L280" s="1" t="n">
        <v>29</v>
      </c>
      <c r="M280" s="1" t="str">
        <f aca="false">CONCATENATE(B280," ",C280)</f>
        <v>Steve Dommett</v>
      </c>
      <c r="N280" s="1" t="s">
        <v>54</v>
      </c>
    </row>
    <row r="281" customFormat="false" ht="14.25" hidden="false" customHeight="false" outlineLevel="0" collapsed="false">
      <c r="A281" s="1" t="n">
        <v>68</v>
      </c>
      <c r="B281" s="1" t="s">
        <v>92</v>
      </c>
      <c r="C281" s="1" t="s">
        <v>93</v>
      </c>
      <c r="D281" s="1" t="s">
        <v>678</v>
      </c>
      <c r="E281" s="1" t="n">
        <v>0.129953703703704</v>
      </c>
      <c r="F281" s="1" t="n">
        <v>140</v>
      </c>
      <c r="G281" s="1" t="n">
        <v>-1140</v>
      </c>
      <c r="H281" s="1" t="n">
        <v>8.36</v>
      </c>
      <c r="I281" s="1" t="s">
        <v>327</v>
      </c>
      <c r="J281" s="1" t="s">
        <v>316</v>
      </c>
      <c r="K281" s="1" t="n">
        <v>45536</v>
      </c>
      <c r="L281" s="1" t="n">
        <v>20</v>
      </c>
      <c r="M281" s="1" t="str">
        <f aca="false">CONCATENATE(B281," ",C281)</f>
        <v>Jemma Williams</v>
      </c>
      <c r="N281" s="1" t="s">
        <v>54</v>
      </c>
    </row>
    <row r="282" customFormat="false" ht="14.25" hidden="false" customHeight="false" outlineLevel="0" collapsed="false">
      <c r="A282" s="1" t="n">
        <v>1</v>
      </c>
      <c r="B282" s="1" t="s">
        <v>79</v>
      </c>
      <c r="C282" s="1" t="s">
        <v>80</v>
      </c>
      <c r="D282" s="1" t="s">
        <v>679</v>
      </c>
      <c r="E282" s="1" t="n">
        <v>2.47916666666667</v>
      </c>
      <c r="F282" s="1" t="n">
        <v>220</v>
      </c>
      <c r="G282" s="1" t="n">
        <v>220</v>
      </c>
      <c r="H282" s="1" t="n">
        <v>10.2</v>
      </c>
      <c r="I282" s="1" t="s">
        <v>83</v>
      </c>
      <c r="J282" s="1" t="s">
        <v>84</v>
      </c>
      <c r="K282" s="1" t="n">
        <v>45559</v>
      </c>
      <c r="L282" s="1" t="n">
        <v>6</v>
      </c>
      <c r="M282" s="1" t="str">
        <f aca="false">CONCATENATE(B282," ",C282)</f>
        <v>Shaun Swallow</v>
      </c>
      <c r="N282" s="1" t="s">
        <v>55</v>
      </c>
    </row>
    <row r="283" customFormat="false" ht="14.25" hidden="false" customHeight="false" outlineLevel="0" collapsed="false">
      <c r="A283" s="1" t="n">
        <v>2</v>
      </c>
      <c r="B283" s="1" t="s">
        <v>378</v>
      </c>
      <c r="C283" s="1" t="s">
        <v>111</v>
      </c>
      <c r="D283" s="1" t="s">
        <v>680</v>
      </c>
      <c r="E283" s="1" t="n">
        <v>2.48263888888889</v>
      </c>
      <c r="F283" s="1" t="n">
        <v>220</v>
      </c>
      <c r="G283" s="1" t="n">
        <v>220</v>
      </c>
      <c r="H283" s="1" t="n">
        <v>11.03</v>
      </c>
      <c r="I283" s="1" t="s">
        <v>89</v>
      </c>
      <c r="J283" s="1" t="s">
        <v>381</v>
      </c>
      <c r="K283" s="1" t="n">
        <v>45532</v>
      </c>
      <c r="L283" s="1" t="n">
        <v>17</v>
      </c>
      <c r="M283" s="1" t="str">
        <f aca="false">CONCATENATE(B283," ",C283)</f>
        <v>James Fryers</v>
      </c>
      <c r="N283" s="1" t="s">
        <v>55</v>
      </c>
    </row>
    <row r="284" customFormat="false" ht="14.25" hidden="false" customHeight="false" outlineLevel="0" collapsed="false">
      <c r="A284" s="1" t="n">
        <v>3</v>
      </c>
      <c r="B284" s="1" t="s">
        <v>97</v>
      </c>
      <c r="C284" s="1" t="s">
        <v>98</v>
      </c>
      <c r="D284" s="1" t="s">
        <v>681</v>
      </c>
      <c r="E284" s="1" t="n">
        <v>2.46944444444444</v>
      </c>
      <c r="F284" s="1" t="n">
        <v>210</v>
      </c>
      <c r="G284" s="1" t="n">
        <v>210</v>
      </c>
      <c r="H284" s="1" t="n">
        <v>10.08</v>
      </c>
      <c r="I284" s="1" t="s">
        <v>100</v>
      </c>
      <c r="J284" s="1" t="s">
        <v>90</v>
      </c>
      <c r="K284" s="1" t="n">
        <v>45543</v>
      </c>
      <c r="L284" s="1" t="n">
        <v>3</v>
      </c>
      <c r="M284" s="1" t="str">
        <f aca="false">CONCATENATE(B284," ",C284)</f>
        <v>Jon Hallam</v>
      </c>
      <c r="N284" s="1" t="s">
        <v>55</v>
      </c>
    </row>
    <row r="285" customFormat="false" ht="14.25" hidden="false" customHeight="false" outlineLevel="0" collapsed="false">
      <c r="A285" s="1" t="n">
        <v>4</v>
      </c>
      <c r="B285" s="1" t="s">
        <v>103</v>
      </c>
      <c r="C285" s="1" t="s">
        <v>104</v>
      </c>
      <c r="D285" s="1" t="s">
        <v>682</v>
      </c>
      <c r="E285" s="1" t="n">
        <v>2.19027777777778</v>
      </c>
      <c r="F285" s="1" t="n">
        <v>190</v>
      </c>
      <c r="G285" s="1" t="n">
        <v>190</v>
      </c>
      <c r="H285" s="1" t="n">
        <v>9.14</v>
      </c>
      <c r="I285" s="1" t="s">
        <v>107</v>
      </c>
      <c r="J285" s="1" t="s">
        <v>108</v>
      </c>
      <c r="K285" s="1" t="n">
        <v>45508</v>
      </c>
      <c r="L285" s="1" t="n">
        <v>13</v>
      </c>
      <c r="M285" s="1" t="str">
        <f aca="false">CONCATENATE(B285," ",C285)</f>
        <v>Chris Hodgson</v>
      </c>
      <c r="N285" s="1" t="s">
        <v>55</v>
      </c>
    </row>
    <row r="286" customFormat="false" ht="14.25" hidden="false" customHeight="false" outlineLevel="0" collapsed="false">
      <c r="A286" s="1" t="n">
        <v>5</v>
      </c>
      <c r="B286" s="1" t="s">
        <v>86</v>
      </c>
      <c r="C286" s="1" t="s">
        <v>87</v>
      </c>
      <c r="D286" s="1" t="s">
        <v>683</v>
      </c>
      <c r="E286" s="1" t="n">
        <v>2.40208333333333</v>
      </c>
      <c r="F286" s="1" t="n">
        <v>190</v>
      </c>
      <c r="G286" s="1" t="n">
        <v>190</v>
      </c>
      <c r="H286" s="1" t="n">
        <v>8.08</v>
      </c>
      <c r="I286" s="1" t="s">
        <v>113</v>
      </c>
      <c r="J286" s="1" t="s">
        <v>101</v>
      </c>
      <c r="K286" s="1" t="n">
        <v>45559</v>
      </c>
      <c r="L286" s="1" t="n">
        <v>4</v>
      </c>
      <c r="M286" s="1" t="str">
        <f aca="false">CONCATENATE(B286," ",C286)</f>
        <v>Matthew Coldwell</v>
      </c>
      <c r="N286" s="1" t="s">
        <v>55</v>
      </c>
    </row>
    <row r="287" customFormat="false" ht="14.25" hidden="false" customHeight="false" outlineLevel="0" collapsed="false">
      <c r="A287" s="1" t="n">
        <v>6</v>
      </c>
      <c r="B287" s="1" t="s">
        <v>110</v>
      </c>
      <c r="C287" s="1" t="s">
        <v>111</v>
      </c>
      <c r="D287" s="1" t="s">
        <v>683</v>
      </c>
      <c r="E287" s="1" t="n">
        <v>2.475</v>
      </c>
      <c r="F287" s="1" t="n">
        <v>190</v>
      </c>
      <c r="G287" s="1" t="n">
        <v>190</v>
      </c>
      <c r="H287" s="1" t="n">
        <v>9.06</v>
      </c>
      <c r="I287" s="1" t="s">
        <v>120</v>
      </c>
      <c r="J287" s="1" t="s">
        <v>114</v>
      </c>
      <c r="K287" s="1" t="n">
        <v>45532</v>
      </c>
      <c r="L287" s="1" t="n">
        <v>20</v>
      </c>
      <c r="M287" s="1" t="str">
        <f aca="false">CONCATENATE(B287," ",C287)</f>
        <v>Paul Fryers</v>
      </c>
      <c r="N287" s="1" t="s">
        <v>55</v>
      </c>
    </row>
    <row r="288" customFormat="false" ht="14.25" hidden="false" customHeight="false" outlineLevel="0" collapsed="false">
      <c r="A288" s="1" t="n">
        <v>7</v>
      </c>
      <c r="B288" s="1" t="s">
        <v>103</v>
      </c>
      <c r="C288" s="1" t="s">
        <v>159</v>
      </c>
      <c r="D288" s="1" t="s">
        <v>684</v>
      </c>
      <c r="E288" s="1" t="n">
        <v>0.0423726851851852</v>
      </c>
      <c r="F288" s="1" t="n">
        <v>200</v>
      </c>
      <c r="G288" s="1" t="n">
        <v>180</v>
      </c>
      <c r="H288" s="1" t="n">
        <v>10.23</v>
      </c>
      <c r="I288" s="1" t="s">
        <v>126</v>
      </c>
      <c r="J288" s="1" t="s">
        <v>162</v>
      </c>
      <c r="K288" s="1" t="n">
        <v>45563</v>
      </c>
      <c r="L288" s="1" t="n">
        <v>33</v>
      </c>
      <c r="M288" s="1" t="str">
        <f aca="false">CONCATENATE(B288," ",C288)</f>
        <v>Chris Baldwin</v>
      </c>
      <c r="N288" s="1" t="s">
        <v>55</v>
      </c>
    </row>
    <row r="289" customFormat="false" ht="14.25" hidden="false" customHeight="false" outlineLevel="0" collapsed="false">
      <c r="A289" s="1" t="n">
        <v>8</v>
      </c>
      <c r="B289" s="1" t="s">
        <v>201</v>
      </c>
      <c r="C289" s="1" t="s">
        <v>202</v>
      </c>
      <c r="D289" s="1" t="s">
        <v>685</v>
      </c>
      <c r="E289" s="1" t="n">
        <v>0</v>
      </c>
      <c r="F289" s="1" t="n">
        <v>170</v>
      </c>
      <c r="G289" s="1" t="n">
        <v>170</v>
      </c>
      <c r="H289" s="1" t="n">
        <v>0</v>
      </c>
      <c r="I289" s="1" t="s">
        <v>204</v>
      </c>
      <c r="J289" s="1" t="s">
        <v>205</v>
      </c>
      <c r="K289" s="1" t="n">
        <v>45557</v>
      </c>
      <c r="L289" s="1" t="n">
        <v>15</v>
      </c>
      <c r="M289" s="1" t="str">
        <f aca="false">CONCATENATE(B289," ",C289)</f>
        <v>Rogers Flynn</v>
      </c>
      <c r="N289" s="1" t="s">
        <v>55</v>
      </c>
    </row>
    <row r="290" customFormat="false" ht="14.25" hidden="false" customHeight="false" outlineLevel="0" collapsed="false">
      <c r="A290" s="1" t="n">
        <v>9</v>
      </c>
      <c r="B290" s="1" t="s">
        <v>92</v>
      </c>
      <c r="C290" s="1" t="s">
        <v>93</v>
      </c>
      <c r="D290" s="1" t="s">
        <v>686</v>
      </c>
      <c r="E290" s="1" t="n">
        <v>2.39513888888889</v>
      </c>
      <c r="F290" s="1" t="n">
        <v>170</v>
      </c>
      <c r="G290" s="1" t="n">
        <v>170</v>
      </c>
      <c r="H290" s="1" t="n">
        <v>9.17</v>
      </c>
      <c r="I290" s="1" t="s">
        <v>95</v>
      </c>
      <c r="J290" s="1" t="s">
        <v>96</v>
      </c>
      <c r="K290" s="1" t="n">
        <v>45544</v>
      </c>
      <c r="L290" s="1" t="n">
        <v>24</v>
      </c>
      <c r="M290" s="1" t="str">
        <f aca="false">CONCATENATE(B290," ",C290)</f>
        <v>Jemma Williams</v>
      </c>
      <c r="N290" s="1" t="s">
        <v>55</v>
      </c>
    </row>
    <row r="291" customFormat="false" ht="14.25" hidden="false" customHeight="false" outlineLevel="0" collapsed="false">
      <c r="A291" s="1" t="n">
        <v>10</v>
      </c>
      <c r="B291" s="1" t="s">
        <v>86</v>
      </c>
      <c r="C291" s="1" t="s">
        <v>87</v>
      </c>
      <c r="D291" s="1" t="s">
        <v>685</v>
      </c>
      <c r="E291" s="1" t="n">
        <v>0.042337962962963</v>
      </c>
      <c r="F291" s="1" t="n">
        <v>170</v>
      </c>
      <c r="G291" s="1" t="n">
        <v>160</v>
      </c>
      <c r="H291" s="1" t="n">
        <v>9.09</v>
      </c>
      <c r="I291" s="1" t="s">
        <v>129</v>
      </c>
      <c r="J291" s="1" t="s">
        <v>146</v>
      </c>
      <c r="K291" s="1" t="n">
        <v>45515</v>
      </c>
      <c r="L291" s="1" t="n">
        <v>8</v>
      </c>
      <c r="M291" s="1" t="str">
        <f aca="false">CONCATENATE(B291," ",C291)</f>
        <v>Matthew Coldwell</v>
      </c>
      <c r="N291" s="1" t="s">
        <v>55</v>
      </c>
    </row>
    <row r="292" customFormat="false" ht="14.25" hidden="false" customHeight="false" outlineLevel="0" collapsed="false">
      <c r="A292" s="1" t="n">
        <v>11</v>
      </c>
      <c r="B292" s="1" t="s">
        <v>171</v>
      </c>
      <c r="C292" s="1" t="s">
        <v>172</v>
      </c>
      <c r="D292" s="1" t="s">
        <v>687</v>
      </c>
      <c r="E292" s="1" t="n">
        <v>2.04583333333333</v>
      </c>
      <c r="F292" s="1" t="n">
        <v>140</v>
      </c>
      <c r="G292" s="1" t="n">
        <v>140</v>
      </c>
      <c r="H292" s="1" t="n">
        <v>7.84</v>
      </c>
      <c r="I292" s="1" t="s">
        <v>140</v>
      </c>
      <c r="J292" s="1" t="s">
        <v>158</v>
      </c>
      <c r="K292" s="1" t="n">
        <v>45563</v>
      </c>
      <c r="L292" s="1" t="n">
        <v>34</v>
      </c>
      <c r="M292" s="1" t="str">
        <f aca="false">CONCATENATE(B292," ",C292)</f>
        <v>Ian Charlesworth</v>
      </c>
      <c r="N292" s="1" t="s">
        <v>55</v>
      </c>
    </row>
    <row r="293" customFormat="false" ht="14.25" hidden="false" customHeight="false" outlineLevel="0" collapsed="false">
      <c r="A293" s="1" t="n">
        <v>12</v>
      </c>
      <c r="B293" s="1" t="s">
        <v>164</v>
      </c>
      <c r="C293" s="1" t="s">
        <v>165</v>
      </c>
      <c r="D293" s="1" t="s">
        <v>688</v>
      </c>
      <c r="E293" s="1" t="n">
        <v>2.12430555555556</v>
      </c>
      <c r="F293" s="1" t="n">
        <v>140</v>
      </c>
      <c r="G293" s="1" t="n">
        <v>140</v>
      </c>
      <c r="H293" s="1" t="n">
        <v>7.92</v>
      </c>
      <c r="I293" s="1" t="s">
        <v>133</v>
      </c>
      <c r="J293" s="1" t="s">
        <v>169</v>
      </c>
      <c r="K293" s="1" t="n">
        <v>45550</v>
      </c>
      <c r="L293" s="1" t="n">
        <v>28</v>
      </c>
      <c r="M293" s="1" t="str">
        <f aca="false">CONCATENATE(B293," ",C293)</f>
        <v>Joanne Boreham</v>
      </c>
      <c r="N293" s="1" t="s">
        <v>55</v>
      </c>
    </row>
    <row r="294" customFormat="false" ht="14.25" hidden="false" customHeight="false" outlineLevel="0" collapsed="false">
      <c r="A294" s="1" t="n">
        <v>13</v>
      </c>
      <c r="B294" s="1" t="s">
        <v>148</v>
      </c>
      <c r="C294" s="1" t="s">
        <v>149</v>
      </c>
      <c r="D294" s="1" t="s">
        <v>688</v>
      </c>
      <c r="E294" s="1" t="n">
        <v>2.20555555555556</v>
      </c>
      <c r="F294" s="1" t="n">
        <v>140</v>
      </c>
      <c r="G294" s="1" t="n">
        <v>140</v>
      </c>
      <c r="H294" s="1" t="n">
        <v>8.12</v>
      </c>
      <c r="I294" s="1" t="s">
        <v>145</v>
      </c>
      <c r="J294" s="1" t="s">
        <v>152</v>
      </c>
      <c r="K294" s="1" t="n">
        <v>45534</v>
      </c>
      <c r="L294" s="1" t="n">
        <v>30</v>
      </c>
      <c r="M294" s="1" t="str">
        <f aca="false">CONCATENATE(B294," ",C294)</f>
        <v>Alan Knox</v>
      </c>
      <c r="N294" s="1" t="s">
        <v>55</v>
      </c>
    </row>
    <row r="295" customFormat="false" ht="14.25" hidden="false" customHeight="false" outlineLevel="0" collapsed="false">
      <c r="A295" s="1" t="n">
        <v>14</v>
      </c>
      <c r="B295" s="1" t="s">
        <v>148</v>
      </c>
      <c r="C295" s="1" t="s">
        <v>149</v>
      </c>
      <c r="D295" s="1" t="s">
        <v>689</v>
      </c>
      <c r="E295" s="1" t="n">
        <v>2.2125</v>
      </c>
      <c r="F295" s="1" t="n">
        <v>140</v>
      </c>
      <c r="G295" s="1" t="n">
        <v>140</v>
      </c>
      <c r="H295" s="1" t="n">
        <v>8.45</v>
      </c>
      <c r="I295" s="1" t="s">
        <v>151</v>
      </c>
      <c r="J295" s="1" t="s">
        <v>200</v>
      </c>
      <c r="K295" s="1" t="n">
        <v>45553</v>
      </c>
      <c r="L295" s="1" t="n">
        <v>29</v>
      </c>
      <c r="M295" s="1" t="str">
        <f aca="false">CONCATENATE(B295," ",C295)</f>
        <v>Alan Knox</v>
      </c>
      <c r="N295" s="1" t="s">
        <v>55</v>
      </c>
    </row>
    <row r="296" customFormat="false" ht="14.25" hidden="false" customHeight="false" outlineLevel="0" collapsed="false">
      <c r="A296" s="1" t="n">
        <v>15</v>
      </c>
      <c r="B296" s="1" t="s">
        <v>154</v>
      </c>
      <c r="C296" s="1" t="s">
        <v>155</v>
      </c>
      <c r="D296" s="1" t="s">
        <v>689</v>
      </c>
      <c r="E296" s="1" t="n">
        <v>2.22847222222222</v>
      </c>
      <c r="F296" s="1" t="n">
        <v>140</v>
      </c>
      <c r="G296" s="1" t="n">
        <v>140</v>
      </c>
      <c r="H296" s="1" t="n">
        <v>8.26</v>
      </c>
      <c r="I296" s="1" t="s">
        <v>157</v>
      </c>
      <c r="J296" s="1" t="s">
        <v>176</v>
      </c>
      <c r="K296" s="1" t="n">
        <v>45553</v>
      </c>
      <c r="L296" s="1" t="n">
        <v>25</v>
      </c>
      <c r="M296" s="1" t="str">
        <f aca="false">CONCATENATE(B296," ",C296)</f>
        <v>Steve Dickinson</v>
      </c>
      <c r="N296" s="1" t="s">
        <v>55</v>
      </c>
    </row>
    <row r="297" customFormat="false" ht="14.25" hidden="false" customHeight="false" outlineLevel="0" collapsed="false">
      <c r="A297" s="1" t="n">
        <v>16</v>
      </c>
      <c r="B297" s="1" t="s">
        <v>303</v>
      </c>
      <c r="C297" s="1" t="s">
        <v>304</v>
      </c>
      <c r="D297" s="1" t="s">
        <v>688</v>
      </c>
      <c r="E297" s="1" t="n">
        <v>2.37916666666667</v>
      </c>
      <c r="F297" s="1" t="n">
        <v>140</v>
      </c>
      <c r="G297" s="1" t="n">
        <v>140</v>
      </c>
      <c r="H297" s="1" t="n">
        <v>7.51</v>
      </c>
      <c r="I297" s="1" t="s">
        <v>161</v>
      </c>
      <c r="J297" s="1" t="s">
        <v>308</v>
      </c>
      <c r="K297" s="1" t="n">
        <v>45517</v>
      </c>
      <c r="L297" s="1" t="n">
        <v>16</v>
      </c>
      <c r="M297" s="1" t="str">
        <f aca="false">CONCATENATE(B297," ",C297)</f>
        <v>Nick Whittingham</v>
      </c>
      <c r="N297" s="1" t="s">
        <v>55</v>
      </c>
    </row>
    <row r="298" customFormat="false" ht="14.25" hidden="false" customHeight="false" outlineLevel="0" collapsed="false">
      <c r="A298" s="1" t="n">
        <v>17</v>
      </c>
      <c r="B298" s="1" t="s">
        <v>273</v>
      </c>
      <c r="C298" s="1" t="s">
        <v>274</v>
      </c>
      <c r="D298" s="1" t="s">
        <v>690</v>
      </c>
      <c r="E298" s="1" t="n">
        <v>2.29097222222222</v>
      </c>
      <c r="F298" s="1" t="n">
        <v>130</v>
      </c>
      <c r="G298" s="1" t="n">
        <v>130</v>
      </c>
      <c r="H298" s="1" t="n">
        <v>6.9</v>
      </c>
      <c r="I298" s="1" t="s">
        <v>168</v>
      </c>
      <c r="J298" s="1" t="s">
        <v>215</v>
      </c>
      <c r="K298" s="1" t="n">
        <v>45547</v>
      </c>
      <c r="L298" s="1" t="n">
        <v>2</v>
      </c>
      <c r="M298" s="1" t="str">
        <f aca="false">CONCATENATE(B298," ",C298)</f>
        <v>Jill Scrivens</v>
      </c>
      <c r="N298" s="1" t="s">
        <v>55</v>
      </c>
    </row>
    <row r="299" customFormat="false" ht="14.25" hidden="false" customHeight="false" outlineLevel="0" collapsed="false">
      <c r="A299" s="1" t="n">
        <v>18</v>
      </c>
      <c r="B299" s="1" t="s">
        <v>188</v>
      </c>
      <c r="C299" s="1" t="s">
        <v>189</v>
      </c>
      <c r="D299" s="1" t="s">
        <v>690</v>
      </c>
      <c r="E299" s="1" t="n">
        <v>2.29097222222222</v>
      </c>
      <c r="F299" s="1" t="n">
        <v>130</v>
      </c>
      <c r="G299" s="1" t="n">
        <v>130</v>
      </c>
      <c r="H299" s="1" t="n">
        <v>6.9</v>
      </c>
      <c r="I299" s="1" t="s">
        <v>192</v>
      </c>
      <c r="J299" s="1" t="s">
        <v>193</v>
      </c>
      <c r="K299" s="1" t="n">
        <v>45547</v>
      </c>
      <c r="L299" s="1" t="n">
        <v>11</v>
      </c>
      <c r="M299" s="1" t="str">
        <f aca="false">CONCATENATE(B299," ",C299)</f>
        <v>Sarah Halstead</v>
      </c>
      <c r="N299" s="1" t="s">
        <v>55</v>
      </c>
    </row>
    <row r="300" customFormat="false" ht="14.25" hidden="false" customHeight="false" outlineLevel="0" collapsed="false">
      <c r="A300" s="1" t="n">
        <v>19</v>
      </c>
      <c r="B300" s="1" t="s">
        <v>227</v>
      </c>
      <c r="C300" s="1" t="s">
        <v>172</v>
      </c>
      <c r="D300" s="1" t="s">
        <v>691</v>
      </c>
      <c r="E300" s="1" t="n">
        <v>2.32083333333333</v>
      </c>
      <c r="F300" s="1" t="n">
        <v>130</v>
      </c>
      <c r="G300" s="1" t="n">
        <v>130</v>
      </c>
      <c r="H300" s="1" t="n">
        <v>6.86</v>
      </c>
      <c r="I300" s="1" t="s">
        <v>214</v>
      </c>
      <c r="J300" s="1" t="s">
        <v>231</v>
      </c>
      <c r="K300" s="1" t="n">
        <v>45550</v>
      </c>
      <c r="L300" s="1" t="n">
        <v>19</v>
      </c>
      <c r="M300" s="1" t="str">
        <f aca="false">CONCATENATE(B300," ",C300)</f>
        <v>Susan Charlesworth</v>
      </c>
      <c r="N300" s="1" t="s">
        <v>55</v>
      </c>
    </row>
    <row r="301" customFormat="false" ht="14.25" hidden="false" customHeight="false" outlineLevel="0" collapsed="false">
      <c r="A301" s="1" t="n">
        <v>20</v>
      </c>
      <c r="B301" s="1" t="s">
        <v>171</v>
      </c>
      <c r="C301" s="1" t="s">
        <v>233</v>
      </c>
      <c r="D301" s="1" t="s">
        <v>690</v>
      </c>
      <c r="E301" s="1" t="n">
        <v>2.32916666666667</v>
      </c>
      <c r="F301" s="1" t="n">
        <v>130</v>
      </c>
      <c r="G301" s="1" t="n">
        <v>130</v>
      </c>
      <c r="H301" s="1" t="n">
        <v>6.64</v>
      </c>
      <c r="I301" s="1" t="s">
        <v>175</v>
      </c>
      <c r="J301" s="1" t="s">
        <v>141</v>
      </c>
      <c r="K301" s="1" t="n">
        <v>45547</v>
      </c>
      <c r="L301" s="1" t="n">
        <v>14</v>
      </c>
      <c r="M301" s="1" t="str">
        <f aca="false">CONCATENATE(B301," ",C301)</f>
        <v>Ian Wragg</v>
      </c>
      <c r="N301" s="1" t="s">
        <v>55</v>
      </c>
    </row>
    <row r="302" customFormat="false" ht="14.25" hidden="false" customHeight="false" outlineLevel="0" collapsed="false">
      <c r="A302" s="1" t="n">
        <v>21</v>
      </c>
      <c r="B302" s="1" t="s">
        <v>273</v>
      </c>
      <c r="C302" s="1" t="s">
        <v>274</v>
      </c>
      <c r="D302" s="1" t="s">
        <v>692</v>
      </c>
      <c r="E302" s="1" t="n">
        <v>0</v>
      </c>
      <c r="F302" s="1" t="n">
        <v>110</v>
      </c>
      <c r="G302" s="1" t="n">
        <v>110</v>
      </c>
      <c r="H302" s="1" t="n">
        <v>4.76</v>
      </c>
      <c r="I302" s="1" t="s">
        <v>220</v>
      </c>
      <c r="J302" s="1" t="s">
        <v>225</v>
      </c>
      <c r="K302" s="1" t="n">
        <v>45522</v>
      </c>
      <c r="L302" s="1" t="n">
        <v>22</v>
      </c>
      <c r="M302" s="1" t="str">
        <f aca="false">CONCATENATE(B302," ",C302)</f>
        <v>Jill Scrivens</v>
      </c>
      <c r="N302" s="1" t="s">
        <v>55</v>
      </c>
    </row>
    <row r="303" customFormat="false" ht="14.25" hidden="false" customHeight="false" outlineLevel="0" collapsed="false">
      <c r="A303" s="1" t="n">
        <v>22</v>
      </c>
      <c r="B303" s="1" t="s">
        <v>625</v>
      </c>
      <c r="C303" s="1" t="s">
        <v>626</v>
      </c>
      <c r="D303" s="1" t="s">
        <v>693</v>
      </c>
      <c r="E303" s="1" t="n">
        <v>0</v>
      </c>
      <c r="F303" s="1" t="n">
        <v>110</v>
      </c>
      <c r="G303" s="1" t="n">
        <v>110</v>
      </c>
      <c r="H303" s="1" t="n">
        <v>6.42</v>
      </c>
      <c r="I303" s="1" t="s">
        <v>224</v>
      </c>
      <c r="J303" s="1" t="s">
        <v>312</v>
      </c>
      <c r="K303" s="1" t="n">
        <v>45562</v>
      </c>
      <c r="L303" s="1" t="n">
        <v>32</v>
      </c>
      <c r="M303" s="1" t="str">
        <f aca="false">CONCATENATE(B303," ",C303)</f>
        <v>Heather Lindley</v>
      </c>
      <c r="N303" s="1" t="s">
        <v>55</v>
      </c>
    </row>
    <row r="304" customFormat="false" ht="14.25" hidden="false" customHeight="false" outlineLevel="0" collapsed="false">
      <c r="A304" s="1" t="n">
        <v>23</v>
      </c>
      <c r="B304" s="1" t="s">
        <v>154</v>
      </c>
      <c r="C304" s="1" t="s">
        <v>155</v>
      </c>
      <c r="D304" s="1" t="s">
        <v>694</v>
      </c>
      <c r="E304" s="1" t="n">
        <v>2.02083333333333</v>
      </c>
      <c r="F304" s="1" t="n">
        <v>110</v>
      </c>
      <c r="G304" s="1" t="n">
        <v>110</v>
      </c>
      <c r="H304" s="1" t="n">
        <v>6.91</v>
      </c>
      <c r="I304" s="1" t="s">
        <v>181</v>
      </c>
      <c r="J304" s="1" t="s">
        <v>197</v>
      </c>
      <c r="K304" s="1" t="n">
        <v>45539</v>
      </c>
      <c r="L304" s="1" t="n">
        <v>27</v>
      </c>
      <c r="M304" s="1" t="str">
        <f aca="false">CONCATENATE(B304," ",C304)</f>
        <v>Steve Dickinson</v>
      </c>
      <c r="N304" s="1" t="s">
        <v>55</v>
      </c>
    </row>
    <row r="305" customFormat="false" ht="14.25" hidden="false" customHeight="false" outlineLevel="0" collapsed="false">
      <c r="A305" s="1" t="n">
        <v>24</v>
      </c>
      <c r="B305" s="1" t="s">
        <v>219</v>
      </c>
      <c r="C305" s="1" t="s">
        <v>111</v>
      </c>
      <c r="D305" s="1" t="s">
        <v>693</v>
      </c>
      <c r="E305" s="1" t="n">
        <v>2.15763888888889</v>
      </c>
      <c r="F305" s="1" t="n">
        <v>110</v>
      </c>
      <c r="G305" s="1" t="n">
        <v>110</v>
      </c>
      <c r="H305" s="1" t="n">
        <v>6.33</v>
      </c>
      <c r="I305" s="1" t="s">
        <v>230</v>
      </c>
      <c r="J305" s="1" t="s">
        <v>221</v>
      </c>
      <c r="K305" s="1" t="n">
        <v>45562</v>
      </c>
      <c r="L305" s="1" t="n">
        <v>35</v>
      </c>
      <c r="M305" s="1" t="str">
        <f aca="false">CONCATENATE(B305," ",C305)</f>
        <v>Helen Fryers</v>
      </c>
      <c r="N305" s="1" t="s">
        <v>55</v>
      </c>
    </row>
    <row r="306" customFormat="false" ht="14.25" hidden="false" customHeight="false" outlineLevel="0" collapsed="false">
      <c r="A306" s="1" t="n">
        <v>25</v>
      </c>
      <c r="B306" s="1" t="s">
        <v>154</v>
      </c>
      <c r="C306" s="1" t="s">
        <v>251</v>
      </c>
      <c r="D306" s="1" t="s">
        <v>694</v>
      </c>
      <c r="E306" s="1" t="n">
        <v>2.19652777777778</v>
      </c>
      <c r="F306" s="1" t="n">
        <v>110</v>
      </c>
      <c r="G306" s="1" t="n">
        <v>110</v>
      </c>
      <c r="H306" s="1" t="n">
        <v>6.24</v>
      </c>
      <c r="I306" s="1" t="s">
        <v>185</v>
      </c>
      <c r="J306" s="1" t="s">
        <v>254</v>
      </c>
      <c r="K306" s="1" t="n">
        <v>45511</v>
      </c>
      <c r="L306" s="1" t="n">
        <v>7</v>
      </c>
      <c r="M306" s="1" t="str">
        <f aca="false">CONCATENATE(B306," ",C306)</f>
        <v>Steve Dommett</v>
      </c>
      <c r="N306" s="1" t="s">
        <v>55</v>
      </c>
    </row>
    <row r="307" customFormat="false" ht="14.25" hidden="false" customHeight="false" outlineLevel="0" collapsed="false">
      <c r="A307" s="1" t="n">
        <v>26</v>
      </c>
      <c r="B307" s="1" t="s">
        <v>238</v>
      </c>
      <c r="C307" s="1" t="s">
        <v>239</v>
      </c>
      <c r="D307" s="1" t="s">
        <v>694</v>
      </c>
      <c r="E307" s="1" t="n">
        <v>2.20625</v>
      </c>
      <c r="F307" s="1" t="n">
        <v>110</v>
      </c>
      <c r="G307" s="1" t="n">
        <v>110</v>
      </c>
      <c r="H307" s="1" t="n">
        <v>6.73</v>
      </c>
      <c r="I307" s="1" t="s">
        <v>196</v>
      </c>
      <c r="J307" s="1" t="s">
        <v>237</v>
      </c>
      <c r="K307" s="1" t="n">
        <v>45511</v>
      </c>
      <c r="L307" s="1" t="n">
        <v>23</v>
      </c>
      <c r="M307" s="1" t="str">
        <f aca="false">CONCATENATE(B307," ",C307)</f>
        <v>Stu Smith</v>
      </c>
      <c r="N307" s="1" t="s">
        <v>55</v>
      </c>
    </row>
    <row r="308" customFormat="false" ht="14.25" hidden="false" customHeight="false" outlineLevel="0" collapsed="false">
      <c r="A308" s="1" t="n">
        <v>27</v>
      </c>
      <c r="B308" s="1" t="s">
        <v>303</v>
      </c>
      <c r="C308" s="1" t="s">
        <v>304</v>
      </c>
      <c r="D308" s="1" t="s">
        <v>695</v>
      </c>
      <c r="E308" s="1" t="n">
        <v>2.28541666666667</v>
      </c>
      <c r="F308" s="1" t="n">
        <v>90</v>
      </c>
      <c r="G308" s="1" t="n">
        <v>90</v>
      </c>
      <c r="H308" s="1" t="n">
        <v>7.22</v>
      </c>
      <c r="I308" s="1" t="s">
        <v>199</v>
      </c>
      <c r="J308" s="1" t="s">
        <v>494</v>
      </c>
      <c r="K308" s="1" t="n">
        <v>45510</v>
      </c>
      <c r="L308" s="1" t="n">
        <v>21</v>
      </c>
      <c r="M308" s="1" t="str">
        <f aca="false">CONCATENATE(B308," ",C308)</f>
        <v>Nick Whittingham</v>
      </c>
      <c r="N308" s="1" t="s">
        <v>55</v>
      </c>
    </row>
    <row r="309" customFormat="false" ht="14.25" hidden="false" customHeight="false" outlineLevel="0" collapsed="false">
      <c r="A309" s="1" t="n">
        <v>28</v>
      </c>
      <c r="B309" s="1" t="s">
        <v>103</v>
      </c>
      <c r="C309" s="1" t="s">
        <v>159</v>
      </c>
      <c r="D309" s="1" t="s">
        <v>684</v>
      </c>
      <c r="E309" s="1" t="n">
        <v>0.049212962962963</v>
      </c>
      <c r="F309" s="1" t="n">
        <v>200</v>
      </c>
      <c r="G309" s="1" t="n">
        <v>90</v>
      </c>
      <c r="H309" s="1" t="n">
        <v>11.38</v>
      </c>
      <c r="I309" s="1" t="s">
        <v>210</v>
      </c>
      <c r="J309" s="1" t="s">
        <v>474</v>
      </c>
      <c r="K309" s="1" t="n">
        <v>45549</v>
      </c>
      <c r="L309" s="1" t="n">
        <v>5</v>
      </c>
      <c r="M309" s="1" t="str">
        <f aca="false">CONCATENATE(B309," ",C309)</f>
        <v>Chris Baldwin</v>
      </c>
      <c r="N309" s="1" t="s">
        <v>55</v>
      </c>
    </row>
    <row r="310" customFormat="false" ht="14.25" hidden="false" customHeight="false" outlineLevel="0" collapsed="false">
      <c r="A310" s="1" t="n">
        <v>29</v>
      </c>
      <c r="B310" s="1" t="s">
        <v>595</v>
      </c>
      <c r="C310" s="1" t="s">
        <v>596</v>
      </c>
      <c r="D310" s="1" t="s">
        <v>696</v>
      </c>
      <c r="E310" s="1" t="n">
        <v>2.3375</v>
      </c>
      <c r="F310" s="1" t="n">
        <v>70</v>
      </c>
      <c r="G310" s="1" t="n">
        <v>70</v>
      </c>
      <c r="H310" s="1" t="n">
        <v>11.83</v>
      </c>
      <c r="I310" s="1" t="s">
        <v>264</v>
      </c>
      <c r="J310" s="1" t="s">
        <v>134</v>
      </c>
      <c r="K310" s="1" t="n">
        <v>45557</v>
      </c>
      <c r="L310" s="1" t="n">
        <v>18</v>
      </c>
      <c r="M310" s="1" t="str">
        <f aca="false">CONCATENATE(B310," ",C310)</f>
        <v>Myfanwy Cross</v>
      </c>
      <c r="N310" s="1" t="s">
        <v>55</v>
      </c>
    </row>
    <row r="311" customFormat="false" ht="14.25" hidden="false" customHeight="false" outlineLevel="0" collapsed="false">
      <c r="A311" s="1" t="n">
        <v>30</v>
      </c>
      <c r="B311" s="1" t="s">
        <v>148</v>
      </c>
      <c r="C311" s="1" t="s">
        <v>149</v>
      </c>
      <c r="D311" s="1" t="s">
        <v>682</v>
      </c>
      <c r="E311" s="1" t="n">
        <v>0.0499421296296296</v>
      </c>
      <c r="F311" s="1" t="n">
        <v>190</v>
      </c>
      <c r="G311" s="1" t="n">
        <v>70</v>
      </c>
      <c r="H311" s="1" t="n">
        <v>10.65</v>
      </c>
      <c r="I311" s="1" t="s">
        <v>216</v>
      </c>
      <c r="J311" s="1" t="s">
        <v>544</v>
      </c>
      <c r="K311" s="1" t="n">
        <v>45532</v>
      </c>
      <c r="L311" s="1" t="n">
        <v>26</v>
      </c>
      <c r="M311" s="1" t="str">
        <f aca="false">CONCATENATE(B311," ",C311)</f>
        <v>Alan Knox</v>
      </c>
      <c r="N311" s="1" t="s">
        <v>55</v>
      </c>
    </row>
    <row r="312" customFormat="false" ht="14.25" hidden="false" customHeight="false" outlineLevel="0" collapsed="false">
      <c r="A312" s="1" t="n">
        <v>31</v>
      </c>
      <c r="B312" s="1" t="s">
        <v>86</v>
      </c>
      <c r="C312" s="1" t="s">
        <v>87</v>
      </c>
      <c r="D312" s="1" t="s">
        <v>697</v>
      </c>
      <c r="E312" s="1" t="n">
        <v>0.042650462962963</v>
      </c>
      <c r="F312" s="1" t="n">
        <v>70</v>
      </c>
      <c r="G312" s="1" t="n">
        <v>50</v>
      </c>
      <c r="H312" s="1" t="n">
        <v>6.72</v>
      </c>
      <c r="I312" s="1" t="s">
        <v>236</v>
      </c>
      <c r="J312" s="1" t="s">
        <v>361</v>
      </c>
      <c r="K312" s="1" t="n">
        <v>45515</v>
      </c>
      <c r="L312" s="1" t="n">
        <v>10</v>
      </c>
      <c r="M312" s="1" t="str">
        <f aca="false">CONCATENATE(B312," ",C312)</f>
        <v>Matthew Coldwell</v>
      </c>
      <c r="N312" s="1" t="s">
        <v>55</v>
      </c>
    </row>
    <row r="313" customFormat="false" ht="14.25" hidden="false" customHeight="false" outlineLevel="0" collapsed="false">
      <c r="A313" s="1" t="n">
        <v>32</v>
      </c>
      <c r="B313" s="1" t="s">
        <v>79</v>
      </c>
      <c r="C313" s="1" t="s">
        <v>80</v>
      </c>
      <c r="D313" s="1" t="s">
        <v>698</v>
      </c>
      <c r="E313" s="1" t="n">
        <v>0.0554861111111111</v>
      </c>
      <c r="F313" s="1" t="n">
        <v>200</v>
      </c>
      <c r="G313" s="1" t="n">
        <v>0</v>
      </c>
      <c r="H313" s="1" t="n">
        <v>12.15</v>
      </c>
      <c r="I313" s="1" t="s">
        <v>241</v>
      </c>
      <c r="J313" s="1" t="s">
        <v>127</v>
      </c>
      <c r="K313" s="1" t="n">
        <v>45548</v>
      </c>
      <c r="L313" s="1" t="n">
        <v>12</v>
      </c>
      <c r="M313" s="1" t="str">
        <f aca="false">CONCATENATE(B313," ",C313)</f>
        <v>Shaun Swallow</v>
      </c>
      <c r="N313" s="1" t="s">
        <v>55</v>
      </c>
    </row>
    <row r="314" customFormat="false" ht="14.25" hidden="false" customHeight="false" outlineLevel="0" collapsed="false">
      <c r="A314" s="1" t="n">
        <v>33</v>
      </c>
      <c r="B314" s="1" t="s">
        <v>79</v>
      </c>
      <c r="C314" s="1" t="s">
        <v>80</v>
      </c>
      <c r="D314" s="1" t="s">
        <v>699</v>
      </c>
      <c r="E314" s="1" t="n">
        <v>0.0721064814814815</v>
      </c>
      <c r="F314" s="1" t="n">
        <v>170</v>
      </c>
      <c r="G314" s="1" t="n">
        <v>-270</v>
      </c>
      <c r="H314" s="1" t="n">
        <v>9.56</v>
      </c>
      <c r="I314" s="1" t="s">
        <v>245</v>
      </c>
      <c r="J314" s="1" t="s">
        <v>186</v>
      </c>
      <c r="K314" s="1" t="n">
        <v>45525</v>
      </c>
      <c r="L314" s="1" t="n">
        <v>31</v>
      </c>
      <c r="M314" s="1" t="str">
        <f aca="false">CONCATENATE(B314," ",C314)</f>
        <v>Shaun Swallow</v>
      </c>
      <c r="N314" s="1" t="s">
        <v>55</v>
      </c>
    </row>
    <row r="315" customFormat="false" ht="14.25" hidden="false" customHeight="false" outlineLevel="0" collapsed="false">
      <c r="A315" s="1" t="n">
        <v>34</v>
      </c>
      <c r="B315" s="1" t="s">
        <v>92</v>
      </c>
      <c r="C315" s="1" t="s">
        <v>93</v>
      </c>
      <c r="D315" s="1" t="s">
        <v>700</v>
      </c>
      <c r="E315" s="1" t="n">
        <v>0.121134259259259</v>
      </c>
      <c r="F315" s="1" t="n">
        <v>220</v>
      </c>
      <c r="G315" s="1" t="n">
        <v>-930</v>
      </c>
      <c r="H315" s="1" t="n">
        <v>12.01</v>
      </c>
      <c r="I315" s="1" t="s">
        <v>268</v>
      </c>
      <c r="J315" s="1" t="s">
        <v>316</v>
      </c>
      <c r="K315" s="1" t="n">
        <v>45523</v>
      </c>
      <c r="L315" s="1" t="n">
        <v>9</v>
      </c>
      <c r="M315" s="1" t="str">
        <f aca="false">CONCATENATE(B315," ",C315)</f>
        <v>Jemma Williams</v>
      </c>
      <c r="N315" s="1" t="s">
        <v>55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4.05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8.93"/>
    <col collapsed="false" customWidth="true" hidden="false" outlineLevel="0" max="3" min="3" style="1" width="11.78"/>
    <col collapsed="false" customWidth="true" hidden="false" outlineLevel="0" max="4" min="4" style="1" width="40.83"/>
    <col collapsed="false" customWidth="true" hidden="false" outlineLevel="0" max="5" min="5" style="1" width="7.62"/>
    <col collapsed="false" customWidth="true" hidden="false" outlineLevel="0" max="6" min="6" style="1" width="10.36"/>
    <col collapsed="false" customWidth="true" hidden="false" outlineLevel="0" max="7" min="7" style="1" width="8.45"/>
    <col collapsed="false" customWidth="true" hidden="false" outlineLevel="0" max="8" min="8" style="1" width="4.52"/>
    <col collapsed="false" customWidth="true" hidden="false" outlineLevel="0" max="9" min="9" style="1" width="12.14"/>
    <col collapsed="false" customWidth="true" hidden="false" outlineLevel="0" max="10" min="10" style="1" width="12.62"/>
    <col collapsed="false" customWidth="true" hidden="false" outlineLevel="0" max="11" min="11" style="1" width="9.4"/>
    <col collapsed="false" customWidth="true" hidden="false" outlineLevel="0" max="12" min="12" style="1" width="7.74"/>
    <col collapsed="false" customWidth="true" hidden="false" outlineLevel="0" max="1024" min="13" style="1" width="8.57"/>
  </cols>
  <sheetData>
    <row r="1" customFormat="false" ht="14.05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</row>
    <row r="2" customFormat="false" ht="14.05" hidden="false" customHeight="false" outlineLevel="0" collapsed="false">
      <c r="A2" s="1" t="n">
        <v>1</v>
      </c>
      <c r="B2" s="1" t="s">
        <v>378</v>
      </c>
      <c r="C2" s="1" t="s">
        <v>111</v>
      </c>
      <c r="D2" s="1" t="s">
        <v>379</v>
      </c>
      <c r="E2" s="1" t="s">
        <v>380</v>
      </c>
      <c r="F2" s="1" t="n">
        <v>250</v>
      </c>
      <c r="G2" s="1" t="n">
        <v>250</v>
      </c>
      <c r="H2" s="1" t="n">
        <v>7.91</v>
      </c>
      <c r="I2" s="1" t="s">
        <v>83</v>
      </c>
      <c r="J2" s="1" t="s">
        <v>381</v>
      </c>
      <c r="K2" s="1" t="s">
        <v>342</v>
      </c>
      <c r="L2" s="1" t="n">
        <v>58</v>
      </c>
    </row>
    <row r="3" customFormat="false" ht="14.05" hidden="false" customHeight="false" outlineLevel="0" collapsed="false">
      <c r="A3" s="1" t="n">
        <v>2</v>
      </c>
      <c r="B3" s="1" t="s">
        <v>103</v>
      </c>
      <c r="C3" s="1" t="s">
        <v>104</v>
      </c>
      <c r="D3" s="1" t="s">
        <v>382</v>
      </c>
      <c r="E3" s="1" t="s">
        <v>383</v>
      </c>
      <c r="F3" s="1" t="n">
        <v>240</v>
      </c>
      <c r="G3" s="1" t="n">
        <v>240</v>
      </c>
      <c r="H3" s="1" t="n">
        <v>7.89</v>
      </c>
      <c r="I3" s="1" t="s">
        <v>89</v>
      </c>
      <c r="J3" s="1" t="s">
        <v>108</v>
      </c>
      <c r="K3" s="1" t="s">
        <v>384</v>
      </c>
      <c r="L3" s="1" t="n">
        <v>24</v>
      </c>
    </row>
    <row r="4" customFormat="false" ht="14.05" hidden="false" customHeight="false" outlineLevel="0" collapsed="false">
      <c r="A4" s="1" t="n">
        <v>3</v>
      </c>
      <c r="B4" s="1" t="s">
        <v>97</v>
      </c>
      <c r="C4" s="1" t="s">
        <v>98</v>
      </c>
      <c r="D4" s="1" t="s">
        <v>382</v>
      </c>
      <c r="E4" s="1" t="s">
        <v>385</v>
      </c>
      <c r="F4" s="1" t="n">
        <v>240</v>
      </c>
      <c r="G4" s="1" t="n">
        <v>220</v>
      </c>
      <c r="H4" s="1" t="n">
        <v>8.01</v>
      </c>
      <c r="I4" s="1" t="s">
        <v>100</v>
      </c>
      <c r="J4" s="1" t="s">
        <v>90</v>
      </c>
      <c r="K4" s="1" t="s">
        <v>85</v>
      </c>
      <c r="L4" s="1" t="n">
        <v>61</v>
      </c>
    </row>
    <row r="5" customFormat="false" ht="14.05" hidden="false" customHeight="false" outlineLevel="0" collapsed="false">
      <c r="A5" s="1" t="n">
        <v>4</v>
      </c>
      <c r="B5" s="1" t="s">
        <v>97</v>
      </c>
      <c r="C5" s="1" t="s">
        <v>98</v>
      </c>
      <c r="D5" s="1" t="s">
        <v>386</v>
      </c>
      <c r="E5" s="1" t="s">
        <v>701</v>
      </c>
      <c r="F5" s="1" t="n">
        <v>250</v>
      </c>
      <c r="G5" s="1" t="n">
        <v>230</v>
      </c>
      <c r="H5" s="1" t="n">
        <v>8.3</v>
      </c>
      <c r="I5" s="1" t="s">
        <v>107</v>
      </c>
      <c r="J5" s="1" t="s">
        <v>101</v>
      </c>
      <c r="K5" s="1" t="s">
        <v>388</v>
      </c>
      <c r="L5" s="1" t="n">
        <v>12</v>
      </c>
    </row>
    <row r="6" customFormat="false" ht="14.05" hidden="false" customHeight="false" outlineLevel="0" collapsed="false">
      <c r="A6" s="1" t="n">
        <v>5</v>
      </c>
      <c r="B6" s="1" t="s">
        <v>171</v>
      </c>
      <c r="C6" s="1" t="s">
        <v>172</v>
      </c>
      <c r="D6" s="1" t="s">
        <v>389</v>
      </c>
      <c r="E6" s="1" t="s">
        <v>390</v>
      </c>
      <c r="F6" s="1" t="n">
        <v>210</v>
      </c>
      <c r="G6" s="1" t="n">
        <v>210</v>
      </c>
      <c r="H6" s="1" t="n">
        <v>6.48</v>
      </c>
      <c r="I6" s="1" t="s">
        <v>113</v>
      </c>
      <c r="J6" s="1" t="s">
        <v>158</v>
      </c>
      <c r="K6" s="1" t="s">
        <v>91</v>
      </c>
      <c r="L6" s="1" t="n">
        <v>27</v>
      </c>
    </row>
    <row r="7" customFormat="false" ht="14.05" hidden="false" customHeight="false" outlineLevel="0" collapsed="false">
      <c r="A7" s="1" t="n">
        <v>6</v>
      </c>
      <c r="B7" s="1" t="s">
        <v>110</v>
      </c>
      <c r="C7" s="1" t="s">
        <v>111</v>
      </c>
      <c r="D7" s="1" t="s">
        <v>389</v>
      </c>
      <c r="E7" s="1" t="s">
        <v>391</v>
      </c>
      <c r="F7" s="1" t="n">
        <v>210</v>
      </c>
      <c r="G7" s="1" t="n">
        <v>210</v>
      </c>
      <c r="H7" s="1" t="n">
        <v>6.09</v>
      </c>
      <c r="I7" s="1" t="s">
        <v>120</v>
      </c>
      <c r="J7" s="1" t="s">
        <v>84</v>
      </c>
      <c r="K7" s="1" t="s">
        <v>342</v>
      </c>
      <c r="L7" s="1" t="n">
        <v>44</v>
      </c>
    </row>
    <row r="8" customFormat="false" ht="14.05" hidden="false" customHeight="false" outlineLevel="0" collapsed="false">
      <c r="A8" s="1" t="n">
        <v>7</v>
      </c>
      <c r="B8" s="1" t="s">
        <v>92</v>
      </c>
      <c r="C8" s="1" t="s">
        <v>93</v>
      </c>
      <c r="D8" s="1" t="s">
        <v>389</v>
      </c>
      <c r="E8" s="1" t="s">
        <v>392</v>
      </c>
      <c r="F8" s="1" t="n">
        <v>210</v>
      </c>
      <c r="G8" s="1" t="n">
        <v>210</v>
      </c>
      <c r="H8" s="1" t="n">
        <v>6.78</v>
      </c>
      <c r="I8" s="1" t="s">
        <v>95</v>
      </c>
      <c r="J8" s="1" t="s">
        <v>96</v>
      </c>
      <c r="K8" s="1" t="s">
        <v>102</v>
      </c>
      <c r="L8" s="1" t="n">
        <v>21</v>
      </c>
    </row>
    <row r="9" customFormat="false" ht="14.05" hidden="false" customHeight="false" outlineLevel="0" collapsed="false">
      <c r="A9" s="1" t="n">
        <v>8</v>
      </c>
      <c r="B9" s="1" t="s">
        <v>178</v>
      </c>
      <c r="C9" s="1" t="s">
        <v>179</v>
      </c>
      <c r="D9" s="1" t="s">
        <v>389</v>
      </c>
      <c r="E9" s="1" t="s">
        <v>393</v>
      </c>
      <c r="F9" s="1" t="n">
        <v>210</v>
      </c>
      <c r="G9" s="1" t="n">
        <v>210</v>
      </c>
      <c r="H9" s="1" t="n">
        <v>6.83</v>
      </c>
      <c r="I9" s="1" t="s">
        <v>126</v>
      </c>
      <c r="J9" s="1" t="s">
        <v>114</v>
      </c>
      <c r="K9" s="1" t="s">
        <v>102</v>
      </c>
      <c r="L9" s="1" t="n">
        <v>3</v>
      </c>
    </row>
    <row r="10" customFormat="false" ht="14.05" hidden="false" customHeight="false" outlineLevel="0" collapsed="false">
      <c r="A10" s="1" t="n">
        <v>9</v>
      </c>
      <c r="B10" s="1" t="s">
        <v>92</v>
      </c>
      <c r="C10" s="1" t="s">
        <v>93</v>
      </c>
      <c r="D10" s="1" t="s">
        <v>389</v>
      </c>
      <c r="E10" s="1" t="s">
        <v>394</v>
      </c>
      <c r="F10" s="1" t="n">
        <v>210</v>
      </c>
      <c r="G10" s="1" t="n">
        <v>210</v>
      </c>
      <c r="H10" s="1" t="n">
        <v>6.71</v>
      </c>
      <c r="I10" s="1" t="s">
        <v>133</v>
      </c>
      <c r="J10" s="1" t="s">
        <v>134</v>
      </c>
      <c r="K10" s="1" t="s">
        <v>226</v>
      </c>
      <c r="L10" s="1" t="n">
        <v>17</v>
      </c>
    </row>
    <row r="11" customFormat="false" ht="14.05" hidden="false" customHeight="false" outlineLevel="0" collapsed="false">
      <c r="A11" s="1" t="n">
        <v>10</v>
      </c>
      <c r="B11" s="1" t="s">
        <v>148</v>
      </c>
      <c r="C11" s="1" t="s">
        <v>149</v>
      </c>
      <c r="D11" s="1" t="s">
        <v>395</v>
      </c>
      <c r="E11" s="1" t="s">
        <v>396</v>
      </c>
      <c r="F11" s="1" t="n">
        <v>210</v>
      </c>
      <c r="G11" s="1" t="n">
        <v>210</v>
      </c>
      <c r="H11" s="1" t="n">
        <v>6.5</v>
      </c>
      <c r="I11" s="1" t="s">
        <v>129</v>
      </c>
      <c r="J11" s="1" t="s">
        <v>152</v>
      </c>
      <c r="K11" s="1" t="s">
        <v>187</v>
      </c>
      <c r="L11" s="1" t="n">
        <v>34</v>
      </c>
    </row>
    <row r="12" customFormat="false" ht="14.05" hidden="false" customHeight="false" outlineLevel="0" collapsed="false">
      <c r="A12" s="1" t="n">
        <v>11</v>
      </c>
      <c r="B12" s="1" t="s">
        <v>122</v>
      </c>
      <c r="C12" s="1" t="s">
        <v>123</v>
      </c>
      <c r="D12" s="1" t="s">
        <v>395</v>
      </c>
      <c r="E12" s="1" t="s">
        <v>397</v>
      </c>
      <c r="F12" s="1" t="n">
        <v>210</v>
      </c>
      <c r="G12" s="1" t="n">
        <v>210</v>
      </c>
      <c r="H12" s="1" t="n">
        <v>6.49</v>
      </c>
      <c r="I12" s="1" t="s">
        <v>140</v>
      </c>
      <c r="J12" s="1" t="s">
        <v>127</v>
      </c>
      <c r="K12" s="1" t="s">
        <v>342</v>
      </c>
      <c r="L12" s="1" t="n">
        <v>43</v>
      </c>
    </row>
    <row r="13" customFormat="false" ht="14.05" hidden="false" customHeight="false" outlineLevel="0" collapsed="false">
      <c r="A13" s="1" t="n">
        <v>12</v>
      </c>
      <c r="B13" s="1" t="s">
        <v>86</v>
      </c>
      <c r="C13" s="1" t="s">
        <v>87</v>
      </c>
      <c r="D13" s="1" t="s">
        <v>389</v>
      </c>
      <c r="E13" s="1" t="s">
        <v>398</v>
      </c>
      <c r="F13" s="1" t="n">
        <v>210</v>
      </c>
      <c r="G13" s="1" t="n">
        <v>210</v>
      </c>
      <c r="H13" s="1" t="n">
        <v>6.97</v>
      </c>
      <c r="I13" s="1" t="s">
        <v>145</v>
      </c>
      <c r="J13" s="1" t="s">
        <v>146</v>
      </c>
      <c r="K13" s="1" t="s">
        <v>399</v>
      </c>
      <c r="L13" s="1" t="n">
        <v>4</v>
      </c>
    </row>
    <row r="14" customFormat="false" ht="14.05" hidden="false" customHeight="false" outlineLevel="0" collapsed="false">
      <c r="A14" s="1" t="n">
        <v>13</v>
      </c>
      <c r="B14" s="1" t="s">
        <v>154</v>
      </c>
      <c r="C14" s="1" t="s">
        <v>155</v>
      </c>
      <c r="D14" s="1" t="s">
        <v>395</v>
      </c>
      <c r="E14" s="1" t="s">
        <v>400</v>
      </c>
      <c r="F14" s="1" t="n">
        <v>210</v>
      </c>
      <c r="G14" s="1" t="n">
        <v>210</v>
      </c>
      <c r="H14" s="1" t="n">
        <v>6.85</v>
      </c>
      <c r="I14" s="1" t="s">
        <v>151</v>
      </c>
      <c r="J14" s="1" t="s">
        <v>176</v>
      </c>
      <c r="K14" s="1" t="s">
        <v>401</v>
      </c>
      <c r="L14" s="1" t="n">
        <v>15</v>
      </c>
    </row>
    <row r="15" customFormat="false" ht="14.05" hidden="false" customHeight="false" outlineLevel="0" collapsed="false">
      <c r="A15" s="1" t="n">
        <v>14</v>
      </c>
      <c r="B15" s="1" t="s">
        <v>110</v>
      </c>
      <c r="C15" s="1" t="s">
        <v>111</v>
      </c>
      <c r="D15" s="1" t="s">
        <v>389</v>
      </c>
      <c r="E15" s="1" t="s">
        <v>402</v>
      </c>
      <c r="F15" s="1" t="n">
        <v>210</v>
      </c>
      <c r="G15" s="1" t="n">
        <v>210</v>
      </c>
      <c r="H15" s="1" t="n">
        <v>6.87</v>
      </c>
      <c r="I15" s="1" t="s">
        <v>157</v>
      </c>
      <c r="J15" s="1" t="s">
        <v>130</v>
      </c>
      <c r="K15" s="1" t="s">
        <v>170</v>
      </c>
      <c r="L15" s="1" t="n">
        <v>16</v>
      </c>
    </row>
    <row r="16" customFormat="false" ht="14.05" hidden="false" customHeight="false" outlineLevel="0" collapsed="false">
      <c r="A16" s="1" t="n">
        <v>15</v>
      </c>
      <c r="B16" s="1" t="s">
        <v>79</v>
      </c>
      <c r="C16" s="1" t="s">
        <v>80</v>
      </c>
      <c r="D16" s="1" t="s">
        <v>389</v>
      </c>
      <c r="E16" s="1" t="s">
        <v>402</v>
      </c>
      <c r="F16" s="1" t="n">
        <v>210</v>
      </c>
      <c r="G16" s="1" t="n">
        <v>210</v>
      </c>
      <c r="H16" s="1" t="n">
        <v>6.87</v>
      </c>
      <c r="I16" s="1" t="s">
        <v>161</v>
      </c>
      <c r="J16" s="1" t="s">
        <v>182</v>
      </c>
      <c r="K16" s="1" t="s">
        <v>170</v>
      </c>
      <c r="L16" s="1" t="n">
        <v>49</v>
      </c>
    </row>
    <row r="17" customFormat="false" ht="14.05" hidden="false" customHeight="false" outlineLevel="0" collapsed="false">
      <c r="A17" s="1" t="n">
        <v>16</v>
      </c>
      <c r="B17" s="1" t="s">
        <v>92</v>
      </c>
      <c r="C17" s="1" t="s">
        <v>93</v>
      </c>
      <c r="D17" s="1" t="s">
        <v>403</v>
      </c>
      <c r="E17" s="1" t="s">
        <v>404</v>
      </c>
      <c r="F17" s="1" t="n">
        <v>220</v>
      </c>
      <c r="G17" s="1" t="n">
        <v>210</v>
      </c>
      <c r="H17" s="1" t="n">
        <v>7.79</v>
      </c>
      <c r="I17" s="1" t="s">
        <v>168</v>
      </c>
      <c r="J17" s="1" t="s">
        <v>316</v>
      </c>
      <c r="K17" s="1" t="s">
        <v>115</v>
      </c>
      <c r="L17" s="1" t="n">
        <v>52</v>
      </c>
    </row>
    <row r="18" customFormat="false" ht="14.05" hidden="false" customHeight="false" outlineLevel="0" collapsed="false">
      <c r="A18" s="1" t="n">
        <v>17</v>
      </c>
      <c r="B18" s="1" t="s">
        <v>103</v>
      </c>
      <c r="C18" s="1" t="s">
        <v>104</v>
      </c>
      <c r="D18" s="1" t="s">
        <v>405</v>
      </c>
      <c r="E18" s="1" t="s">
        <v>406</v>
      </c>
      <c r="F18" s="1" t="n">
        <v>200</v>
      </c>
      <c r="G18" s="1" t="n">
        <v>200</v>
      </c>
      <c r="H18" s="1" t="n">
        <v>7.44</v>
      </c>
      <c r="I18" s="1" t="s">
        <v>175</v>
      </c>
      <c r="J18" s="1" t="s">
        <v>186</v>
      </c>
      <c r="K18" s="1" t="s">
        <v>407</v>
      </c>
      <c r="L18" s="1" t="n">
        <v>33</v>
      </c>
    </row>
    <row r="19" customFormat="false" ht="14.05" hidden="false" customHeight="false" outlineLevel="0" collapsed="false">
      <c r="A19" s="1" t="n">
        <v>18</v>
      </c>
      <c r="B19" s="1" t="s">
        <v>201</v>
      </c>
      <c r="C19" s="1" t="s">
        <v>202</v>
      </c>
      <c r="D19" s="1" t="s">
        <v>408</v>
      </c>
      <c r="E19" s="1" t="s">
        <v>409</v>
      </c>
      <c r="F19" s="1" t="n">
        <v>230</v>
      </c>
      <c r="G19" s="1" t="n">
        <v>200</v>
      </c>
      <c r="H19" s="1" t="n">
        <v>8.02</v>
      </c>
      <c r="I19" s="1" t="s">
        <v>204</v>
      </c>
      <c r="J19" s="1" t="s">
        <v>205</v>
      </c>
      <c r="K19" s="1" t="s">
        <v>115</v>
      </c>
      <c r="L19" s="1" t="n">
        <v>23</v>
      </c>
    </row>
    <row r="20" customFormat="false" ht="14.05" hidden="false" customHeight="false" outlineLevel="0" collapsed="false">
      <c r="A20" s="1" t="n">
        <v>19</v>
      </c>
      <c r="B20" s="1" t="s">
        <v>154</v>
      </c>
      <c r="C20" s="1" t="s">
        <v>155</v>
      </c>
      <c r="D20" s="1" t="s">
        <v>410</v>
      </c>
      <c r="E20" s="1" t="s">
        <v>411</v>
      </c>
      <c r="F20" s="1" t="n">
        <v>190</v>
      </c>
      <c r="G20" s="1" t="n">
        <v>190</v>
      </c>
      <c r="H20" s="1" t="n">
        <v>6.18</v>
      </c>
      <c r="I20" s="1" t="s">
        <v>181</v>
      </c>
      <c r="J20" s="1" t="s">
        <v>197</v>
      </c>
      <c r="K20" s="1" t="s">
        <v>412</v>
      </c>
      <c r="L20" s="1" t="n">
        <v>50</v>
      </c>
    </row>
    <row r="21" customFormat="false" ht="14.05" hidden="false" customHeight="false" outlineLevel="0" collapsed="false">
      <c r="A21" s="1" t="n">
        <v>20</v>
      </c>
      <c r="B21" s="1" t="s">
        <v>148</v>
      </c>
      <c r="C21" s="1" t="s">
        <v>149</v>
      </c>
      <c r="D21" s="1" t="s">
        <v>410</v>
      </c>
      <c r="E21" s="1" t="s">
        <v>413</v>
      </c>
      <c r="F21" s="1" t="n">
        <v>190</v>
      </c>
      <c r="G21" s="1" t="n">
        <v>190</v>
      </c>
      <c r="H21" s="1" t="n">
        <v>5.81</v>
      </c>
      <c r="I21" s="1" t="s">
        <v>185</v>
      </c>
      <c r="J21" s="1" t="s">
        <v>200</v>
      </c>
      <c r="K21" s="1" t="s">
        <v>412</v>
      </c>
      <c r="L21" s="1" t="n">
        <v>48</v>
      </c>
    </row>
    <row r="22" customFormat="false" ht="14.05" hidden="false" customHeight="false" outlineLevel="0" collapsed="false">
      <c r="A22" s="1" t="n">
        <v>21</v>
      </c>
      <c r="B22" s="1" t="s">
        <v>110</v>
      </c>
      <c r="C22" s="1" t="s">
        <v>111</v>
      </c>
      <c r="D22" s="1" t="s">
        <v>414</v>
      </c>
      <c r="E22" s="1" t="s">
        <v>415</v>
      </c>
      <c r="F22" s="1" t="n">
        <v>190</v>
      </c>
      <c r="G22" s="1" t="n">
        <v>190</v>
      </c>
      <c r="H22" s="1" t="n">
        <v>6.36</v>
      </c>
      <c r="I22" s="1" t="s">
        <v>196</v>
      </c>
      <c r="J22" s="1" t="s">
        <v>211</v>
      </c>
      <c r="K22" s="1" t="s">
        <v>170</v>
      </c>
      <c r="L22" s="1" t="n">
        <v>63</v>
      </c>
    </row>
    <row r="23" customFormat="false" ht="14.05" hidden="false" customHeight="false" outlineLevel="0" collapsed="false">
      <c r="A23" s="1" t="n">
        <v>22</v>
      </c>
      <c r="B23" s="1" t="s">
        <v>92</v>
      </c>
      <c r="C23" s="1" t="s">
        <v>93</v>
      </c>
      <c r="D23" s="1" t="s">
        <v>416</v>
      </c>
      <c r="E23" s="1" t="s">
        <v>417</v>
      </c>
      <c r="F23" s="1" t="n">
        <v>220</v>
      </c>
      <c r="G23" s="1" t="n">
        <v>190</v>
      </c>
      <c r="H23" s="1" t="n">
        <v>7.99</v>
      </c>
      <c r="I23" s="1" t="s">
        <v>192</v>
      </c>
      <c r="J23" s="1" t="s">
        <v>418</v>
      </c>
      <c r="K23" s="1" t="s">
        <v>342</v>
      </c>
      <c r="L23" s="1" t="n">
        <v>5</v>
      </c>
    </row>
    <row r="24" customFormat="false" ht="14.05" hidden="false" customHeight="false" outlineLevel="0" collapsed="false">
      <c r="A24" s="1" t="n">
        <v>23</v>
      </c>
      <c r="B24" s="1" t="s">
        <v>164</v>
      </c>
      <c r="C24" s="1" t="s">
        <v>165</v>
      </c>
      <c r="D24" s="1" t="s">
        <v>419</v>
      </c>
      <c r="E24" s="1" t="s">
        <v>420</v>
      </c>
      <c r="F24" s="1" t="n">
        <v>180</v>
      </c>
      <c r="G24" s="1" t="n">
        <v>180</v>
      </c>
      <c r="H24" s="1" t="n">
        <v>6.14</v>
      </c>
      <c r="I24" s="1" t="s">
        <v>214</v>
      </c>
      <c r="J24" s="1" t="s">
        <v>169</v>
      </c>
      <c r="K24" s="1" t="s">
        <v>421</v>
      </c>
      <c r="L24" s="1" t="n">
        <v>59</v>
      </c>
    </row>
    <row r="25" customFormat="false" ht="14.05" hidden="false" customHeight="false" outlineLevel="0" collapsed="false">
      <c r="A25" s="1" t="n">
        <v>24</v>
      </c>
      <c r="B25" s="1" t="s">
        <v>188</v>
      </c>
      <c r="C25" s="1" t="s">
        <v>189</v>
      </c>
      <c r="D25" s="1" t="s">
        <v>422</v>
      </c>
      <c r="E25" s="1" t="s">
        <v>423</v>
      </c>
      <c r="F25" s="1" t="n">
        <v>180</v>
      </c>
      <c r="G25" s="1" t="n">
        <v>180</v>
      </c>
      <c r="H25" s="1" t="n">
        <v>6.46</v>
      </c>
      <c r="I25" s="1" t="s">
        <v>220</v>
      </c>
      <c r="J25" s="1" t="s">
        <v>193</v>
      </c>
      <c r="K25" s="1" t="s">
        <v>424</v>
      </c>
      <c r="L25" s="1" t="n">
        <v>19</v>
      </c>
    </row>
    <row r="26" customFormat="false" ht="14.05" hidden="false" customHeight="false" outlineLevel="0" collapsed="false">
      <c r="A26" s="1" t="n">
        <v>25</v>
      </c>
      <c r="B26" s="1" t="s">
        <v>103</v>
      </c>
      <c r="C26" s="1" t="s">
        <v>159</v>
      </c>
      <c r="D26" s="1" t="s">
        <v>425</v>
      </c>
      <c r="E26" s="1" t="s">
        <v>426</v>
      </c>
      <c r="F26" s="1" t="n">
        <v>180</v>
      </c>
      <c r="G26" s="1" t="n">
        <v>180</v>
      </c>
      <c r="H26" s="1" t="n">
        <v>6.86</v>
      </c>
      <c r="I26" s="1" t="s">
        <v>199</v>
      </c>
      <c r="J26" s="1" t="s">
        <v>162</v>
      </c>
      <c r="K26" s="1" t="s">
        <v>427</v>
      </c>
      <c r="L26" s="1" t="n">
        <v>60</v>
      </c>
    </row>
    <row r="27" customFormat="false" ht="14.05" hidden="false" customHeight="false" outlineLevel="0" collapsed="false">
      <c r="A27" s="1" t="n">
        <v>26</v>
      </c>
      <c r="B27" s="1" t="s">
        <v>86</v>
      </c>
      <c r="C27" s="1" t="s">
        <v>87</v>
      </c>
      <c r="D27" s="1" t="s">
        <v>428</v>
      </c>
      <c r="E27" s="1" t="s">
        <v>429</v>
      </c>
      <c r="F27" s="1" t="n">
        <v>170</v>
      </c>
      <c r="G27" s="1" t="n">
        <v>170</v>
      </c>
      <c r="H27" s="1" t="n">
        <v>6.74</v>
      </c>
      <c r="I27" s="1" t="s">
        <v>210</v>
      </c>
      <c r="J27" s="1" t="s">
        <v>361</v>
      </c>
      <c r="K27" s="1" t="s">
        <v>430</v>
      </c>
      <c r="L27" s="1" t="n">
        <v>51</v>
      </c>
    </row>
    <row r="28" customFormat="false" ht="14.05" hidden="false" customHeight="false" outlineLevel="0" collapsed="false">
      <c r="A28" s="1" t="n">
        <v>27</v>
      </c>
      <c r="B28" s="1" t="s">
        <v>213</v>
      </c>
      <c r="C28" s="1" t="s">
        <v>207</v>
      </c>
      <c r="D28" s="1" t="s">
        <v>431</v>
      </c>
      <c r="E28" s="1" t="s">
        <v>432</v>
      </c>
      <c r="F28" s="1" t="n">
        <v>190</v>
      </c>
      <c r="G28" s="1" t="n">
        <v>170</v>
      </c>
      <c r="H28" s="1" t="n">
        <v>6.69</v>
      </c>
      <c r="I28" s="1" t="s">
        <v>224</v>
      </c>
      <c r="J28" s="1" t="s">
        <v>215</v>
      </c>
      <c r="K28" s="1" t="s">
        <v>401</v>
      </c>
      <c r="L28" s="1" t="n">
        <v>20</v>
      </c>
    </row>
    <row r="29" customFormat="false" ht="14.05" hidden="false" customHeight="false" outlineLevel="0" collapsed="false">
      <c r="A29" s="1" t="n">
        <v>28</v>
      </c>
      <c r="B29" s="1" t="s">
        <v>206</v>
      </c>
      <c r="C29" s="1" t="s">
        <v>207</v>
      </c>
      <c r="D29" s="1" t="s">
        <v>431</v>
      </c>
      <c r="E29" s="1" t="s">
        <v>432</v>
      </c>
      <c r="F29" s="1" t="n">
        <v>190</v>
      </c>
      <c r="G29" s="1" t="n">
        <v>170</v>
      </c>
      <c r="H29" s="1" t="n">
        <v>6.69</v>
      </c>
      <c r="I29" s="1" t="s">
        <v>216</v>
      </c>
      <c r="J29" s="1" t="s">
        <v>217</v>
      </c>
      <c r="K29" s="1" t="s">
        <v>401</v>
      </c>
      <c r="L29" s="1" t="n">
        <v>45</v>
      </c>
    </row>
    <row r="30" customFormat="false" ht="14.05" hidden="false" customHeight="false" outlineLevel="0" collapsed="false">
      <c r="A30" s="1" t="n">
        <v>29</v>
      </c>
      <c r="B30" s="1" t="s">
        <v>227</v>
      </c>
      <c r="C30" s="1" t="s">
        <v>172</v>
      </c>
      <c r="D30" s="1" t="s">
        <v>433</v>
      </c>
      <c r="E30" s="1" t="s">
        <v>434</v>
      </c>
      <c r="F30" s="1" t="n">
        <v>160</v>
      </c>
      <c r="G30" s="1" t="n">
        <v>160</v>
      </c>
      <c r="H30" s="1" t="n">
        <v>6.51</v>
      </c>
      <c r="I30" s="1" t="s">
        <v>230</v>
      </c>
      <c r="J30" s="1" t="s">
        <v>231</v>
      </c>
      <c r="K30" s="1" t="s">
        <v>384</v>
      </c>
      <c r="L30" s="1" t="n">
        <v>55</v>
      </c>
    </row>
    <row r="31" customFormat="false" ht="14.05" hidden="false" customHeight="false" outlineLevel="0" collapsed="false">
      <c r="A31" s="1" t="n">
        <v>30</v>
      </c>
      <c r="B31" s="1" t="s">
        <v>136</v>
      </c>
      <c r="C31" s="1" t="s">
        <v>137</v>
      </c>
      <c r="D31" s="1" t="s">
        <v>435</v>
      </c>
      <c r="E31" s="1" t="s">
        <v>436</v>
      </c>
      <c r="F31" s="1" t="n">
        <v>150</v>
      </c>
      <c r="G31" s="1" t="n">
        <v>150</v>
      </c>
      <c r="H31" s="1" t="n">
        <v>5.73</v>
      </c>
      <c r="I31" s="1" t="s">
        <v>236</v>
      </c>
      <c r="J31" s="1" t="s">
        <v>141</v>
      </c>
      <c r="K31" s="1" t="s">
        <v>407</v>
      </c>
      <c r="L31" s="1" t="n">
        <v>46</v>
      </c>
    </row>
    <row r="32" customFormat="false" ht="14.05" hidden="false" customHeight="false" outlineLevel="0" collapsed="false">
      <c r="A32" s="1" t="n">
        <v>31</v>
      </c>
      <c r="B32" s="1" t="s">
        <v>283</v>
      </c>
      <c r="C32" s="1" t="s">
        <v>284</v>
      </c>
      <c r="D32" s="1" t="s">
        <v>422</v>
      </c>
      <c r="E32" s="1" t="s">
        <v>437</v>
      </c>
      <c r="F32" s="1" t="n">
        <v>180</v>
      </c>
      <c r="G32" s="1" t="n">
        <v>150</v>
      </c>
      <c r="H32" s="1" t="n">
        <v>6.53</v>
      </c>
      <c r="I32" s="1" t="s">
        <v>264</v>
      </c>
      <c r="J32" s="1" t="s">
        <v>221</v>
      </c>
      <c r="K32" s="1" t="s">
        <v>438</v>
      </c>
      <c r="L32" s="1" t="n">
        <v>62</v>
      </c>
    </row>
    <row r="33" customFormat="false" ht="14.05" hidden="false" customHeight="false" outlineLevel="0" collapsed="false">
      <c r="A33" s="1" t="n">
        <v>32</v>
      </c>
      <c r="B33" s="1" t="s">
        <v>439</v>
      </c>
      <c r="C33" s="1" t="s">
        <v>440</v>
      </c>
      <c r="D33" s="1" t="s">
        <v>422</v>
      </c>
      <c r="E33" s="1" t="s">
        <v>441</v>
      </c>
      <c r="F33" s="1" t="n">
        <v>180</v>
      </c>
      <c r="G33" s="1" t="n">
        <v>150</v>
      </c>
      <c r="H33" s="1" t="n">
        <v>6.24</v>
      </c>
      <c r="I33" s="1" t="s">
        <v>241</v>
      </c>
      <c r="J33" s="1" t="s">
        <v>442</v>
      </c>
      <c r="K33" s="1" t="s">
        <v>438</v>
      </c>
      <c r="L33" s="1" t="n">
        <v>31</v>
      </c>
    </row>
    <row r="34" customFormat="false" ht="14.05" hidden="false" customHeight="false" outlineLevel="0" collapsed="false">
      <c r="A34" s="1" t="n">
        <v>33</v>
      </c>
      <c r="B34" s="1" t="s">
        <v>278</v>
      </c>
      <c r="C34" s="1" t="s">
        <v>279</v>
      </c>
      <c r="D34" s="1" t="s">
        <v>422</v>
      </c>
      <c r="E34" s="1" t="s">
        <v>443</v>
      </c>
      <c r="F34" s="1" t="n">
        <v>180</v>
      </c>
      <c r="G34" s="1" t="n">
        <v>150</v>
      </c>
      <c r="H34" s="1" t="n">
        <v>6.13</v>
      </c>
      <c r="I34" s="1" t="s">
        <v>268</v>
      </c>
      <c r="J34" s="1" t="s">
        <v>265</v>
      </c>
      <c r="K34" s="1" t="s">
        <v>438</v>
      </c>
      <c r="L34" s="1" t="n">
        <v>41</v>
      </c>
    </row>
    <row r="35" customFormat="false" ht="14.05" hidden="false" customHeight="false" outlineLevel="0" collapsed="false">
      <c r="A35" s="1" t="n">
        <v>34</v>
      </c>
      <c r="B35" s="1" t="s">
        <v>110</v>
      </c>
      <c r="C35" s="1" t="s">
        <v>111</v>
      </c>
      <c r="D35" s="1" t="s">
        <v>444</v>
      </c>
      <c r="E35" s="1" t="s">
        <v>445</v>
      </c>
      <c r="F35" s="1" t="n">
        <v>140</v>
      </c>
      <c r="G35" s="1" t="n">
        <v>140</v>
      </c>
      <c r="H35" s="1" t="n">
        <v>5.04</v>
      </c>
      <c r="I35" s="1" t="s">
        <v>245</v>
      </c>
      <c r="J35" s="1" t="s">
        <v>246</v>
      </c>
      <c r="K35" s="1" t="s">
        <v>424</v>
      </c>
      <c r="L35" s="1" t="n">
        <v>2</v>
      </c>
    </row>
    <row r="36" customFormat="false" ht="14.05" hidden="false" customHeight="false" outlineLevel="0" collapsed="false">
      <c r="A36" s="1" t="n">
        <v>35</v>
      </c>
      <c r="B36" s="1" t="s">
        <v>219</v>
      </c>
      <c r="C36" s="1" t="s">
        <v>111</v>
      </c>
      <c r="D36" s="1" t="s">
        <v>444</v>
      </c>
      <c r="E36" s="1" t="s">
        <v>446</v>
      </c>
      <c r="F36" s="1" t="n">
        <v>140</v>
      </c>
      <c r="G36" s="1" t="n">
        <v>140</v>
      </c>
      <c r="H36" s="1" t="n">
        <v>5.19</v>
      </c>
      <c r="I36" s="1" t="s">
        <v>271</v>
      </c>
      <c r="J36" s="1" t="s">
        <v>272</v>
      </c>
      <c r="K36" s="1" t="s">
        <v>424</v>
      </c>
      <c r="L36" s="1" t="n">
        <v>18</v>
      </c>
    </row>
    <row r="37" customFormat="false" ht="14.05" hidden="false" customHeight="false" outlineLevel="0" collapsed="false">
      <c r="A37" s="1" t="n">
        <v>36</v>
      </c>
      <c r="B37" s="1" t="s">
        <v>329</v>
      </c>
      <c r="C37" s="1" t="s">
        <v>330</v>
      </c>
      <c r="D37" s="1" t="s">
        <v>447</v>
      </c>
      <c r="E37" s="1" t="s">
        <v>448</v>
      </c>
      <c r="F37" s="1" t="n">
        <v>140</v>
      </c>
      <c r="G37" s="1" t="n">
        <v>140</v>
      </c>
      <c r="H37" s="1" t="n">
        <v>5.46</v>
      </c>
      <c r="I37" s="1" t="s">
        <v>276</v>
      </c>
      <c r="J37" s="1" t="s">
        <v>312</v>
      </c>
      <c r="K37" s="1" t="s">
        <v>424</v>
      </c>
      <c r="L37" s="1" t="n">
        <v>35</v>
      </c>
    </row>
    <row r="38" customFormat="false" ht="14.05" hidden="false" customHeight="false" outlineLevel="0" collapsed="false">
      <c r="A38" s="1" t="n">
        <v>37</v>
      </c>
      <c r="B38" s="1" t="s">
        <v>171</v>
      </c>
      <c r="C38" s="1" t="s">
        <v>233</v>
      </c>
      <c r="D38" s="1" t="s">
        <v>444</v>
      </c>
      <c r="E38" s="1" t="s">
        <v>398</v>
      </c>
      <c r="F38" s="1" t="n">
        <v>140</v>
      </c>
      <c r="G38" s="1" t="n">
        <v>140</v>
      </c>
      <c r="H38" s="1" t="n">
        <v>5.47</v>
      </c>
      <c r="I38" s="1" t="s">
        <v>249</v>
      </c>
      <c r="J38" s="1" t="s">
        <v>237</v>
      </c>
      <c r="K38" s="1" t="s">
        <v>449</v>
      </c>
      <c r="L38" s="1" t="n">
        <v>57</v>
      </c>
    </row>
    <row r="39" customFormat="false" ht="14.05" hidden="false" customHeight="false" outlineLevel="0" collapsed="false">
      <c r="A39" s="1" t="n">
        <v>38</v>
      </c>
      <c r="B39" s="1" t="s">
        <v>188</v>
      </c>
      <c r="C39" s="1" t="s">
        <v>189</v>
      </c>
      <c r="D39" s="1" t="s">
        <v>422</v>
      </c>
      <c r="E39" s="1" t="s">
        <v>450</v>
      </c>
      <c r="F39" s="1" t="n">
        <v>180</v>
      </c>
      <c r="G39" s="1" t="n">
        <v>140</v>
      </c>
      <c r="H39" s="1" t="n">
        <v>6.57</v>
      </c>
      <c r="I39" s="1" t="s">
        <v>281</v>
      </c>
      <c r="J39" s="1" t="s">
        <v>287</v>
      </c>
      <c r="K39" s="1" t="s">
        <v>438</v>
      </c>
      <c r="L39" s="1" t="n">
        <v>26</v>
      </c>
    </row>
    <row r="40" customFormat="false" ht="14.05" hidden="false" customHeight="false" outlineLevel="0" collapsed="false">
      <c r="A40" s="1" t="n">
        <v>39</v>
      </c>
      <c r="B40" s="1" t="s">
        <v>273</v>
      </c>
      <c r="C40" s="1" t="s">
        <v>274</v>
      </c>
      <c r="D40" s="1" t="s">
        <v>422</v>
      </c>
      <c r="E40" s="1" t="s">
        <v>451</v>
      </c>
      <c r="F40" s="1" t="n">
        <v>180</v>
      </c>
      <c r="G40" s="1" t="n">
        <v>140</v>
      </c>
      <c r="H40" s="1" t="n">
        <v>6.39</v>
      </c>
      <c r="I40" s="1" t="s">
        <v>286</v>
      </c>
      <c r="J40" s="1" t="s">
        <v>225</v>
      </c>
      <c r="K40" s="1" t="s">
        <v>438</v>
      </c>
      <c r="L40" s="1" t="n">
        <v>42</v>
      </c>
    </row>
    <row r="41" customFormat="false" ht="14.05" hidden="false" customHeight="false" outlineLevel="0" collapsed="false">
      <c r="A41" s="1" t="n">
        <v>40</v>
      </c>
      <c r="B41" s="1" t="s">
        <v>452</v>
      </c>
      <c r="C41" s="1" t="s">
        <v>453</v>
      </c>
      <c r="D41" s="1" t="s">
        <v>422</v>
      </c>
      <c r="E41" s="1" t="s">
        <v>454</v>
      </c>
      <c r="F41" s="1" t="n">
        <v>180</v>
      </c>
      <c r="G41" s="1" t="n">
        <v>140</v>
      </c>
      <c r="H41" s="1" t="n">
        <v>6.25</v>
      </c>
      <c r="I41" s="1" t="s">
        <v>294</v>
      </c>
      <c r="J41" s="1" t="s">
        <v>277</v>
      </c>
      <c r="K41" s="1" t="s">
        <v>438</v>
      </c>
      <c r="L41" s="1" t="n">
        <v>7</v>
      </c>
    </row>
    <row r="42" customFormat="false" ht="14.05" hidden="false" customHeight="false" outlineLevel="0" collapsed="false">
      <c r="A42" s="1" t="n">
        <v>41</v>
      </c>
      <c r="B42" s="1" t="s">
        <v>103</v>
      </c>
      <c r="C42" s="1" t="s">
        <v>104</v>
      </c>
      <c r="D42" s="1" t="s">
        <v>410</v>
      </c>
      <c r="E42" s="1" t="s">
        <v>455</v>
      </c>
      <c r="F42" s="1" t="n">
        <v>190</v>
      </c>
      <c r="G42" s="1" t="n">
        <v>130</v>
      </c>
      <c r="H42" s="1" t="n">
        <v>7.42</v>
      </c>
      <c r="I42" s="1" t="s">
        <v>253</v>
      </c>
      <c r="J42" s="1" t="s">
        <v>456</v>
      </c>
      <c r="K42" s="1" t="s">
        <v>212</v>
      </c>
      <c r="L42" s="1" t="n">
        <v>38</v>
      </c>
    </row>
    <row r="43" customFormat="false" ht="14.05" hidden="false" customHeight="false" outlineLevel="0" collapsed="false">
      <c r="A43" s="1" t="n">
        <v>42</v>
      </c>
      <c r="B43" s="1" t="s">
        <v>136</v>
      </c>
      <c r="C43" s="1" t="s">
        <v>137</v>
      </c>
      <c r="D43" s="1" t="s">
        <v>457</v>
      </c>
      <c r="E43" s="1" t="s">
        <v>458</v>
      </c>
      <c r="F43" s="1" t="n">
        <v>130</v>
      </c>
      <c r="G43" s="1" t="n">
        <v>120</v>
      </c>
      <c r="H43" s="1" t="n">
        <v>6.76</v>
      </c>
      <c r="I43" s="1" t="s">
        <v>258</v>
      </c>
      <c r="J43" s="1" t="s">
        <v>242</v>
      </c>
      <c r="K43" s="1" t="s">
        <v>459</v>
      </c>
      <c r="L43" s="1" t="n">
        <v>37</v>
      </c>
    </row>
    <row r="44" customFormat="false" ht="14.05" hidden="false" customHeight="false" outlineLevel="0" collapsed="false">
      <c r="A44" s="1" t="n">
        <v>43</v>
      </c>
      <c r="B44" s="1" t="s">
        <v>297</v>
      </c>
      <c r="C44" s="1" t="s">
        <v>298</v>
      </c>
      <c r="D44" s="1" t="s">
        <v>460</v>
      </c>
      <c r="E44" s="1" t="s">
        <v>461</v>
      </c>
      <c r="F44" s="1" t="n">
        <v>110</v>
      </c>
      <c r="G44" s="1" t="n">
        <v>110</v>
      </c>
      <c r="H44" s="1" t="n">
        <v>4.9</v>
      </c>
      <c r="I44" s="1" t="s">
        <v>290</v>
      </c>
      <c r="J44" s="1" t="s">
        <v>302</v>
      </c>
      <c r="K44" s="1" t="s">
        <v>401</v>
      </c>
      <c r="L44" s="1" t="n">
        <v>47</v>
      </c>
    </row>
    <row r="45" customFormat="false" ht="14.05" hidden="false" customHeight="false" outlineLevel="0" collapsed="false">
      <c r="A45" s="1" t="n">
        <v>44</v>
      </c>
      <c r="B45" s="1" t="s">
        <v>154</v>
      </c>
      <c r="C45" s="1" t="s">
        <v>251</v>
      </c>
      <c r="D45" s="1" t="s">
        <v>460</v>
      </c>
      <c r="E45" s="1" t="s">
        <v>462</v>
      </c>
      <c r="F45" s="1" t="n">
        <v>110</v>
      </c>
      <c r="G45" s="1" t="n">
        <v>110</v>
      </c>
      <c r="H45" s="1" t="n">
        <v>4.53</v>
      </c>
      <c r="I45" s="1" t="s">
        <v>301</v>
      </c>
      <c r="J45" s="1" t="s">
        <v>254</v>
      </c>
      <c r="K45" s="1" t="s">
        <v>153</v>
      </c>
      <c r="L45" s="1" t="n">
        <v>36</v>
      </c>
    </row>
    <row r="46" customFormat="false" ht="14.05" hidden="false" customHeight="false" outlineLevel="0" collapsed="false">
      <c r="A46" s="1" t="n">
        <v>45</v>
      </c>
      <c r="B46" s="1" t="s">
        <v>238</v>
      </c>
      <c r="C46" s="1" t="s">
        <v>239</v>
      </c>
      <c r="D46" s="1" t="s">
        <v>460</v>
      </c>
      <c r="E46" s="1" t="s">
        <v>463</v>
      </c>
      <c r="F46" s="1" t="n">
        <v>110</v>
      </c>
      <c r="G46" s="1" t="n">
        <v>110</v>
      </c>
      <c r="H46" s="1" t="n">
        <v>5.35</v>
      </c>
      <c r="I46" s="1" t="s">
        <v>307</v>
      </c>
      <c r="J46" s="1" t="s">
        <v>250</v>
      </c>
      <c r="K46" s="1" t="s">
        <v>464</v>
      </c>
      <c r="L46" s="1" t="n">
        <v>6</v>
      </c>
    </row>
    <row r="47" customFormat="false" ht="14.05" hidden="false" customHeight="false" outlineLevel="0" collapsed="false">
      <c r="A47" s="1" t="n">
        <v>46</v>
      </c>
      <c r="B47" s="1" t="s">
        <v>154</v>
      </c>
      <c r="C47" s="1" t="s">
        <v>251</v>
      </c>
      <c r="D47" s="1" t="s">
        <v>460</v>
      </c>
      <c r="E47" s="1" t="s">
        <v>463</v>
      </c>
      <c r="F47" s="1" t="n">
        <v>110</v>
      </c>
      <c r="G47" s="1" t="n">
        <v>110</v>
      </c>
      <c r="H47" s="1" t="n">
        <v>5.35</v>
      </c>
      <c r="I47" s="1" t="s">
        <v>320</v>
      </c>
      <c r="J47" s="1" t="s">
        <v>291</v>
      </c>
      <c r="K47" s="1" t="s">
        <v>464</v>
      </c>
      <c r="L47" s="1" t="n">
        <v>14</v>
      </c>
    </row>
    <row r="48" customFormat="false" ht="14.05" hidden="false" customHeight="false" outlineLevel="0" collapsed="false">
      <c r="A48" s="1" t="n">
        <v>47</v>
      </c>
      <c r="B48" s="1" t="s">
        <v>164</v>
      </c>
      <c r="C48" s="1" t="s">
        <v>165</v>
      </c>
      <c r="D48" s="1" t="s">
        <v>465</v>
      </c>
      <c r="E48" s="1" t="s">
        <v>466</v>
      </c>
      <c r="F48" s="1" t="n">
        <v>120</v>
      </c>
      <c r="G48" s="1" t="n">
        <v>110</v>
      </c>
      <c r="H48" s="1" t="n">
        <v>6.22</v>
      </c>
      <c r="I48" s="1" t="s">
        <v>311</v>
      </c>
      <c r="J48" s="1" t="s">
        <v>295</v>
      </c>
      <c r="K48" s="1" t="s">
        <v>467</v>
      </c>
      <c r="L48" s="1" t="n">
        <v>10</v>
      </c>
    </row>
    <row r="49" customFormat="false" ht="14.05" hidden="false" customHeight="false" outlineLevel="0" collapsed="false">
      <c r="A49" s="1" t="n">
        <v>48</v>
      </c>
      <c r="B49" s="1" t="s">
        <v>343</v>
      </c>
      <c r="C49" s="1" t="s">
        <v>344</v>
      </c>
      <c r="D49" s="1" t="s">
        <v>468</v>
      </c>
      <c r="E49" s="1" t="s">
        <v>469</v>
      </c>
      <c r="F49" s="1" t="n">
        <v>100</v>
      </c>
      <c r="G49" s="1" t="n">
        <v>100</v>
      </c>
      <c r="H49" s="1" t="n">
        <v>4.59</v>
      </c>
      <c r="I49" s="1" t="s">
        <v>315</v>
      </c>
      <c r="J49" s="1" t="s">
        <v>348</v>
      </c>
      <c r="K49" s="1" t="s">
        <v>470</v>
      </c>
      <c r="L49" s="1" t="n">
        <v>11</v>
      </c>
    </row>
    <row r="50" customFormat="false" ht="14.05" hidden="false" customHeight="false" outlineLevel="0" collapsed="false">
      <c r="A50" s="1" t="n">
        <v>49</v>
      </c>
      <c r="B50" s="1" t="s">
        <v>273</v>
      </c>
      <c r="C50" s="1" t="s">
        <v>349</v>
      </c>
      <c r="D50" s="1" t="s">
        <v>468</v>
      </c>
      <c r="E50" s="1" t="s">
        <v>471</v>
      </c>
      <c r="F50" s="1" t="n">
        <v>100</v>
      </c>
      <c r="G50" s="1" t="n">
        <v>100</v>
      </c>
      <c r="H50" s="1" t="n">
        <v>4.37</v>
      </c>
      <c r="I50" s="1" t="s">
        <v>327</v>
      </c>
      <c r="J50" s="1" t="s">
        <v>351</v>
      </c>
      <c r="K50" s="1" t="s">
        <v>470</v>
      </c>
      <c r="L50" s="1" t="n">
        <v>56</v>
      </c>
    </row>
    <row r="51" customFormat="false" ht="14.05" hidden="false" customHeight="false" outlineLevel="0" collapsed="false">
      <c r="A51" s="1" t="n">
        <v>50</v>
      </c>
      <c r="B51" s="1" t="s">
        <v>103</v>
      </c>
      <c r="C51" s="1" t="s">
        <v>159</v>
      </c>
      <c r="D51" s="1" t="s">
        <v>472</v>
      </c>
      <c r="E51" s="1" t="s">
        <v>473</v>
      </c>
      <c r="F51" s="1" t="n">
        <v>160</v>
      </c>
      <c r="G51" s="1" t="n">
        <v>100</v>
      </c>
      <c r="H51" s="1" t="n">
        <v>7.89</v>
      </c>
      <c r="I51" s="1" t="s">
        <v>336</v>
      </c>
      <c r="J51" s="1" t="s">
        <v>474</v>
      </c>
      <c r="K51" s="1" t="s">
        <v>399</v>
      </c>
      <c r="L51" s="1" t="n">
        <v>53</v>
      </c>
    </row>
    <row r="52" customFormat="false" ht="14.05" hidden="false" customHeight="false" outlineLevel="0" collapsed="false">
      <c r="A52" s="1" t="n">
        <v>51</v>
      </c>
      <c r="B52" s="1" t="s">
        <v>79</v>
      </c>
      <c r="C52" s="1" t="s">
        <v>80</v>
      </c>
      <c r="D52" s="1" t="s">
        <v>475</v>
      </c>
      <c r="E52" s="1" t="s">
        <v>476</v>
      </c>
      <c r="F52" s="1" t="n">
        <v>130</v>
      </c>
      <c r="G52" s="1" t="n">
        <v>90</v>
      </c>
      <c r="H52" s="1" t="n">
        <v>7.55</v>
      </c>
      <c r="I52" s="1" t="s">
        <v>340</v>
      </c>
      <c r="J52" s="1" t="s">
        <v>259</v>
      </c>
      <c r="K52" s="1" t="s">
        <v>477</v>
      </c>
      <c r="L52" s="1" t="n">
        <v>8</v>
      </c>
    </row>
    <row r="53" customFormat="false" ht="14.05" hidden="false" customHeight="false" outlineLevel="0" collapsed="false">
      <c r="A53" s="1" t="n">
        <v>52</v>
      </c>
      <c r="B53" s="1" t="s">
        <v>329</v>
      </c>
      <c r="C53" s="1" t="s">
        <v>330</v>
      </c>
      <c r="D53" s="1" t="s">
        <v>478</v>
      </c>
      <c r="E53" s="1" t="s">
        <v>479</v>
      </c>
      <c r="F53" s="1" t="n">
        <v>140</v>
      </c>
      <c r="G53" s="1" t="n">
        <v>90</v>
      </c>
      <c r="H53" s="1" t="n">
        <v>6.88</v>
      </c>
      <c r="I53" s="1" t="s">
        <v>332</v>
      </c>
      <c r="J53" s="1" t="s">
        <v>333</v>
      </c>
      <c r="K53" s="1" t="s">
        <v>449</v>
      </c>
      <c r="L53" s="1" t="n">
        <v>40</v>
      </c>
    </row>
    <row r="54" customFormat="false" ht="14.05" hidden="false" customHeight="false" outlineLevel="0" collapsed="false">
      <c r="A54" s="1" t="n">
        <v>53</v>
      </c>
      <c r="B54" s="1" t="s">
        <v>116</v>
      </c>
      <c r="C54" s="1" t="s">
        <v>117</v>
      </c>
      <c r="D54" s="1" t="s">
        <v>480</v>
      </c>
      <c r="E54" s="1" t="s">
        <v>481</v>
      </c>
      <c r="F54" s="1" t="n">
        <v>250</v>
      </c>
      <c r="G54" s="1" t="n">
        <v>80</v>
      </c>
      <c r="H54" s="1" t="n">
        <v>9.72</v>
      </c>
      <c r="I54" s="1" t="s">
        <v>360</v>
      </c>
      <c r="J54" s="1" t="s">
        <v>121</v>
      </c>
      <c r="K54" s="1" t="s">
        <v>342</v>
      </c>
      <c r="L54" s="1" t="n">
        <v>29</v>
      </c>
    </row>
    <row r="55" customFormat="false" ht="14.05" hidden="false" customHeight="false" outlineLevel="0" collapsed="false">
      <c r="A55" s="1" t="n">
        <v>54</v>
      </c>
      <c r="B55" s="1" t="s">
        <v>164</v>
      </c>
      <c r="C55" s="1" t="s">
        <v>165</v>
      </c>
      <c r="D55" s="1" t="s">
        <v>482</v>
      </c>
      <c r="E55" s="1" t="s">
        <v>483</v>
      </c>
      <c r="F55" s="1" t="n">
        <v>130</v>
      </c>
      <c r="G55" s="1" t="n">
        <v>70</v>
      </c>
      <c r="H55" s="1" t="n">
        <v>6.62</v>
      </c>
      <c r="I55" s="1" t="s">
        <v>347</v>
      </c>
      <c r="J55" s="1" t="s">
        <v>357</v>
      </c>
      <c r="K55" s="1" t="s">
        <v>292</v>
      </c>
      <c r="L55" s="1" t="n">
        <v>25</v>
      </c>
    </row>
    <row r="56" customFormat="false" ht="14.05" hidden="false" customHeight="false" outlineLevel="0" collapsed="false">
      <c r="A56" s="1" t="n">
        <v>55</v>
      </c>
      <c r="B56" s="1" t="s">
        <v>103</v>
      </c>
      <c r="C56" s="1" t="s">
        <v>159</v>
      </c>
      <c r="D56" s="1" t="s">
        <v>484</v>
      </c>
      <c r="E56" s="1" t="s">
        <v>485</v>
      </c>
      <c r="F56" s="1" t="n">
        <v>60</v>
      </c>
      <c r="G56" s="1" t="n">
        <v>60</v>
      </c>
      <c r="H56" s="1" t="n">
        <v>4.94</v>
      </c>
      <c r="I56" s="1" t="s">
        <v>373</v>
      </c>
      <c r="J56" s="1" t="s">
        <v>486</v>
      </c>
      <c r="K56" s="1" t="s">
        <v>427</v>
      </c>
      <c r="L56" s="1" t="n">
        <v>64</v>
      </c>
    </row>
    <row r="57" customFormat="false" ht="14.05" hidden="false" customHeight="false" outlineLevel="0" collapsed="false">
      <c r="A57" s="1" t="n">
        <v>56</v>
      </c>
      <c r="B57" s="1" t="s">
        <v>303</v>
      </c>
      <c r="C57" s="1" t="s">
        <v>304</v>
      </c>
      <c r="D57" s="1" t="s">
        <v>487</v>
      </c>
      <c r="E57" s="1" t="s">
        <v>488</v>
      </c>
      <c r="F57" s="1" t="n">
        <v>100</v>
      </c>
      <c r="G57" s="1" t="n">
        <v>50</v>
      </c>
      <c r="H57" s="1" t="n">
        <v>5.63</v>
      </c>
      <c r="I57" s="1" t="s">
        <v>489</v>
      </c>
      <c r="J57" s="1" t="s">
        <v>308</v>
      </c>
      <c r="K57" s="1" t="s">
        <v>490</v>
      </c>
      <c r="L57" s="1" t="n">
        <v>30</v>
      </c>
    </row>
    <row r="58" customFormat="false" ht="14.05" hidden="false" customHeight="false" outlineLevel="0" collapsed="false">
      <c r="A58" s="1" t="n">
        <v>57</v>
      </c>
      <c r="B58" s="1" t="s">
        <v>303</v>
      </c>
      <c r="C58" s="1" t="s">
        <v>304</v>
      </c>
      <c r="D58" s="1" t="s">
        <v>491</v>
      </c>
      <c r="E58" s="1" t="s">
        <v>492</v>
      </c>
      <c r="F58" s="1" t="n">
        <v>100</v>
      </c>
      <c r="G58" s="1" t="n">
        <v>10</v>
      </c>
      <c r="H58" s="1" t="n">
        <v>6.31</v>
      </c>
      <c r="I58" s="1" t="s">
        <v>493</v>
      </c>
      <c r="J58" s="1" t="s">
        <v>494</v>
      </c>
      <c r="K58" s="1" t="s">
        <v>115</v>
      </c>
      <c r="L58" s="1" t="n">
        <v>32</v>
      </c>
    </row>
    <row r="59" customFormat="false" ht="14.05" hidden="false" customHeight="false" outlineLevel="0" collapsed="false">
      <c r="A59" s="1" t="n">
        <v>58</v>
      </c>
      <c r="B59" s="1" t="s">
        <v>297</v>
      </c>
      <c r="C59" s="1" t="s">
        <v>298</v>
      </c>
      <c r="D59" s="1" t="s">
        <v>460</v>
      </c>
      <c r="E59" s="1" t="s">
        <v>495</v>
      </c>
      <c r="F59" s="1" t="n">
        <v>110</v>
      </c>
      <c r="G59" s="1" t="n">
        <v>10</v>
      </c>
      <c r="H59" s="1" t="n">
        <v>5.58</v>
      </c>
      <c r="I59" s="1" t="s">
        <v>496</v>
      </c>
      <c r="J59" s="1" t="s">
        <v>497</v>
      </c>
      <c r="K59" s="1" t="s">
        <v>370</v>
      </c>
      <c r="L59" s="1" t="n">
        <v>22</v>
      </c>
    </row>
    <row r="60" customFormat="false" ht="14.05" hidden="false" customHeight="false" outlineLevel="0" collapsed="false">
      <c r="A60" s="1" t="n">
        <v>59</v>
      </c>
      <c r="B60" s="1" t="s">
        <v>201</v>
      </c>
      <c r="C60" s="1" t="s">
        <v>202</v>
      </c>
      <c r="E60" s="1" t="s">
        <v>362</v>
      </c>
      <c r="F60" s="1" t="n">
        <v>0</v>
      </c>
      <c r="G60" s="1" t="n">
        <v>0</v>
      </c>
      <c r="H60" s="1" t="n">
        <v>8.02</v>
      </c>
      <c r="I60" s="1" t="s">
        <v>363</v>
      </c>
      <c r="J60" s="1" t="s">
        <v>364</v>
      </c>
      <c r="K60" s="1" t="s">
        <v>115</v>
      </c>
      <c r="L60" s="1" t="n">
        <v>9</v>
      </c>
    </row>
    <row r="61" customFormat="false" ht="14.05" hidden="false" customHeight="false" outlineLevel="0" collapsed="false">
      <c r="A61" s="1" t="n">
        <v>60</v>
      </c>
      <c r="B61" s="1" t="s">
        <v>206</v>
      </c>
      <c r="C61" s="1" t="s">
        <v>207</v>
      </c>
      <c r="D61" s="1" t="s">
        <v>379</v>
      </c>
      <c r="E61" s="1" t="s">
        <v>498</v>
      </c>
      <c r="F61" s="1" t="n">
        <v>250</v>
      </c>
      <c r="G61" s="1" t="n">
        <v>-20</v>
      </c>
      <c r="H61" s="1" t="n">
        <v>9.16</v>
      </c>
      <c r="I61" s="1" t="s">
        <v>499</v>
      </c>
      <c r="J61" s="1" t="s">
        <v>374</v>
      </c>
      <c r="K61" s="1" t="s">
        <v>131</v>
      </c>
      <c r="L61" s="1" t="n">
        <v>39</v>
      </c>
    </row>
    <row r="62" customFormat="false" ht="14.05" hidden="false" customHeight="false" outlineLevel="0" collapsed="false">
      <c r="A62" s="1" t="n">
        <v>61</v>
      </c>
      <c r="B62" s="1" t="s">
        <v>297</v>
      </c>
      <c r="C62" s="1" t="s">
        <v>298</v>
      </c>
      <c r="D62" s="1" t="s">
        <v>500</v>
      </c>
      <c r="E62" s="1" t="s">
        <v>501</v>
      </c>
      <c r="F62" s="1" t="n">
        <v>110</v>
      </c>
      <c r="G62" s="1" t="n">
        <v>-200</v>
      </c>
      <c r="H62" s="1" t="n">
        <v>7.78</v>
      </c>
      <c r="I62" s="1" t="s">
        <v>502</v>
      </c>
      <c r="J62" s="1" t="s">
        <v>503</v>
      </c>
      <c r="K62" s="1" t="s">
        <v>504</v>
      </c>
      <c r="L62" s="1" t="n">
        <v>28</v>
      </c>
    </row>
    <row r="63" customFormat="false" ht="14.05" hidden="false" customHeight="false" outlineLevel="0" collapsed="false">
      <c r="A63" s="1" t="n">
        <v>62</v>
      </c>
      <c r="B63" s="1" t="s">
        <v>116</v>
      </c>
      <c r="C63" s="1" t="s">
        <v>117</v>
      </c>
      <c r="D63" s="1" t="s">
        <v>505</v>
      </c>
      <c r="E63" s="1" t="s">
        <v>506</v>
      </c>
      <c r="F63" s="1" t="n">
        <v>30</v>
      </c>
      <c r="G63" s="1" t="n">
        <v>-270</v>
      </c>
      <c r="H63" s="1" t="n">
        <v>5.25</v>
      </c>
      <c r="I63" s="1" t="s">
        <v>507</v>
      </c>
      <c r="J63" s="1" t="s">
        <v>508</v>
      </c>
      <c r="K63" s="1" t="s">
        <v>342</v>
      </c>
      <c r="L63" s="1" t="n">
        <v>54</v>
      </c>
    </row>
    <row r="64" customFormat="false" ht="14.05" hidden="false" customHeight="false" outlineLevel="0" collapsed="false">
      <c r="A64" s="1" t="n">
        <v>63</v>
      </c>
      <c r="B64" s="1" t="s">
        <v>92</v>
      </c>
      <c r="C64" s="1" t="s">
        <v>93</v>
      </c>
      <c r="D64" s="1" t="s">
        <v>509</v>
      </c>
      <c r="E64" s="1" t="s">
        <v>510</v>
      </c>
      <c r="F64" s="1" t="n">
        <v>210</v>
      </c>
      <c r="G64" s="1" t="n">
        <v>-630</v>
      </c>
      <c r="H64" s="1" t="n">
        <v>8.74</v>
      </c>
      <c r="I64" s="1" t="s">
        <v>350</v>
      </c>
      <c r="J64" s="1" t="s">
        <v>511</v>
      </c>
      <c r="K64" s="1" t="s">
        <v>109</v>
      </c>
      <c r="L64" s="1" t="n">
        <v>13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8.93"/>
    <col collapsed="false" customWidth="true" hidden="false" outlineLevel="0" max="3" min="3" style="1" width="10.71"/>
    <col collapsed="false" customWidth="true" hidden="false" outlineLevel="0" max="4" min="4" style="1" width="27.86"/>
    <col collapsed="false" customWidth="true" hidden="false" outlineLevel="0" max="5" min="5" style="1" width="7.62"/>
    <col collapsed="false" customWidth="true" hidden="false" outlineLevel="0" max="6" min="6" style="1" width="10.36"/>
    <col collapsed="false" customWidth="true" hidden="false" outlineLevel="0" max="7" min="7" style="1" width="8.45"/>
    <col collapsed="false" customWidth="true" hidden="false" outlineLevel="0" max="8" min="8" style="1" width="5.36"/>
    <col collapsed="false" customWidth="true" hidden="false" outlineLevel="0" max="9" min="9" style="1" width="12.14"/>
    <col collapsed="false" customWidth="true" hidden="false" outlineLevel="0" max="10" min="10" style="1" width="12.62"/>
    <col collapsed="false" customWidth="true" hidden="false" outlineLevel="0" max="11" min="11" style="1" width="9.4"/>
    <col collapsed="false" customWidth="true" hidden="false" outlineLevel="0" max="12" min="12" style="1" width="7.74"/>
    <col collapsed="false" customWidth="true" hidden="false" outlineLevel="0" max="1024" min="13" style="1" width="8.57"/>
  </cols>
  <sheetData>
    <row r="1" customFormat="false" ht="13.8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</row>
    <row r="2" customFormat="false" ht="13.8" hidden="false" customHeight="false" outlineLevel="0" collapsed="false">
      <c r="A2" s="1" t="n">
        <v>1</v>
      </c>
      <c r="B2" s="1" t="s">
        <v>79</v>
      </c>
      <c r="C2" s="1" t="s">
        <v>80</v>
      </c>
      <c r="D2" s="1" t="s">
        <v>81</v>
      </c>
      <c r="E2" s="1" t="s">
        <v>82</v>
      </c>
      <c r="F2" s="1" t="n">
        <v>240</v>
      </c>
      <c r="G2" s="1" t="n">
        <v>240</v>
      </c>
      <c r="H2" s="1" t="n">
        <v>11.48</v>
      </c>
      <c r="I2" s="1" t="s">
        <v>83</v>
      </c>
      <c r="J2" s="1" t="s">
        <v>84</v>
      </c>
      <c r="K2" s="1" t="s">
        <v>85</v>
      </c>
      <c r="L2" s="1" t="n">
        <v>20</v>
      </c>
    </row>
    <row r="3" customFormat="false" ht="13.8" hidden="false" customHeight="false" outlineLevel="0" collapsed="false">
      <c r="A3" s="1" t="n">
        <v>2</v>
      </c>
      <c r="B3" s="1" t="s">
        <v>86</v>
      </c>
      <c r="C3" s="1" t="s">
        <v>87</v>
      </c>
      <c r="D3" s="1" t="s">
        <v>81</v>
      </c>
      <c r="E3" s="1" t="s">
        <v>88</v>
      </c>
      <c r="F3" s="1" t="n">
        <v>240</v>
      </c>
      <c r="G3" s="1" t="n">
        <v>240</v>
      </c>
      <c r="H3" s="1" t="n">
        <v>11.15</v>
      </c>
      <c r="I3" s="1" t="s">
        <v>89</v>
      </c>
      <c r="J3" s="1" t="s">
        <v>90</v>
      </c>
      <c r="K3" s="1" t="s">
        <v>91</v>
      </c>
      <c r="L3" s="1" t="n">
        <v>3</v>
      </c>
    </row>
    <row r="4" customFormat="false" ht="13.8" hidden="false" customHeight="false" outlineLevel="0" collapsed="false">
      <c r="A4" s="1" t="n">
        <v>3</v>
      </c>
      <c r="B4" s="1" t="s">
        <v>92</v>
      </c>
      <c r="C4" s="1" t="s">
        <v>93</v>
      </c>
      <c r="D4" s="1" t="s">
        <v>81</v>
      </c>
      <c r="E4" s="1" t="s">
        <v>94</v>
      </c>
      <c r="F4" s="1" t="n">
        <v>240</v>
      </c>
      <c r="G4" s="1" t="n">
        <v>240</v>
      </c>
      <c r="H4" s="1" t="n">
        <v>11.63</v>
      </c>
      <c r="I4" s="1" t="s">
        <v>95</v>
      </c>
      <c r="J4" s="1" t="s">
        <v>96</v>
      </c>
      <c r="K4" s="1" t="s">
        <v>91</v>
      </c>
      <c r="L4" s="1" t="n">
        <v>28</v>
      </c>
    </row>
    <row r="5" customFormat="false" ht="13.8" hidden="false" customHeight="false" outlineLevel="0" collapsed="false">
      <c r="A5" s="1" t="n">
        <v>4</v>
      </c>
      <c r="B5" s="1" t="s">
        <v>97</v>
      </c>
      <c r="C5" s="1" t="s">
        <v>98</v>
      </c>
      <c r="D5" s="1" t="s">
        <v>81</v>
      </c>
      <c r="E5" s="1" t="s">
        <v>99</v>
      </c>
      <c r="F5" s="1" t="n">
        <v>240</v>
      </c>
      <c r="G5" s="1" t="n">
        <v>240</v>
      </c>
      <c r="H5" s="1" t="n">
        <v>10.99</v>
      </c>
      <c r="I5" s="1" t="s">
        <v>100</v>
      </c>
      <c r="J5" s="1" t="s">
        <v>101</v>
      </c>
      <c r="K5" s="1" t="s">
        <v>102</v>
      </c>
      <c r="L5" s="1" t="n">
        <v>7</v>
      </c>
    </row>
    <row r="6" customFormat="false" ht="13.8" hidden="false" customHeight="false" outlineLevel="0" collapsed="false">
      <c r="A6" s="1" t="n">
        <v>5</v>
      </c>
      <c r="B6" s="1" t="s">
        <v>103</v>
      </c>
      <c r="C6" s="1" t="s">
        <v>104</v>
      </c>
      <c r="D6" s="1" t="s">
        <v>105</v>
      </c>
      <c r="E6" s="1" t="s">
        <v>106</v>
      </c>
      <c r="F6" s="1" t="n">
        <v>240</v>
      </c>
      <c r="G6" s="1" t="n">
        <v>240</v>
      </c>
      <c r="H6" s="1" t="n">
        <v>11.84</v>
      </c>
      <c r="I6" s="1" t="s">
        <v>107</v>
      </c>
      <c r="J6" s="1" t="s">
        <v>108</v>
      </c>
      <c r="K6" s="1" t="s">
        <v>109</v>
      </c>
      <c r="L6" s="1" t="n">
        <v>5</v>
      </c>
    </row>
    <row r="7" customFormat="false" ht="13.8" hidden="false" customHeight="false" outlineLevel="0" collapsed="false">
      <c r="A7" s="1" t="n">
        <v>6</v>
      </c>
      <c r="B7" s="1" t="s">
        <v>110</v>
      </c>
      <c r="C7" s="1" t="s">
        <v>111</v>
      </c>
      <c r="D7" s="1" t="s">
        <v>81</v>
      </c>
      <c r="E7" s="1" t="s">
        <v>112</v>
      </c>
      <c r="F7" s="1" t="n">
        <v>240</v>
      </c>
      <c r="G7" s="1" t="n">
        <v>230</v>
      </c>
      <c r="H7" s="1" t="n">
        <v>11.01</v>
      </c>
      <c r="I7" s="1" t="s">
        <v>113</v>
      </c>
      <c r="J7" s="1" t="s">
        <v>114</v>
      </c>
      <c r="K7" s="1" t="s">
        <v>115</v>
      </c>
      <c r="L7" s="1" t="n">
        <v>39</v>
      </c>
    </row>
    <row r="8" customFormat="false" ht="13.8" hidden="false" customHeight="false" outlineLevel="0" collapsed="false">
      <c r="A8" s="1" t="n">
        <v>7</v>
      </c>
      <c r="B8" s="1" t="s">
        <v>116</v>
      </c>
      <c r="C8" s="1" t="s">
        <v>117</v>
      </c>
      <c r="D8" s="1" t="s">
        <v>118</v>
      </c>
      <c r="E8" s="1" t="s">
        <v>119</v>
      </c>
      <c r="F8" s="1" t="n">
        <v>220</v>
      </c>
      <c r="G8" s="1" t="n">
        <v>220</v>
      </c>
      <c r="H8" s="1" t="n">
        <v>10.6</v>
      </c>
      <c r="I8" s="1" t="s">
        <v>120</v>
      </c>
      <c r="J8" s="1" t="s">
        <v>121</v>
      </c>
      <c r="K8" s="1" t="s">
        <v>102</v>
      </c>
      <c r="L8" s="1" t="n">
        <v>24</v>
      </c>
    </row>
    <row r="9" customFormat="false" ht="13.8" hidden="false" customHeight="false" outlineLevel="0" collapsed="false">
      <c r="A9" s="1" t="n">
        <v>8</v>
      </c>
      <c r="B9" s="1" t="s">
        <v>122</v>
      </c>
      <c r="C9" s="1" t="s">
        <v>123</v>
      </c>
      <c r="D9" s="1" t="s">
        <v>124</v>
      </c>
      <c r="E9" s="1" t="s">
        <v>125</v>
      </c>
      <c r="F9" s="1" t="n">
        <v>220</v>
      </c>
      <c r="G9" s="1" t="n">
        <v>220</v>
      </c>
      <c r="H9" s="1" t="n">
        <v>10.53</v>
      </c>
      <c r="I9" s="1" t="s">
        <v>126</v>
      </c>
      <c r="J9" s="1" t="s">
        <v>127</v>
      </c>
      <c r="K9" s="1" t="s">
        <v>85</v>
      </c>
      <c r="L9" s="1" t="n">
        <v>18</v>
      </c>
    </row>
    <row r="10" customFormat="false" ht="13.8" hidden="false" customHeight="false" outlineLevel="0" collapsed="false">
      <c r="A10" s="1" t="n">
        <v>9</v>
      </c>
      <c r="B10" s="1" t="s">
        <v>79</v>
      </c>
      <c r="C10" s="1" t="s">
        <v>80</v>
      </c>
      <c r="D10" s="1" t="s">
        <v>124</v>
      </c>
      <c r="E10" s="1" t="s">
        <v>128</v>
      </c>
      <c r="F10" s="1" t="n">
        <v>220</v>
      </c>
      <c r="G10" s="1" t="n">
        <v>220</v>
      </c>
      <c r="H10" s="1" t="n">
        <v>11.1</v>
      </c>
      <c r="I10" s="1" t="s">
        <v>129</v>
      </c>
      <c r="J10" s="1" t="s">
        <v>130</v>
      </c>
      <c r="K10" s="1" t="s">
        <v>131</v>
      </c>
      <c r="L10" s="1" t="n">
        <v>10</v>
      </c>
    </row>
    <row r="11" customFormat="false" ht="13.8" hidden="false" customHeight="false" outlineLevel="0" collapsed="false">
      <c r="A11" s="1" t="n">
        <v>10</v>
      </c>
      <c r="B11" s="1" t="s">
        <v>92</v>
      </c>
      <c r="C11" s="1" t="s">
        <v>93</v>
      </c>
      <c r="D11" s="1" t="s">
        <v>118</v>
      </c>
      <c r="E11" s="1" t="s">
        <v>132</v>
      </c>
      <c r="F11" s="1" t="n">
        <v>220</v>
      </c>
      <c r="G11" s="1" t="n">
        <v>220</v>
      </c>
      <c r="H11" s="1" t="n">
        <v>11.19</v>
      </c>
      <c r="I11" s="1" t="s">
        <v>133</v>
      </c>
      <c r="J11" s="1" t="s">
        <v>134</v>
      </c>
      <c r="K11" s="1" t="s">
        <v>135</v>
      </c>
      <c r="L11" s="1" t="n">
        <v>21</v>
      </c>
    </row>
    <row r="12" customFormat="false" ht="13.8" hidden="false" customHeight="false" outlineLevel="0" collapsed="false">
      <c r="A12" s="1" t="n">
        <v>11</v>
      </c>
      <c r="B12" s="1" t="s">
        <v>136</v>
      </c>
      <c r="C12" s="1" t="s">
        <v>137</v>
      </c>
      <c r="D12" s="1" t="s">
        <v>138</v>
      </c>
      <c r="E12" s="1" t="s">
        <v>139</v>
      </c>
      <c r="F12" s="1" t="n">
        <v>210</v>
      </c>
      <c r="G12" s="1" t="n">
        <v>210</v>
      </c>
      <c r="H12" s="1" t="n">
        <v>9.43</v>
      </c>
      <c r="I12" s="1" t="s">
        <v>140</v>
      </c>
      <c r="J12" s="1" t="s">
        <v>141</v>
      </c>
      <c r="K12" s="1" t="s">
        <v>142</v>
      </c>
      <c r="L12" s="1" t="n">
        <v>53</v>
      </c>
    </row>
    <row r="13" customFormat="false" ht="13.8" hidden="false" customHeight="false" outlineLevel="0" collapsed="false">
      <c r="A13" s="1" t="n">
        <v>12</v>
      </c>
      <c r="B13" s="1" t="s">
        <v>86</v>
      </c>
      <c r="C13" s="1" t="s">
        <v>87</v>
      </c>
      <c r="D13" s="1" t="s">
        <v>143</v>
      </c>
      <c r="E13" s="1" t="s">
        <v>144</v>
      </c>
      <c r="F13" s="1" t="n">
        <v>210</v>
      </c>
      <c r="G13" s="1" t="n">
        <v>210</v>
      </c>
      <c r="H13" s="1" t="n">
        <v>10.13</v>
      </c>
      <c r="I13" s="1" t="s">
        <v>145</v>
      </c>
      <c r="J13" s="1" t="s">
        <v>146</v>
      </c>
      <c r="K13" s="1" t="s">
        <v>147</v>
      </c>
      <c r="L13" s="1" t="n">
        <v>13</v>
      </c>
    </row>
    <row r="14" customFormat="false" ht="13.8" hidden="false" customHeight="false" outlineLevel="0" collapsed="false">
      <c r="A14" s="1" t="n">
        <v>13</v>
      </c>
      <c r="B14" s="1" t="s">
        <v>148</v>
      </c>
      <c r="C14" s="1" t="s">
        <v>149</v>
      </c>
      <c r="D14" s="1" t="s">
        <v>138</v>
      </c>
      <c r="E14" s="1" t="s">
        <v>150</v>
      </c>
      <c r="F14" s="1" t="n">
        <v>210</v>
      </c>
      <c r="G14" s="1" t="n">
        <v>210</v>
      </c>
      <c r="H14" s="1" t="n">
        <v>9.75</v>
      </c>
      <c r="I14" s="1" t="s">
        <v>151</v>
      </c>
      <c r="J14" s="1" t="s">
        <v>152</v>
      </c>
      <c r="K14" s="1" t="s">
        <v>153</v>
      </c>
      <c r="L14" s="1" t="n">
        <v>51</v>
      </c>
    </row>
    <row r="15" customFormat="false" ht="13.8" hidden="false" customHeight="false" outlineLevel="0" collapsed="false">
      <c r="A15" s="1" t="n">
        <v>14</v>
      </c>
      <c r="B15" s="1" t="s">
        <v>154</v>
      </c>
      <c r="C15" s="1" t="s">
        <v>155</v>
      </c>
      <c r="D15" s="1" t="s">
        <v>138</v>
      </c>
      <c r="E15" s="1" t="s">
        <v>156</v>
      </c>
      <c r="F15" s="1" t="n">
        <v>210</v>
      </c>
      <c r="G15" s="1" t="n">
        <v>210</v>
      </c>
      <c r="H15" s="1" t="n">
        <v>9.48</v>
      </c>
      <c r="I15" s="1" t="s">
        <v>157</v>
      </c>
      <c r="J15" s="1" t="s">
        <v>158</v>
      </c>
      <c r="K15" s="1" t="s">
        <v>153</v>
      </c>
      <c r="L15" s="1" t="n">
        <v>17</v>
      </c>
    </row>
    <row r="16" customFormat="false" ht="13.8" hidden="false" customHeight="false" outlineLevel="0" collapsed="false">
      <c r="A16" s="1" t="n">
        <v>15</v>
      </c>
      <c r="B16" s="1" t="s">
        <v>103</v>
      </c>
      <c r="C16" s="1" t="s">
        <v>159</v>
      </c>
      <c r="D16" s="1" t="s">
        <v>138</v>
      </c>
      <c r="E16" s="1" t="s">
        <v>160</v>
      </c>
      <c r="F16" s="1" t="n">
        <v>210</v>
      </c>
      <c r="G16" s="1" t="n">
        <v>210</v>
      </c>
      <c r="H16" s="1" t="n">
        <v>9.89</v>
      </c>
      <c r="I16" s="1" t="s">
        <v>161</v>
      </c>
      <c r="J16" s="1" t="s">
        <v>162</v>
      </c>
      <c r="K16" s="1" t="s">
        <v>163</v>
      </c>
      <c r="L16" s="1" t="n">
        <v>44</v>
      </c>
    </row>
    <row r="17" customFormat="false" ht="13.8" hidden="false" customHeight="false" outlineLevel="0" collapsed="false">
      <c r="A17" s="1" t="n">
        <v>16</v>
      </c>
      <c r="B17" s="1" t="s">
        <v>164</v>
      </c>
      <c r="C17" s="1" t="s">
        <v>165</v>
      </c>
      <c r="D17" s="1" t="s">
        <v>166</v>
      </c>
      <c r="E17" s="1" t="s">
        <v>167</v>
      </c>
      <c r="F17" s="1" t="n">
        <v>210</v>
      </c>
      <c r="G17" s="1" t="n">
        <v>210</v>
      </c>
      <c r="H17" s="1" t="n">
        <v>10</v>
      </c>
      <c r="I17" s="1" t="s">
        <v>168</v>
      </c>
      <c r="J17" s="1" t="s">
        <v>169</v>
      </c>
      <c r="K17" s="1" t="s">
        <v>170</v>
      </c>
      <c r="L17" s="1" t="n">
        <v>35</v>
      </c>
    </row>
    <row r="18" customFormat="false" ht="13.8" hidden="false" customHeight="false" outlineLevel="0" collapsed="false">
      <c r="A18" s="1" t="n">
        <v>17</v>
      </c>
      <c r="B18" s="1" t="s">
        <v>171</v>
      </c>
      <c r="C18" s="1" t="s">
        <v>172</v>
      </c>
      <c r="D18" s="1" t="s">
        <v>173</v>
      </c>
      <c r="E18" s="1" t="s">
        <v>174</v>
      </c>
      <c r="F18" s="1" t="n">
        <v>210</v>
      </c>
      <c r="G18" s="1" t="n">
        <v>210</v>
      </c>
      <c r="H18" s="1" t="n">
        <v>10.68</v>
      </c>
      <c r="I18" s="1" t="s">
        <v>175</v>
      </c>
      <c r="J18" s="1" t="s">
        <v>176</v>
      </c>
      <c r="K18" s="1" t="s">
        <v>177</v>
      </c>
      <c r="L18" s="1" t="n">
        <v>57</v>
      </c>
    </row>
    <row r="19" customFormat="false" ht="13.8" hidden="false" customHeight="false" outlineLevel="0" collapsed="false">
      <c r="A19" s="1" t="n">
        <v>18</v>
      </c>
      <c r="B19" s="1" t="s">
        <v>178</v>
      </c>
      <c r="C19" s="1" t="s">
        <v>179</v>
      </c>
      <c r="D19" s="1" t="s">
        <v>118</v>
      </c>
      <c r="E19" s="1" t="s">
        <v>180</v>
      </c>
      <c r="F19" s="1" t="n">
        <v>220</v>
      </c>
      <c r="G19" s="1" t="n">
        <v>210</v>
      </c>
      <c r="H19" s="1" t="n">
        <v>11.05</v>
      </c>
      <c r="I19" s="1" t="s">
        <v>181</v>
      </c>
      <c r="J19" s="1" t="s">
        <v>182</v>
      </c>
      <c r="K19" s="1" t="s">
        <v>135</v>
      </c>
      <c r="L19" s="1" t="n">
        <v>9</v>
      </c>
    </row>
    <row r="20" customFormat="false" ht="13.8" hidden="false" customHeight="false" outlineLevel="0" collapsed="false">
      <c r="A20" s="1" t="n">
        <v>19</v>
      </c>
      <c r="B20" s="1" t="s">
        <v>103</v>
      </c>
      <c r="C20" s="1" t="s">
        <v>104</v>
      </c>
      <c r="D20" s="1" t="s">
        <v>183</v>
      </c>
      <c r="E20" s="1" t="s">
        <v>184</v>
      </c>
      <c r="F20" s="1" t="n">
        <v>240</v>
      </c>
      <c r="G20" s="1" t="n">
        <v>210</v>
      </c>
      <c r="H20" s="1" t="n">
        <v>12.49</v>
      </c>
      <c r="I20" s="1" t="s">
        <v>185</v>
      </c>
      <c r="J20" s="1" t="s">
        <v>186</v>
      </c>
      <c r="K20" s="1" t="s">
        <v>187</v>
      </c>
      <c r="L20" s="1" t="n">
        <v>26</v>
      </c>
    </row>
    <row r="21" customFormat="false" ht="13.8" hidden="false" customHeight="false" outlineLevel="0" collapsed="false">
      <c r="A21" s="1" t="n">
        <v>20</v>
      </c>
      <c r="B21" s="1" t="s">
        <v>188</v>
      </c>
      <c r="C21" s="1" t="s">
        <v>189</v>
      </c>
      <c r="D21" s="1" t="s">
        <v>190</v>
      </c>
      <c r="E21" s="1" t="s">
        <v>191</v>
      </c>
      <c r="F21" s="1" t="n">
        <v>200</v>
      </c>
      <c r="G21" s="1" t="n">
        <v>200</v>
      </c>
      <c r="H21" s="1" t="n">
        <v>9.49</v>
      </c>
      <c r="I21" s="1" t="s">
        <v>192</v>
      </c>
      <c r="J21" s="1" t="s">
        <v>193</v>
      </c>
      <c r="K21" s="1" t="s">
        <v>142</v>
      </c>
      <c r="L21" s="1" t="n">
        <v>41</v>
      </c>
    </row>
    <row r="22" customFormat="false" ht="13.8" hidden="false" customHeight="false" outlineLevel="0" collapsed="false">
      <c r="A22" s="1" t="n">
        <v>21</v>
      </c>
      <c r="B22" s="1" t="s">
        <v>154</v>
      </c>
      <c r="C22" s="1" t="s">
        <v>155</v>
      </c>
      <c r="D22" s="1" t="s">
        <v>194</v>
      </c>
      <c r="E22" s="1" t="s">
        <v>195</v>
      </c>
      <c r="F22" s="1" t="n">
        <v>190</v>
      </c>
      <c r="G22" s="1" t="n">
        <v>190</v>
      </c>
      <c r="H22" s="1" t="n">
        <v>9.23</v>
      </c>
      <c r="I22" s="1" t="s">
        <v>196</v>
      </c>
      <c r="J22" s="1" t="s">
        <v>197</v>
      </c>
      <c r="K22" s="1" t="s">
        <v>135</v>
      </c>
      <c r="L22" s="1" t="n">
        <v>34</v>
      </c>
    </row>
    <row r="23" customFormat="false" ht="13.8" hidden="false" customHeight="false" outlineLevel="0" collapsed="false">
      <c r="A23" s="1" t="n">
        <v>22</v>
      </c>
      <c r="B23" s="1" t="s">
        <v>148</v>
      </c>
      <c r="C23" s="1" t="s">
        <v>149</v>
      </c>
      <c r="D23" s="1" t="s">
        <v>194</v>
      </c>
      <c r="E23" s="1" t="s">
        <v>198</v>
      </c>
      <c r="F23" s="1" t="n">
        <v>190</v>
      </c>
      <c r="G23" s="1" t="n">
        <v>190</v>
      </c>
      <c r="H23" s="1" t="n">
        <v>9.06</v>
      </c>
      <c r="I23" s="1" t="s">
        <v>199</v>
      </c>
      <c r="J23" s="1" t="s">
        <v>200</v>
      </c>
      <c r="K23" s="1" t="s">
        <v>135</v>
      </c>
      <c r="L23" s="1" t="n">
        <v>52</v>
      </c>
    </row>
    <row r="24" customFormat="false" ht="13.8" hidden="false" customHeight="false" outlineLevel="0" collapsed="false">
      <c r="A24" s="1" t="n">
        <v>23</v>
      </c>
      <c r="B24" s="1" t="s">
        <v>201</v>
      </c>
      <c r="C24" s="1" t="s">
        <v>202</v>
      </c>
      <c r="D24" s="1" t="s">
        <v>194</v>
      </c>
      <c r="E24" s="1" t="s">
        <v>203</v>
      </c>
      <c r="F24" s="1" t="n">
        <v>190</v>
      </c>
      <c r="G24" s="1" t="n">
        <v>190</v>
      </c>
      <c r="H24" s="1" t="n">
        <v>9.39</v>
      </c>
      <c r="I24" s="1" t="s">
        <v>204</v>
      </c>
      <c r="J24" s="1" t="s">
        <v>205</v>
      </c>
      <c r="K24" s="1" t="s">
        <v>187</v>
      </c>
      <c r="L24" s="1" t="n">
        <v>2</v>
      </c>
    </row>
    <row r="25" customFormat="false" ht="13.8" hidden="false" customHeight="false" outlineLevel="0" collapsed="false">
      <c r="A25" s="1" t="n">
        <v>24</v>
      </c>
      <c r="B25" s="1" t="s">
        <v>206</v>
      </c>
      <c r="C25" s="1" t="s">
        <v>207</v>
      </c>
      <c r="D25" s="1" t="s">
        <v>208</v>
      </c>
      <c r="E25" s="1" t="s">
        <v>209</v>
      </c>
      <c r="F25" s="1" t="n">
        <v>180</v>
      </c>
      <c r="G25" s="1" t="n">
        <v>180</v>
      </c>
      <c r="H25" s="1" t="n">
        <v>9.56</v>
      </c>
      <c r="I25" s="1" t="s">
        <v>210</v>
      </c>
      <c r="J25" s="1" t="s">
        <v>211</v>
      </c>
      <c r="K25" s="1" t="s">
        <v>212</v>
      </c>
      <c r="L25" s="1" t="n">
        <v>50</v>
      </c>
    </row>
    <row r="26" customFormat="false" ht="13.8" hidden="false" customHeight="false" outlineLevel="0" collapsed="false">
      <c r="A26" s="1" t="n">
        <v>25</v>
      </c>
      <c r="B26" s="1" t="s">
        <v>213</v>
      </c>
      <c r="C26" s="1" t="s">
        <v>207</v>
      </c>
      <c r="D26" s="1" t="s">
        <v>208</v>
      </c>
      <c r="E26" s="1" t="s">
        <v>209</v>
      </c>
      <c r="F26" s="1" t="n">
        <v>180</v>
      </c>
      <c r="G26" s="1" t="n">
        <v>180</v>
      </c>
      <c r="H26" s="1" t="n">
        <v>9.56</v>
      </c>
      <c r="I26" s="1" t="s">
        <v>214</v>
      </c>
      <c r="J26" s="1" t="s">
        <v>215</v>
      </c>
      <c r="K26" s="1" t="s">
        <v>212</v>
      </c>
      <c r="L26" s="1" t="n">
        <v>60</v>
      </c>
    </row>
    <row r="27" customFormat="false" ht="13.8" hidden="false" customHeight="false" outlineLevel="0" collapsed="false">
      <c r="A27" s="1" t="n">
        <v>26</v>
      </c>
      <c r="B27" s="1" t="s">
        <v>110</v>
      </c>
      <c r="C27" s="1" t="s">
        <v>111</v>
      </c>
      <c r="D27" s="1" t="s">
        <v>208</v>
      </c>
      <c r="E27" s="1" t="s">
        <v>94</v>
      </c>
      <c r="F27" s="1" t="n">
        <v>180</v>
      </c>
      <c r="G27" s="1" t="n">
        <v>180</v>
      </c>
      <c r="H27" s="1" t="n">
        <v>9.02</v>
      </c>
      <c r="I27" s="1" t="s">
        <v>216</v>
      </c>
      <c r="J27" s="1" t="s">
        <v>217</v>
      </c>
      <c r="K27" s="1" t="s">
        <v>218</v>
      </c>
      <c r="L27" s="1" t="n">
        <v>37</v>
      </c>
    </row>
    <row r="28" customFormat="false" ht="13.8" hidden="false" customHeight="false" outlineLevel="0" collapsed="false">
      <c r="A28" s="1" t="n">
        <v>27</v>
      </c>
      <c r="B28" s="1" t="s">
        <v>219</v>
      </c>
      <c r="C28" s="1" t="s">
        <v>111</v>
      </c>
      <c r="D28" s="1" t="s">
        <v>208</v>
      </c>
      <c r="E28" s="1" t="s">
        <v>94</v>
      </c>
      <c r="F28" s="1" t="n">
        <v>180</v>
      </c>
      <c r="G28" s="1" t="n">
        <v>180</v>
      </c>
      <c r="H28" s="1" t="n">
        <v>9.02</v>
      </c>
      <c r="I28" s="1" t="s">
        <v>220</v>
      </c>
      <c r="J28" s="1" t="s">
        <v>221</v>
      </c>
      <c r="K28" s="1" t="s">
        <v>218</v>
      </c>
      <c r="L28" s="1" t="n">
        <v>45</v>
      </c>
    </row>
    <row r="29" customFormat="false" ht="13.8" hidden="false" customHeight="false" outlineLevel="0" collapsed="false">
      <c r="A29" s="1" t="n">
        <v>28</v>
      </c>
      <c r="B29" s="1" t="s">
        <v>164</v>
      </c>
      <c r="C29" s="1" t="s">
        <v>165</v>
      </c>
      <c r="D29" s="1" t="s">
        <v>222</v>
      </c>
      <c r="E29" s="1" t="s">
        <v>223</v>
      </c>
      <c r="F29" s="1" t="n">
        <v>170</v>
      </c>
      <c r="G29" s="1" t="n">
        <v>170</v>
      </c>
      <c r="H29" s="1" t="n">
        <v>8.57</v>
      </c>
      <c r="I29" s="1" t="s">
        <v>224</v>
      </c>
      <c r="J29" s="1" t="s">
        <v>225</v>
      </c>
      <c r="K29" s="1" t="s">
        <v>226</v>
      </c>
      <c r="L29" s="1" t="n">
        <v>31</v>
      </c>
    </row>
    <row r="30" customFormat="false" ht="13.8" hidden="false" customHeight="false" outlineLevel="0" collapsed="false">
      <c r="A30" s="1" t="n">
        <v>29</v>
      </c>
      <c r="B30" s="1" t="s">
        <v>227</v>
      </c>
      <c r="C30" s="1" t="s">
        <v>172</v>
      </c>
      <c r="D30" s="1" t="s">
        <v>228</v>
      </c>
      <c r="E30" s="1" t="s">
        <v>229</v>
      </c>
      <c r="F30" s="1" t="n">
        <v>170</v>
      </c>
      <c r="G30" s="1" t="n">
        <v>170</v>
      </c>
      <c r="H30" s="1" t="n">
        <v>8.95</v>
      </c>
      <c r="I30" s="1" t="s">
        <v>230</v>
      </c>
      <c r="J30" s="1" t="s">
        <v>231</v>
      </c>
      <c r="K30" s="1" t="s">
        <v>232</v>
      </c>
      <c r="L30" s="1" t="n">
        <v>15</v>
      </c>
    </row>
    <row r="31" customFormat="false" ht="13.8" hidden="false" customHeight="false" outlineLevel="0" collapsed="false">
      <c r="A31" s="1" t="n">
        <v>30</v>
      </c>
      <c r="B31" s="1" t="s">
        <v>171</v>
      </c>
      <c r="C31" s="1" t="s">
        <v>233</v>
      </c>
      <c r="D31" s="1" t="s">
        <v>234</v>
      </c>
      <c r="E31" s="1" t="s">
        <v>235</v>
      </c>
      <c r="F31" s="1" t="n">
        <v>170</v>
      </c>
      <c r="G31" s="1" t="n">
        <v>170</v>
      </c>
      <c r="H31" s="1" t="n">
        <v>8.02</v>
      </c>
      <c r="I31" s="1" t="s">
        <v>236</v>
      </c>
      <c r="J31" s="1" t="s">
        <v>237</v>
      </c>
      <c r="K31" s="1" t="s">
        <v>115</v>
      </c>
      <c r="L31" s="1" t="n">
        <v>49</v>
      </c>
    </row>
    <row r="32" customFormat="false" ht="13.8" hidden="false" customHeight="false" outlineLevel="0" collapsed="false">
      <c r="A32" s="1" t="n">
        <v>31</v>
      </c>
      <c r="B32" s="1" t="s">
        <v>238</v>
      </c>
      <c r="C32" s="1" t="s">
        <v>239</v>
      </c>
      <c r="D32" s="1" t="s">
        <v>228</v>
      </c>
      <c r="E32" s="1" t="s">
        <v>240</v>
      </c>
      <c r="F32" s="1" t="n">
        <v>170</v>
      </c>
      <c r="G32" s="1" t="n">
        <v>170</v>
      </c>
      <c r="H32" s="1" t="n">
        <v>8.59</v>
      </c>
      <c r="I32" s="1" t="s">
        <v>241</v>
      </c>
      <c r="J32" s="1" t="s">
        <v>242</v>
      </c>
      <c r="K32" s="1" t="s">
        <v>91</v>
      </c>
      <c r="L32" s="1" t="n">
        <v>22</v>
      </c>
    </row>
    <row r="33" customFormat="false" ht="13.8" hidden="false" customHeight="false" outlineLevel="0" collapsed="false">
      <c r="A33" s="1" t="n">
        <v>32</v>
      </c>
      <c r="B33" s="1" t="s">
        <v>122</v>
      </c>
      <c r="C33" s="1" t="s">
        <v>123</v>
      </c>
      <c r="D33" s="1" t="s">
        <v>243</v>
      </c>
      <c r="E33" s="1" t="s">
        <v>244</v>
      </c>
      <c r="F33" s="1" t="n">
        <v>170</v>
      </c>
      <c r="G33" s="1" t="n">
        <v>170</v>
      </c>
      <c r="H33" s="1" t="n">
        <v>10.18</v>
      </c>
      <c r="I33" s="1" t="s">
        <v>245</v>
      </c>
      <c r="J33" s="1" t="s">
        <v>246</v>
      </c>
      <c r="K33" s="1" t="s">
        <v>147</v>
      </c>
      <c r="L33" s="1" t="n">
        <v>32</v>
      </c>
    </row>
    <row r="34" customFormat="false" ht="13.8" hidden="false" customHeight="false" outlineLevel="0" collapsed="false">
      <c r="A34" s="1" t="n">
        <v>33</v>
      </c>
      <c r="B34" s="1" t="s">
        <v>136</v>
      </c>
      <c r="C34" s="1" t="s">
        <v>137</v>
      </c>
      <c r="D34" s="1" t="s">
        <v>247</v>
      </c>
      <c r="E34" s="1" t="s">
        <v>248</v>
      </c>
      <c r="F34" s="1" t="n">
        <v>170</v>
      </c>
      <c r="G34" s="1" t="n">
        <v>170</v>
      </c>
      <c r="H34" s="1" t="n">
        <v>10.39</v>
      </c>
      <c r="I34" s="1" t="s">
        <v>249</v>
      </c>
      <c r="J34" s="1" t="s">
        <v>250</v>
      </c>
      <c r="K34" s="1" t="s">
        <v>153</v>
      </c>
      <c r="L34" s="1" t="n">
        <v>38</v>
      </c>
    </row>
    <row r="35" customFormat="false" ht="13.8" hidden="false" customHeight="false" outlineLevel="0" collapsed="false">
      <c r="A35" s="1" t="n">
        <v>34</v>
      </c>
      <c r="B35" s="1" t="s">
        <v>251</v>
      </c>
      <c r="C35" s="1" t="s">
        <v>154</v>
      </c>
      <c r="D35" s="1" t="s">
        <v>228</v>
      </c>
      <c r="E35" s="1" t="s">
        <v>252</v>
      </c>
      <c r="F35" s="1" t="n">
        <v>170</v>
      </c>
      <c r="G35" s="1" t="n">
        <v>170</v>
      </c>
      <c r="H35" s="1" t="n">
        <v>8.23</v>
      </c>
      <c r="I35" s="1" t="s">
        <v>253</v>
      </c>
      <c r="J35" s="1" t="s">
        <v>254</v>
      </c>
      <c r="K35" s="1" t="s">
        <v>91</v>
      </c>
      <c r="L35" s="1" t="n">
        <v>25</v>
      </c>
    </row>
    <row r="36" customFormat="false" ht="13.8" hidden="false" customHeight="false" outlineLevel="0" collapsed="false">
      <c r="A36" s="1" t="n">
        <v>35</v>
      </c>
      <c r="B36" s="1" t="s">
        <v>255</v>
      </c>
      <c r="C36" s="1" t="s">
        <v>189</v>
      </c>
      <c r="D36" s="1" t="s">
        <v>256</v>
      </c>
      <c r="E36" s="1" t="s">
        <v>257</v>
      </c>
      <c r="F36" s="1" t="n">
        <v>160</v>
      </c>
      <c r="G36" s="1" t="n">
        <v>160</v>
      </c>
      <c r="H36" s="1" t="n">
        <v>7.79</v>
      </c>
      <c r="I36" s="1" t="s">
        <v>258</v>
      </c>
      <c r="J36" s="1" t="s">
        <v>259</v>
      </c>
      <c r="K36" s="1" t="s">
        <v>142</v>
      </c>
      <c r="L36" s="1" t="n">
        <v>55</v>
      </c>
    </row>
    <row r="37" customFormat="false" ht="13.8" hidden="false" customHeight="false" outlineLevel="0" collapsed="false">
      <c r="A37" s="1" t="n">
        <v>36</v>
      </c>
      <c r="B37" s="1" t="s">
        <v>260</v>
      </c>
      <c r="C37" s="1" t="s">
        <v>261</v>
      </c>
      <c r="D37" s="1" t="s">
        <v>262</v>
      </c>
      <c r="E37" s="1" t="s">
        <v>263</v>
      </c>
      <c r="F37" s="1" t="n">
        <v>160</v>
      </c>
      <c r="G37" s="1" t="n">
        <v>160</v>
      </c>
      <c r="H37" s="1" t="n">
        <v>8.69</v>
      </c>
      <c r="I37" s="1" t="s">
        <v>264</v>
      </c>
      <c r="J37" s="1" t="s">
        <v>265</v>
      </c>
      <c r="K37" s="1" t="s">
        <v>266</v>
      </c>
      <c r="L37" s="1" t="n">
        <v>29</v>
      </c>
    </row>
    <row r="38" customFormat="false" ht="13.8" hidden="false" customHeight="false" outlineLevel="0" collapsed="false">
      <c r="A38" s="1" t="n">
        <v>37</v>
      </c>
      <c r="B38" s="1" t="s">
        <v>260</v>
      </c>
      <c r="C38" s="1" t="s">
        <v>261</v>
      </c>
      <c r="D38" s="1" t="s">
        <v>262</v>
      </c>
      <c r="E38" s="1" t="s">
        <v>267</v>
      </c>
      <c r="F38" s="1" t="n">
        <v>160</v>
      </c>
      <c r="G38" s="1" t="n">
        <v>160</v>
      </c>
      <c r="H38" s="1" t="n">
        <v>8.71</v>
      </c>
      <c r="I38" s="1" t="s">
        <v>268</v>
      </c>
      <c r="J38" s="1" t="s">
        <v>269</v>
      </c>
      <c r="K38" s="1" t="s">
        <v>266</v>
      </c>
      <c r="L38" s="1" t="n">
        <v>56</v>
      </c>
    </row>
    <row r="39" customFormat="false" ht="13.8" hidden="false" customHeight="false" outlineLevel="0" collapsed="false">
      <c r="A39" s="1" t="n">
        <v>38</v>
      </c>
      <c r="B39" s="1" t="s">
        <v>188</v>
      </c>
      <c r="C39" s="1" t="s">
        <v>189</v>
      </c>
      <c r="D39" s="1" t="s">
        <v>256</v>
      </c>
      <c r="E39" s="1" t="s">
        <v>270</v>
      </c>
      <c r="F39" s="1" t="n">
        <v>160</v>
      </c>
      <c r="G39" s="1" t="n">
        <v>160</v>
      </c>
      <c r="H39" s="1" t="n">
        <v>7.77</v>
      </c>
      <c r="I39" s="1" t="s">
        <v>271</v>
      </c>
      <c r="J39" s="1" t="s">
        <v>272</v>
      </c>
      <c r="K39" s="1" t="s">
        <v>153</v>
      </c>
      <c r="L39" s="1" t="n">
        <v>19</v>
      </c>
    </row>
    <row r="40" customFormat="false" ht="13.8" hidden="false" customHeight="false" outlineLevel="0" collapsed="false">
      <c r="A40" s="1" t="n">
        <v>39</v>
      </c>
      <c r="B40" s="1" t="s">
        <v>273</v>
      </c>
      <c r="C40" s="1" t="s">
        <v>274</v>
      </c>
      <c r="D40" s="1" t="s">
        <v>256</v>
      </c>
      <c r="E40" s="1" t="s">
        <v>275</v>
      </c>
      <c r="F40" s="1" t="n">
        <v>160</v>
      </c>
      <c r="G40" s="1" t="n">
        <v>160</v>
      </c>
      <c r="H40" s="1" t="n">
        <v>7.76</v>
      </c>
      <c r="I40" s="1" t="s">
        <v>276</v>
      </c>
      <c r="J40" s="1" t="s">
        <v>277</v>
      </c>
      <c r="K40" s="1" t="s">
        <v>153</v>
      </c>
      <c r="L40" s="1" t="n">
        <v>59</v>
      </c>
    </row>
    <row r="41" customFormat="false" ht="13.8" hidden="false" customHeight="false" outlineLevel="0" collapsed="false">
      <c r="A41" s="1" t="n">
        <v>40</v>
      </c>
      <c r="B41" s="1" t="s">
        <v>278</v>
      </c>
      <c r="C41" s="1" t="s">
        <v>279</v>
      </c>
      <c r="D41" s="1" t="s">
        <v>256</v>
      </c>
      <c r="E41" s="1" t="s">
        <v>280</v>
      </c>
      <c r="F41" s="1" t="n">
        <v>160</v>
      </c>
      <c r="G41" s="1" t="n">
        <v>160</v>
      </c>
      <c r="H41" s="1" t="n">
        <v>7.53</v>
      </c>
      <c r="I41" s="1" t="s">
        <v>281</v>
      </c>
      <c r="J41" s="1" t="s">
        <v>282</v>
      </c>
      <c r="K41" s="1" t="s">
        <v>153</v>
      </c>
      <c r="L41" s="1" t="n">
        <v>6</v>
      </c>
    </row>
    <row r="42" customFormat="false" ht="13.8" hidden="false" customHeight="false" outlineLevel="0" collapsed="false">
      <c r="A42" s="1" t="n">
        <v>41</v>
      </c>
      <c r="B42" s="1" t="s">
        <v>283</v>
      </c>
      <c r="C42" s="1" t="s">
        <v>284</v>
      </c>
      <c r="D42" s="1" t="s">
        <v>256</v>
      </c>
      <c r="E42" s="1" t="s">
        <v>285</v>
      </c>
      <c r="F42" s="1" t="n">
        <v>160</v>
      </c>
      <c r="G42" s="1" t="n">
        <v>160</v>
      </c>
      <c r="H42" s="1" t="n">
        <v>7.83</v>
      </c>
      <c r="I42" s="1" t="s">
        <v>286</v>
      </c>
      <c r="J42" s="1" t="s">
        <v>287</v>
      </c>
      <c r="K42" s="1" t="s">
        <v>153</v>
      </c>
      <c r="L42" s="1" t="n">
        <v>8</v>
      </c>
    </row>
    <row r="43" customFormat="false" ht="13.8" hidden="false" customHeight="false" outlineLevel="0" collapsed="false">
      <c r="A43" s="1" t="n">
        <v>42</v>
      </c>
      <c r="B43" s="1" t="s">
        <v>154</v>
      </c>
      <c r="C43" s="1" t="s">
        <v>155</v>
      </c>
      <c r="D43" s="1" t="s">
        <v>288</v>
      </c>
      <c r="E43" s="1" t="s">
        <v>289</v>
      </c>
      <c r="F43" s="1" t="n">
        <v>160</v>
      </c>
      <c r="G43" s="1" t="n">
        <v>160</v>
      </c>
      <c r="H43" s="1" t="n">
        <v>7.68</v>
      </c>
      <c r="I43" s="1" t="s">
        <v>290</v>
      </c>
      <c r="J43" s="1" t="s">
        <v>291</v>
      </c>
      <c r="K43" s="1" t="s">
        <v>292</v>
      </c>
      <c r="L43" s="1" t="n">
        <v>30</v>
      </c>
    </row>
    <row r="44" customFormat="false" ht="13.8" hidden="false" customHeight="false" outlineLevel="0" collapsed="false">
      <c r="A44" s="1" t="n">
        <v>43</v>
      </c>
      <c r="B44" s="1" t="s">
        <v>164</v>
      </c>
      <c r="C44" s="1" t="s">
        <v>165</v>
      </c>
      <c r="D44" s="1" t="s">
        <v>288</v>
      </c>
      <c r="E44" s="1" t="s">
        <v>293</v>
      </c>
      <c r="F44" s="1" t="n">
        <v>160</v>
      </c>
      <c r="G44" s="1" t="n">
        <v>160</v>
      </c>
      <c r="H44" s="1" t="n">
        <v>8.83</v>
      </c>
      <c r="I44" s="1" t="s">
        <v>294</v>
      </c>
      <c r="J44" s="1" t="s">
        <v>295</v>
      </c>
      <c r="K44" s="1" t="s">
        <v>296</v>
      </c>
      <c r="L44" s="1" t="n">
        <v>12</v>
      </c>
    </row>
    <row r="45" customFormat="false" ht="13.8" hidden="false" customHeight="false" outlineLevel="0" collapsed="false">
      <c r="A45" s="1" t="n">
        <v>44</v>
      </c>
      <c r="B45" s="1" t="s">
        <v>297</v>
      </c>
      <c r="C45" s="1" t="s">
        <v>298</v>
      </c>
      <c r="D45" s="1" t="s">
        <v>299</v>
      </c>
      <c r="E45" s="1" t="s">
        <v>300</v>
      </c>
      <c r="F45" s="1" t="n">
        <v>170</v>
      </c>
      <c r="G45" s="1" t="n">
        <v>160</v>
      </c>
      <c r="H45" s="1" t="n">
        <v>8.65</v>
      </c>
      <c r="I45" s="1" t="s">
        <v>301</v>
      </c>
      <c r="J45" s="1" t="s">
        <v>302</v>
      </c>
      <c r="K45" s="1" t="s">
        <v>115</v>
      </c>
      <c r="L45" s="1" t="n">
        <v>40</v>
      </c>
    </row>
    <row r="46" customFormat="false" ht="13.8" hidden="false" customHeight="false" outlineLevel="0" collapsed="false">
      <c r="A46" s="1" t="n">
        <v>45</v>
      </c>
      <c r="B46" s="1" t="s">
        <v>303</v>
      </c>
      <c r="C46" s="1" t="s">
        <v>304</v>
      </c>
      <c r="D46" s="1" t="s">
        <v>305</v>
      </c>
      <c r="E46" s="1" t="s">
        <v>306</v>
      </c>
      <c r="F46" s="1" t="n">
        <v>150</v>
      </c>
      <c r="G46" s="1" t="n">
        <v>150</v>
      </c>
      <c r="H46" s="1" t="n">
        <v>7.66</v>
      </c>
      <c r="I46" s="1" t="s">
        <v>307</v>
      </c>
      <c r="J46" s="1" t="s">
        <v>308</v>
      </c>
      <c r="K46" s="1" t="s">
        <v>309</v>
      </c>
      <c r="L46" s="1" t="n">
        <v>61</v>
      </c>
    </row>
    <row r="47" customFormat="false" ht="13.8" hidden="false" customHeight="false" outlineLevel="0" collapsed="false">
      <c r="A47" s="1" t="n">
        <v>46</v>
      </c>
      <c r="B47" s="1" t="s">
        <v>227</v>
      </c>
      <c r="C47" s="1" t="s">
        <v>172</v>
      </c>
      <c r="D47" s="1" t="s">
        <v>228</v>
      </c>
      <c r="E47" s="1" t="s">
        <v>310</v>
      </c>
      <c r="F47" s="1" t="n">
        <v>170</v>
      </c>
      <c r="G47" s="1" t="n">
        <v>150</v>
      </c>
      <c r="H47" s="1" t="n">
        <v>9.61</v>
      </c>
      <c r="I47" s="1" t="s">
        <v>311</v>
      </c>
      <c r="J47" s="1" t="s">
        <v>312</v>
      </c>
      <c r="K47" s="1" t="s">
        <v>212</v>
      </c>
      <c r="L47" s="1" t="n">
        <v>16</v>
      </c>
    </row>
    <row r="48" customFormat="false" ht="13.8" hidden="false" customHeight="false" outlineLevel="0" collapsed="false">
      <c r="A48" s="1" t="n">
        <v>47</v>
      </c>
      <c r="B48" s="1" t="s">
        <v>92</v>
      </c>
      <c r="C48" s="1" t="s">
        <v>93</v>
      </c>
      <c r="D48" s="1" t="s">
        <v>313</v>
      </c>
      <c r="E48" s="1" t="s">
        <v>314</v>
      </c>
      <c r="F48" s="1" t="n">
        <v>210</v>
      </c>
      <c r="G48" s="1" t="n">
        <v>150</v>
      </c>
      <c r="H48" s="1" t="n">
        <v>11.78</v>
      </c>
      <c r="I48" s="1" t="s">
        <v>315</v>
      </c>
      <c r="J48" s="1" t="s">
        <v>316</v>
      </c>
      <c r="K48" s="1" t="s">
        <v>317</v>
      </c>
      <c r="L48" s="1" t="n">
        <v>14</v>
      </c>
    </row>
    <row r="49" customFormat="false" ht="13.8" hidden="false" customHeight="false" outlineLevel="0" collapsed="false">
      <c r="A49" s="1" t="n">
        <v>48</v>
      </c>
      <c r="B49" s="1" t="s">
        <v>171</v>
      </c>
      <c r="C49" s="1" t="s">
        <v>233</v>
      </c>
      <c r="D49" s="1" t="s">
        <v>318</v>
      </c>
      <c r="E49" s="1" t="s">
        <v>319</v>
      </c>
      <c r="F49" s="1" t="n">
        <v>140</v>
      </c>
      <c r="G49" s="1" t="n">
        <v>140</v>
      </c>
      <c r="H49" s="1" t="n">
        <v>7.36</v>
      </c>
      <c r="I49" s="1" t="s">
        <v>320</v>
      </c>
      <c r="J49" s="1" t="s">
        <v>321</v>
      </c>
      <c r="K49" s="1" t="s">
        <v>322</v>
      </c>
      <c r="L49" s="1" t="n">
        <v>4</v>
      </c>
    </row>
    <row r="50" customFormat="false" ht="13.8" hidden="false" customHeight="false" outlineLevel="0" collapsed="false">
      <c r="A50" s="1" t="n">
        <v>49</v>
      </c>
      <c r="B50" s="1" t="s">
        <v>323</v>
      </c>
      <c r="C50" s="1" t="s">
        <v>324</v>
      </c>
      <c r="D50" s="1" t="s">
        <v>325</v>
      </c>
      <c r="E50" s="1" t="s">
        <v>326</v>
      </c>
      <c r="F50" s="1" t="n">
        <v>140</v>
      </c>
      <c r="G50" s="1" t="n">
        <v>140</v>
      </c>
      <c r="H50" s="1" t="n">
        <v>7.83</v>
      </c>
      <c r="I50" s="1" t="s">
        <v>327</v>
      </c>
      <c r="J50" s="1" t="s">
        <v>328</v>
      </c>
      <c r="K50" s="1" t="s">
        <v>115</v>
      </c>
      <c r="L50" s="1" t="n">
        <v>48</v>
      </c>
    </row>
    <row r="51" customFormat="false" ht="13.8" hidden="false" customHeight="false" outlineLevel="0" collapsed="false">
      <c r="A51" s="1" t="n">
        <v>50</v>
      </c>
      <c r="B51" s="1" t="s">
        <v>329</v>
      </c>
      <c r="C51" s="1" t="s">
        <v>330</v>
      </c>
      <c r="D51" s="1" t="s">
        <v>228</v>
      </c>
      <c r="E51" s="1" t="s">
        <v>331</v>
      </c>
      <c r="F51" s="1" t="n">
        <v>170</v>
      </c>
      <c r="G51" s="1" t="n">
        <v>140</v>
      </c>
      <c r="H51" s="1" t="n">
        <v>8.63</v>
      </c>
      <c r="I51" s="1" t="s">
        <v>332</v>
      </c>
      <c r="J51" s="1" t="s">
        <v>333</v>
      </c>
      <c r="K51" s="1" t="s">
        <v>212</v>
      </c>
      <c r="L51" s="1" t="n">
        <v>43</v>
      </c>
    </row>
    <row r="52" customFormat="false" ht="13.8" hidden="false" customHeight="false" outlineLevel="0" collapsed="false">
      <c r="A52" s="1" t="n">
        <v>51</v>
      </c>
      <c r="B52" s="1" t="s">
        <v>154</v>
      </c>
      <c r="C52" s="1" t="s">
        <v>251</v>
      </c>
      <c r="D52" s="1" t="s">
        <v>334</v>
      </c>
      <c r="E52" s="1" t="s">
        <v>335</v>
      </c>
      <c r="F52" s="1" t="n">
        <v>110</v>
      </c>
      <c r="G52" s="1" t="n">
        <v>110</v>
      </c>
      <c r="H52" s="1" t="n">
        <v>6.6</v>
      </c>
      <c r="I52" s="1" t="s">
        <v>336</v>
      </c>
      <c r="J52" s="1" t="s">
        <v>337</v>
      </c>
      <c r="K52" s="1" t="s">
        <v>266</v>
      </c>
      <c r="L52" s="1" t="n">
        <v>42</v>
      </c>
    </row>
    <row r="53" customFormat="false" ht="13.8" hidden="false" customHeight="false" outlineLevel="0" collapsed="false">
      <c r="A53" s="1" t="n">
        <v>52</v>
      </c>
      <c r="B53" s="1" t="s">
        <v>171</v>
      </c>
      <c r="C53" s="1" t="s">
        <v>172</v>
      </c>
      <c r="D53" s="1" t="s">
        <v>338</v>
      </c>
      <c r="E53" s="1" t="s">
        <v>339</v>
      </c>
      <c r="F53" s="1" t="n">
        <v>100</v>
      </c>
      <c r="G53" s="1" t="n">
        <v>100</v>
      </c>
      <c r="H53" s="1" t="n">
        <v>7.11</v>
      </c>
      <c r="I53" s="1" t="s">
        <v>340</v>
      </c>
      <c r="J53" s="1" t="s">
        <v>341</v>
      </c>
      <c r="K53" s="1" t="s">
        <v>342</v>
      </c>
      <c r="L53" s="1" t="n">
        <v>33</v>
      </c>
    </row>
    <row r="54" customFormat="false" ht="13.8" hidden="false" customHeight="false" outlineLevel="0" collapsed="false">
      <c r="A54" s="1" t="n">
        <v>53</v>
      </c>
      <c r="B54" s="1" t="s">
        <v>343</v>
      </c>
      <c r="C54" s="1" t="s">
        <v>344</v>
      </c>
      <c r="D54" s="1" t="s">
        <v>345</v>
      </c>
      <c r="E54" s="1" t="s">
        <v>346</v>
      </c>
      <c r="F54" s="1" t="n">
        <v>100</v>
      </c>
      <c r="G54" s="1" t="n">
        <v>100</v>
      </c>
      <c r="H54" s="1" t="n">
        <v>6.16</v>
      </c>
      <c r="I54" s="1" t="s">
        <v>347</v>
      </c>
      <c r="J54" s="1" t="s">
        <v>348</v>
      </c>
      <c r="K54" s="1" t="s">
        <v>109</v>
      </c>
      <c r="L54" s="1" t="n">
        <v>36</v>
      </c>
    </row>
    <row r="55" customFormat="false" ht="13.8" hidden="false" customHeight="false" outlineLevel="0" collapsed="false">
      <c r="A55" s="1" t="n">
        <v>54</v>
      </c>
      <c r="B55" s="1" t="s">
        <v>273</v>
      </c>
      <c r="C55" s="1" t="s">
        <v>349</v>
      </c>
      <c r="D55" s="1" t="s">
        <v>345</v>
      </c>
      <c r="E55" s="1" t="s">
        <v>346</v>
      </c>
      <c r="F55" s="1" t="n">
        <v>100</v>
      </c>
      <c r="G55" s="1" t="n">
        <v>100</v>
      </c>
      <c r="H55" s="1" t="n">
        <v>6.16</v>
      </c>
      <c r="I55" s="1" t="s">
        <v>350</v>
      </c>
      <c r="J55" s="1" t="s">
        <v>351</v>
      </c>
      <c r="K55" s="1" t="s">
        <v>109</v>
      </c>
      <c r="L55" s="1" t="n">
        <v>47</v>
      </c>
    </row>
    <row r="56" customFormat="false" ht="13.8" hidden="false" customHeight="false" outlineLevel="0" collapsed="false">
      <c r="A56" s="1" t="n">
        <v>55</v>
      </c>
      <c r="B56" s="1" t="s">
        <v>352</v>
      </c>
      <c r="C56" s="1" t="s">
        <v>353</v>
      </c>
      <c r="D56" s="1" t="s">
        <v>354</v>
      </c>
      <c r="E56" s="1" t="s">
        <v>355</v>
      </c>
      <c r="F56" s="1" t="n">
        <v>70</v>
      </c>
      <c r="G56" s="1" t="n">
        <v>70</v>
      </c>
      <c r="H56" s="1" t="n">
        <v>6.81</v>
      </c>
      <c r="I56" s="1" t="s">
        <v>356</v>
      </c>
      <c r="J56" s="1" t="s">
        <v>357</v>
      </c>
      <c r="K56" s="1" t="s">
        <v>266</v>
      </c>
      <c r="L56" s="1" t="n">
        <v>58</v>
      </c>
    </row>
    <row r="57" customFormat="false" ht="13.8" hidden="false" customHeight="false" outlineLevel="0" collapsed="false">
      <c r="A57" s="1" t="n">
        <v>56</v>
      </c>
      <c r="B57" s="1" t="s">
        <v>86</v>
      </c>
      <c r="C57" s="1" t="s">
        <v>87</v>
      </c>
      <c r="D57" s="1" t="s">
        <v>358</v>
      </c>
      <c r="E57" s="1" t="s">
        <v>359</v>
      </c>
      <c r="F57" s="1" t="n">
        <v>50</v>
      </c>
      <c r="G57" s="1" t="n">
        <v>50</v>
      </c>
      <c r="H57" s="1" t="n">
        <v>3.76</v>
      </c>
      <c r="I57" s="1" t="s">
        <v>360</v>
      </c>
      <c r="J57" s="1" t="s">
        <v>361</v>
      </c>
      <c r="K57" s="1" t="s">
        <v>91</v>
      </c>
      <c r="L57" s="1" t="n">
        <v>54</v>
      </c>
    </row>
    <row r="58" customFormat="false" ht="13.8" hidden="false" customHeight="false" outlineLevel="0" collapsed="false">
      <c r="A58" s="1" t="n">
        <v>57</v>
      </c>
      <c r="B58" s="1" t="s">
        <v>201</v>
      </c>
      <c r="C58" s="1" t="s">
        <v>202</v>
      </c>
      <c r="E58" s="1" t="s">
        <v>362</v>
      </c>
      <c r="F58" s="1" t="n">
        <v>0</v>
      </c>
      <c r="G58" s="1" t="n">
        <v>0</v>
      </c>
      <c r="H58" s="1" t="n">
        <v>0</v>
      </c>
      <c r="I58" s="1" t="s">
        <v>363</v>
      </c>
      <c r="J58" s="1" t="s">
        <v>364</v>
      </c>
      <c r="K58" s="1" t="s">
        <v>187</v>
      </c>
      <c r="L58" s="1" t="n">
        <v>11</v>
      </c>
    </row>
    <row r="59" customFormat="false" ht="13.8" hidden="false" customHeight="false" outlineLevel="0" collapsed="false">
      <c r="A59" s="1" t="n">
        <v>58</v>
      </c>
      <c r="B59" s="1" t="s">
        <v>219</v>
      </c>
      <c r="C59" s="1" t="s">
        <v>365</v>
      </c>
      <c r="D59" s="1" t="s">
        <v>366</v>
      </c>
      <c r="E59" s="1" t="s">
        <v>367</v>
      </c>
      <c r="F59" s="1" t="n">
        <v>100</v>
      </c>
      <c r="G59" s="1" t="n">
        <v>-10</v>
      </c>
      <c r="H59" s="1" t="n">
        <v>8.12</v>
      </c>
      <c r="I59" s="1" t="s">
        <v>368</v>
      </c>
      <c r="J59" s="1" t="s">
        <v>369</v>
      </c>
      <c r="K59" s="1" t="s">
        <v>370</v>
      </c>
      <c r="L59" s="1" t="n">
        <v>27</v>
      </c>
    </row>
    <row r="60" customFormat="false" ht="13.8" hidden="false" customHeight="false" outlineLevel="0" collapsed="false">
      <c r="A60" s="1" t="n">
        <v>59</v>
      </c>
      <c r="B60" s="1" t="s">
        <v>206</v>
      </c>
      <c r="C60" s="1" t="s">
        <v>207</v>
      </c>
      <c r="D60" s="1" t="s">
        <v>371</v>
      </c>
      <c r="E60" s="1" t="s">
        <v>372</v>
      </c>
      <c r="F60" s="1" t="n">
        <v>140</v>
      </c>
      <c r="G60" s="1" t="n">
        <v>-230</v>
      </c>
      <c r="H60" s="1" t="n">
        <v>7.8</v>
      </c>
      <c r="I60" s="1" t="s">
        <v>373</v>
      </c>
      <c r="J60" s="1" t="s">
        <v>374</v>
      </c>
      <c r="K60" s="1" t="s">
        <v>109</v>
      </c>
      <c r="L60" s="1" t="n">
        <v>23</v>
      </c>
    </row>
    <row r="61" customFormat="false" ht="13.8" hidden="false" customHeight="false" outlineLevel="0" collapsed="false">
      <c r="A61" s="1" t="n">
        <v>60</v>
      </c>
      <c r="B61" s="1" t="s">
        <v>213</v>
      </c>
      <c r="C61" s="1" t="s">
        <v>207</v>
      </c>
      <c r="D61" s="1" t="s">
        <v>256</v>
      </c>
      <c r="E61" s="1" t="s">
        <v>375</v>
      </c>
      <c r="F61" s="1" t="n">
        <v>160</v>
      </c>
      <c r="G61" s="1" t="n">
        <v>-260</v>
      </c>
      <c r="H61" s="1" t="n">
        <v>6.87</v>
      </c>
      <c r="I61" s="1" t="s">
        <v>376</v>
      </c>
      <c r="J61" s="1" t="s">
        <v>377</v>
      </c>
      <c r="K61" s="1" t="s">
        <v>109</v>
      </c>
      <c r="L61" s="1" t="n">
        <v>46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5" zeroHeight="false" outlineLevelRow="0" outlineLevelCol="0"/>
  <cols>
    <col collapsed="false" customWidth="true" hidden="false" outlineLevel="0" max="10" min="1" style="54" width="8.57"/>
    <col collapsed="false" customWidth="true" hidden="false" outlineLevel="0" max="11" min="11" style="54" width="10.95"/>
    <col collapsed="false" customWidth="true" hidden="false" outlineLevel="0" max="12" min="12" style="54" width="8.57"/>
    <col collapsed="false" customWidth="true" hidden="false" outlineLevel="0" max="1024" min="13" style="59" width="8.57"/>
  </cols>
  <sheetData>
    <row r="1" customFormat="false" ht="13.8" hidden="false" customHeight="false" outlineLevel="0" collapsed="false">
      <c r="A1" s="54" t="s">
        <v>66</v>
      </c>
      <c r="B1" s="54" t="s">
        <v>67</v>
      </c>
      <c r="C1" s="54" t="s">
        <v>68</v>
      </c>
      <c r="D1" s="54" t="s">
        <v>69</v>
      </c>
      <c r="E1" s="54" t="s">
        <v>70</v>
      </c>
      <c r="F1" s="54" t="s">
        <v>71</v>
      </c>
      <c r="G1" s="54" t="s">
        <v>72</v>
      </c>
      <c r="H1" s="54" t="s">
        <v>73</v>
      </c>
      <c r="I1" s="54" t="s">
        <v>74</v>
      </c>
      <c r="J1" s="54" t="s">
        <v>75</v>
      </c>
      <c r="K1" s="54" t="s">
        <v>76</v>
      </c>
      <c r="L1" s="54" t="s">
        <v>77</v>
      </c>
    </row>
    <row r="2" customFormat="false" ht="13.8" hidden="false" customHeight="false" outlineLevel="0" collapsed="false">
      <c r="A2" s="54" t="n">
        <v>1</v>
      </c>
      <c r="B2" s="54" t="s">
        <v>378</v>
      </c>
      <c r="C2" s="54" t="s">
        <v>111</v>
      </c>
      <c r="D2" s="54" t="s">
        <v>512</v>
      </c>
      <c r="E2" s="55" t="n">
        <v>0.0574884259259259</v>
      </c>
      <c r="F2" s="54" t="n">
        <v>250</v>
      </c>
      <c r="G2" s="54" t="n">
        <v>250</v>
      </c>
      <c r="H2" s="54" t="n">
        <v>13.64</v>
      </c>
      <c r="I2" s="54" t="s">
        <v>83</v>
      </c>
      <c r="J2" s="54" t="s">
        <v>381</v>
      </c>
      <c r="K2" s="56" t="n">
        <v>45501</v>
      </c>
      <c r="L2" s="54" t="n">
        <v>11</v>
      </c>
    </row>
    <row r="3" customFormat="false" ht="13.8" hidden="false" customHeight="false" outlineLevel="0" collapsed="false">
      <c r="A3" s="54" t="n">
        <v>2</v>
      </c>
      <c r="B3" s="54" t="s">
        <v>513</v>
      </c>
      <c r="C3" s="54" t="s">
        <v>514</v>
      </c>
      <c r="D3" s="54" t="s">
        <v>515</v>
      </c>
      <c r="E3" s="55" t="n">
        <v>0.0603125</v>
      </c>
      <c r="F3" s="54" t="n">
        <v>250</v>
      </c>
      <c r="G3" s="54" t="n">
        <v>250</v>
      </c>
      <c r="H3" s="54" t="n">
        <v>15.29</v>
      </c>
      <c r="I3" s="54" t="s">
        <v>89</v>
      </c>
      <c r="J3" s="54" t="s">
        <v>516</v>
      </c>
      <c r="K3" s="56" t="n">
        <v>45473</v>
      </c>
      <c r="L3" s="54" t="n">
        <v>3</v>
      </c>
    </row>
    <row r="4" customFormat="false" ht="13.8" hidden="false" customHeight="false" outlineLevel="0" collapsed="false">
      <c r="A4" s="54" t="n">
        <v>3</v>
      </c>
      <c r="B4" s="54" t="s">
        <v>513</v>
      </c>
      <c r="C4" s="54" t="s">
        <v>514</v>
      </c>
      <c r="D4" s="54" t="s">
        <v>517</v>
      </c>
      <c r="E4" s="55" t="n">
        <v>0.0622222222222222</v>
      </c>
      <c r="F4" s="54" t="n">
        <v>240</v>
      </c>
      <c r="G4" s="54" t="n">
        <v>240</v>
      </c>
      <c r="H4" s="54" t="n">
        <v>15.81</v>
      </c>
      <c r="I4" s="54" t="s">
        <v>100</v>
      </c>
      <c r="J4" s="54" t="s">
        <v>518</v>
      </c>
      <c r="K4" s="56" t="n">
        <v>45453</v>
      </c>
      <c r="L4" s="54" t="n">
        <v>2</v>
      </c>
    </row>
    <row r="5" customFormat="false" ht="13.8" hidden="false" customHeight="false" outlineLevel="0" collapsed="false">
      <c r="A5" s="54" t="n">
        <v>4</v>
      </c>
      <c r="B5" s="54" t="s">
        <v>97</v>
      </c>
      <c r="C5" s="54" t="s">
        <v>98</v>
      </c>
      <c r="D5" s="54" t="s">
        <v>519</v>
      </c>
      <c r="E5" s="55" t="n">
        <v>0.0577546296296296</v>
      </c>
      <c r="F5" s="54" t="n">
        <v>210</v>
      </c>
      <c r="G5" s="54" t="n">
        <v>210</v>
      </c>
      <c r="H5" s="54" t="n">
        <v>13</v>
      </c>
      <c r="I5" s="54" t="s">
        <v>107</v>
      </c>
      <c r="J5" s="54" t="s">
        <v>90</v>
      </c>
      <c r="K5" s="56" t="n">
        <v>45504</v>
      </c>
      <c r="L5" s="54" t="n">
        <v>21</v>
      </c>
    </row>
    <row r="6" customFormat="false" ht="13.8" hidden="false" customHeight="false" outlineLevel="0" collapsed="false">
      <c r="A6" s="54" t="n">
        <v>5</v>
      </c>
      <c r="B6" s="54" t="s">
        <v>97</v>
      </c>
      <c r="C6" s="54" t="s">
        <v>98</v>
      </c>
      <c r="D6" s="54" t="s">
        <v>520</v>
      </c>
      <c r="E6" s="55" t="n">
        <v>0.0533912037037037</v>
      </c>
      <c r="F6" s="54" t="n">
        <v>200</v>
      </c>
      <c r="G6" s="54" t="n">
        <v>200</v>
      </c>
      <c r="H6" s="54" t="n">
        <v>11.84</v>
      </c>
      <c r="I6" s="54" t="s">
        <v>113</v>
      </c>
      <c r="J6" s="54" t="s">
        <v>101</v>
      </c>
      <c r="K6" s="56" t="n">
        <v>45499</v>
      </c>
      <c r="L6" s="54" t="n">
        <v>24</v>
      </c>
    </row>
    <row r="7" customFormat="false" ht="13.8" hidden="false" customHeight="false" outlineLevel="0" collapsed="false">
      <c r="A7" s="54" t="n">
        <v>6</v>
      </c>
      <c r="B7" s="54" t="s">
        <v>97</v>
      </c>
      <c r="C7" s="54" t="s">
        <v>98</v>
      </c>
      <c r="D7" s="54" t="s">
        <v>520</v>
      </c>
      <c r="E7" s="55" t="n">
        <v>0.0575</v>
      </c>
      <c r="F7" s="54" t="n">
        <v>200</v>
      </c>
      <c r="G7" s="54" t="n">
        <v>200</v>
      </c>
      <c r="H7" s="54" t="n">
        <v>12.13</v>
      </c>
      <c r="I7" s="54" t="s">
        <v>120</v>
      </c>
      <c r="J7" s="54" t="s">
        <v>146</v>
      </c>
      <c r="K7" s="56" t="n">
        <v>45472</v>
      </c>
      <c r="L7" s="54" t="n">
        <v>15</v>
      </c>
    </row>
    <row r="8" customFormat="false" ht="13.8" hidden="false" customHeight="false" outlineLevel="0" collapsed="false">
      <c r="A8" s="54" t="n">
        <v>7</v>
      </c>
      <c r="B8" s="54" t="s">
        <v>378</v>
      </c>
      <c r="C8" s="54" t="s">
        <v>111</v>
      </c>
      <c r="D8" s="54" t="s">
        <v>521</v>
      </c>
      <c r="E8" s="55" t="n">
        <v>0.0592361111111111</v>
      </c>
      <c r="F8" s="54" t="n">
        <v>190</v>
      </c>
      <c r="G8" s="54" t="n">
        <v>190</v>
      </c>
      <c r="H8" s="54" t="n">
        <v>12.03</v>
      </c>
      <c r="I8" s="54" t="s">
        <v>126</v>
      </c>
      <c r="J8" s="54" t="s">
        <v>522</v>
      </c>
      <c r="K8" s="56" t="n">
        <v>45489</v>
      </c>
      <c r="L8" s="54" t="n">
        <v>10</v>
      </c>
    </row>
    <row r="9" customFormat="false" ht="13.8" hidden="false" customHeight="false" outlineLevel="0" collapsed="false">
      <c r="A9" s="54" t="n">
        <v>8</v>
      </c>
      <c r="B9" s="54" t="s">
        <v>103</v>
      </c>
      <c r="C9" s="54" t="s">
        <v>104</v>
      </c>
      <c r="D9" s="54" t="s">
        <v>523</v>
      </c>
      <c r="E9" s="55" t="n">
        <v>0.0594444444444444</v>
      </c>
      <c r="F9" s="54" t="n">
        <v>190</v>
      </c>
      <c r="G9" s="54" t="n">
        <v>190</v>
      </c>
      <c r="H9" s="54" t="n">
        <v>12.62</v>
      </c>
      <c r="I9" s="54" t="s">
        <v>129</v>
      </c>
      <c r="J9" s="54" t="s">
        <v>108</v>
      </c>
      <c r="K9" s="56" t="n">
        <v>45484</v>
      </c>
      <c r="L9" s="54" t="n">
        <v>9</v>
      </c>
    </row>
    <row r="10" customFormat="false" ht="13.8" hidden="false" customHeight="false" outlineLevel="0" collapsed="false">
      <c r="A10" s="54" t="n">
        <v>9</v>
      </c>
      <c r="B10" s="54" t="s">
        <v>171</v>
      </c>
      <c r="C10" s="54" t="s">
        <v>172</v>
      </c>
      <c r="D10" s="54" t="s">
        <v>524</v>
      </c>
      <c r="E10" s="55" t="n">
        <v>0.0514699074074074</v>
      </c>
      <c r="F10" s="54" t="n">
        <v>180</v>
      </c>
      <c r="G10" s="54" t="n">
        <v>180</v>
      </c>
      <c r="H10" s="54" t="n">
        <v>10.31</v>
      </c>
      <c r="I10" s="54" t="s">
        <v>140</v>
      </c>
      <c r="J10" s="54" t="s">
        <v>158</v>
      </c>
      <c r="K10" s="56" t="n">
        <v>45491</v>
      </c>
      <c r="L10" s="54" t="n">
        <v>31</v>
      </c>
    </row>
    <row r="11" customFormat="false" ht="13.8" hidden="false" customHeight="false" outlineLevel="0" collapsed="false">
      <c r="A11" s="54" t="n">
        <v>10</v>
      </c>
      <c r="B11" s="54" t="s">
        <v>110</v>
      </c>
      <c r="C11" s="54" t="s">
        <v>111</v>
      </c>
      <c r="D11" s="54" t="s">
        <v>524</v>
      </c>
      <c r="E11" s="55" t="n">
        <v>0.0555092592592593</v>
      </c>
      <c r="F11" s="54" t="n">
        <v>180</v>
      </c>
      <c r="G11" s="54" t="n">
        <v>180</v>
      </c>
      <c r="H11" s="54" t="n">
        <v>10.18</v>
      </c>
      <c r="I11" s="54" t="s">
        <v>145</v>
      </c>
      <c r="J11" s="54" t="s">
        <v>84</v>
      </c>
      <c r="K11" s="56" t="n">
        <v>45501</v>
      </c>
      <c r="L11" s="54" t="n">
        <v>22</v>
      </c>
    </row>
    <row r="12" customFormat="false" ht="13.8" hidden="false" customHeight="false" outlineLevel="0" collapsed="false">
      <c r="A12" s="54" t="n">
        <v>11</v>
      </c>
      <c r="B12" s="54" t="s">
        <v>92</v>
      </c>
      <c r="C12" s="54" t="s">
        <v>93</v>
      </c>
      <c r="D12" s="54" t="s">
        <v>525</v>
      </c>
      <c r="E12" s="55" t="n">
        <v>0.0602777777777778</v>
      </c>
      <c r="F12" s="54" t="n">
        <v>180</v>
      </c>
      <c r="G12" s="54" t="n">
        <v>180</v>
      </c>
      <c r="H12" s="54" t="n">
        <v>11.05</v>
      </c>
      <c r="I12" s="54" t="s">
        <v>95</v>
      </c>
      <c r="J12" s="54" t="s">
        <v>96</v>
      </c>
      <c r="K12" s="56" t="n">
        <v>45488</v>
      </c>
      <c r="L12" s="54" t="n">
        <v>18</v>
      </c>
    </row>
    <row r="13" customFormat="false" ht="13.8" hidden="false" customHeight="false" outlineLevel="0" collapsed="false">
      <c r="A13" s="54" t="n">
        <v>12</v>
      </c>
      <c r="B13" s="54" t="s">
        <v>86</v>
      </c>
      <c r="C13" s="54" t="s">
        <v>87</v>
      </c>
      <c r="D13" s="54" t="s">
        <v>524</v>
      </c>
      <c r="E13" s="55" t="n">
        <v>0.0613888888888889</v>
      </c>
      <c r="F13" s="54" t="n">
        <v>180</v>
      </c>
      <c r="G13" s="54" t="n">
        <v>180</v>
      </c>
      <c r="H13" s="54" t="n">
        <v>10.92</v>
      </c>
      <c r="I13" s="54" t="s">
        <v>151</v>
      </c>
      <c r="J13" s="54" t="s">
        <v>361</v>
      </c>
      <c r="K13" s="56" t="n">
        <v>45501</v>
      </c>
      <c r="L13" s="54" t="n">
        <v>7</v>
      </c>
    </row>
    <row r="14" customFormat="false" ht="13.8" hidden="false" customHeight="false" outlineLevel="0" collapsed="false">
      <c r="A14" s="54" t="n">
        <v>13</v>
      </c>
      <c r="B14" s="54" t="s">
        <v>219</v>
      </c>
      <c r="C14" s="54" t="s">
        <v>365</v>
      </c>
      <c r="D14" s="54" t="s">
        <v>524</v>
      </c>
      <c r="E14" s="55" t="n">
        <v>0.0624537037037037</v>
      </c>
      <c r="F14" s="54" t="n">
        <v>180</v>
      </c>
      <c r="G14" s="54" t="n">
        <v>180</v>
      </c>
      <c r="H14" s="54" t="n">
        <v>11.1</v>
      </c>
      <c r="I14" s="54" t="s">
        <v>133</v>
      </c>
      <c r="J14" s="54" t="s">
        <v>369</v>
      </c>
      <c r="K14" s="56" t="n">
        <v>45501</v>
      </c>
      <c r="L14" s="54" t="n">
        <v>8</v>
      </c>
    </row>
    <row r="15" customFormat="false" ht="13.8" hidden="false" customHeight="false" outlineLevel="0" collapsed="false">
      <c r="A15" s="54" t="n">
        <v>14</v>
      </c>
      <c r="B15" s="54" t="s">
        <v>103</v>
      </c>
      <c r="C15" s="54" t="s">
        <v>104</v>
      </c>
      <c r="D15" s="54" t="s">
        <v>523</v>
      </c>
      <c r="E15" s="55" t="n">
        <v>0.0633101851851852</v>
      </c>
      <c r="F15" s="54" t="n">
        <v>190</v>
      </c>
      <c r="G15" s="54" t="n">
        <v>170</v>
      </c>
      <c r="H15" s="54" t="n">
        <v>13.12</v>
      </c>
      <c r="I15" s="54" t="s">
        <v>157</v>
      </c>
      <c r="J15" s="54" t="s">
        <v>186</v>
      </c>
      <c r="K15" s="56" t="n">
        <v>45478</v>
      </c>
      <c r="L15" s="54" t="n">
        <v>43</v>
      </c>
    </row>
    <row r="16" customFormat="false" ht="13.8" hidden="false" customHeight="false" outlineLevel="0" collapsed="false">
      <c r="A16" s="54" t="n">
        <v>15</v>
      </c>
      <c r="B16" s="54" t="s">
        <v>378</v>
      </c>
      <c r="C16" s="54" t="s">
        <v>111</v>
      </c>
      <c r="D16" s="54" t="s">
        <v>526</v>
      </c>
      <c r="E16" s="55" t="n">
        <v>0.0584375</v>
      </c>
      <c r="F16" s="54" t="n">
        <v>160</v>
      </c>
      <c r="G16" s="54" t="n">
        <v>160</v>
      </c>
      <c r="H16" s="54" t="n">
        <v>10.47</v>
      </c>
      <c r="I16" s="54" t="s">
        <v>161</v>
      </c>
      <c r="J16" s="54" t="s">
        <v>527</v>
      </c>
      <c r="K16" s="56" t="n">
        <v>45496</v>
      </c>
      <c r="L16" s="54" t="n">
        <v>14</v>
      </c>
    </row>
    <row r="17" customFormat="false" ht="13.8" hidden="false" customHeight="false" outlineLevel="0" collapsed="false">
      <c r="A17" s="54" t="n">
        <v>16</v>
      </c>
      <c r="B17" s="54" t="s">
        <v>164</v>
      </c>
      <c r="C17" s="54" t="s">
        <v>165</v>
      </c>
      <c r="D17" s="54" t="s">
        <v>528</v>
      </c>
      <c r="E17" s="55" t="n">
        <v>0.052974537037037</v>
      </c>
      <c r="F17" s="54" t="n">
        <v>150</v>
      </c>
      <c r="G17" s="54" t="n">
        <v>150</v>
      </c>
      <c r="H17" s="54" t="n">
        <v>10.31</v>
      </c>
      <c r="I17" s="54" t="s">
        <v>168</v>
      </c>
      <c r="J17" s="54" t="s">
        <v>169</v>
      </c>
      <c r="K17" s="56" t="n">
        <v>45479</v>
      </c>
      <c r="L17" s="54" t="n">
        <v>13</v>
      </c>
    </row>
    <row r="18" customFormat="false" ht="13.8" hidden="false" customHeight="false" outlineLevel="0" collapsed="false">
      <c r="A18" s="54" t="n">
        <v>17</v>
      </c>
      <c r="B18" s="54" t="s">
        <v>86</v>
      </c>
      <c r="C18" s="54" t="s">
        <v>87</v>
      </c>
      <c r="D18" s="54" t="s">
        <v>529</v>
      </c>
      <c r="E18" s="55" t="n">
        <v>0.0616203703703704</v>
      </c>
      <c r="F18" s="54" t="n">
        <v>150</v>
      </c>
      <c r="G18" s="54" t="n">
        <v>150</v>
      </c>
      <c r="H18" s="54" t="n">
        <v>9.42</v>
      </c>
      <c r="I18" s="54" t="s">
        <v>175</v>
      </c>
      <c r="J18" s="54" t="s">
        <v>530</v>
      </c>
      <c r="K18" s="56" t="n">
        <v>45501</v>
      </c>
      <c r="L18" s="54" t="n">
        <v>38</v>
      </c>
    </row>
    <row r="19" customFormat="false" ht="13.8" hidden="false" customHeight="false" outlineLevel="0" collapsed="false">
      <c r="A19" s="54" t="n">
        <v>18</v>
      </c>
      <c r="B19" s="54" t="s">
        <v>303</v>
      </c>
      <c r="C19" s="54" t="s">
        <v>304</v>
      </c>
      <c r="D19" s="54" t="s">
        <v>531</v>
      </c>
      <c r="E19" s="55" t="n">
        <v>0.0550231481481482</v>
      </c>
      <c r="F19" s="54" t="n">
        <v>140</v>
      </c>
      <c r="G19" s="54" t="n">
        <v>140</v>
      </c>
      <c r="H19" s="54" t="n">
        <v>9.02</v>
      </c>
      <c r="I19" s="54" t="s">
        <v>181</v>
      </c>
      <c r="J19" s="54" t="s">
        <v>152</v>
      </c>
      <c r="K19" s="56" t="n">
        <v>45468</v>
      </c>
      <c r="L19" s="54" t="n">
        <v>26</v>
      </c>
    </row>
    <row r="20" customFormat="false" ht="13.8" hidden="false" customHeight="false" outlineLevel="0" collapsed="false">
      <c r="A20" s="54" t="n">
        <v>19</v>
      </c>
      <c r="B20" s="54" t="s">
        <v>171</v>
      </c>
      <c r="C20" s="54" t="s">
        <v>233</v>
      </c>
      <c r="D20" s="54" t="s">
        <v>532</v>
      </c>
      <c r="E20" s="55" t="n">
        <v>0.0578472222222222</v>
      </c>
      <c r="F20" s="54" t="n">
        <v>140</v>
      </c>
      <c r="G20" s="54" t="n">
        <v>140</v>
      </c>
      <c r="H20" s="54" t="n">
        <v>6.77</v>
      </c>
      <c r="I20" s="54" t="s">
        <v>185</v>
      </c>
      <c r="J20" s="54" t="s">
        <v>141</v>
      </c>
      <c r="K20" s="56" t="n">
        <v>45498</v>
      </c>
      <c r="L20" s="54" t="n">
        <v>27</v>
      </c>
    </row>
    <row r="21" customFormat="false" ht="13.8" hidden="false" customHeight="false" outlineLevel="0" collapsed="false">
      <c r="A21" s="54" t="n">
        <v>20</v>
      </c>
      <c r="B21" s="54" t="s">
        <v>303</v>
      </c>
      <c r="C21" s="54" t="s">
        <v>304</v>
      </c>
      <c r="D21" s="54" t="s">
        <v>533</v>
      </c>
      <c r="E21" s="55" t="n">
        <v>0.0495949074074074</v>
      </c>
      <c r="F21" s="54" t="n">
        <v>130</v>
      </c>
      <c r="G21" s="54" t="n">
        <v>130</v>
      </c>
      <c r="H21" s="54" t="n">
        <v>7.71</v>
      </c>
      <c r="I21" s="54" t="s">
        <v>196</v>
      </c>
      <c r="J21" s="54" t="s">
        <v>200</v>
      </c>
      <c r="K21" s="56" t="n">
        <v>45458</v>
      </c>
      <c r="L21" s="54" t="n">
        <v>37</v>
      </c>
    </row>
    <row r="22" customFormat="false" ht="13.8" hidden="false" customHeight="false" outlineLevel="0" collapsed="false">
      <c r="A22" s="54" t="n">
        <v>21</v>
      </c>
      <c r="B22" s="54" t="s">
        <v>238</v>
      </c>
      <c r="C22" s="54" t="s">
        <v>239</v>
      </c>
      <c r="D22" s="54" t="s">
        <v>534</v>
      </c>
      <c r="E22" s="55" t="n">
        <v>0.0538194444444444</v>
      </c>
      <c r="F22" s="54" t="n">
        <v>130</v>
      </c>
      <c r="G22" s="54" t="n">
        <v>130</v>
      </c>
      <c r="H22" s="54" t="n">
        <v>9.52</v>
      </c>
      <c r="I22" s="54" t="s">
        <v>199</v>
      </c>
      <c r="J22" s="54" t="s">
        <v>237</v>
      </c>
      <c r="K22" s="56" t="n">
        <v>45481</v>
      </c>
      <c r="L22" s="54" t="n">
        <v>12</v>
      </c>
    </row>
    <row r="23" customFormat="false" ht="13.8" hidden="false" customHeight="false" outlineLevel="0" collapsed="false">
      <c r="A23" s="54" t="n">
        <v>22</v>
      </c>
      <c r="B23" s="54" t="s">
        <v>154</v>
      </c>
      <c r="C23" s="54" t="s">
        <v>251</v>
      </c>
      <c r="D23" s="54" t="s">
        <v>534</v>
      </c>
      <c r="E23" s="55" t="n">
        <v>0.0552083333333333</v>
      </c>
      <c r="F23" s="54" t="n">
        <v>130</v>
      </c>
      <c r="G23" s="54" t="n">
        <v>130</v>
      </c>
      <c r="H23" s="54" t="n">
        <v>9.52</v>
      </c>
      <c r="I23" s="54" t="s">
        <v>210</v>
      </c>
      <c r="J23" s="54" t="s">
        <v>176</v>
      </c>
      <c r="K23" s="56" t="n">
        <v>45481</v>
      </c>
      <c r="L23" s="54" t="n">
        <v>40</v>
      </c>
    </row>
    <row r="24" customFormat="false" ht="13.8" hidden="false" customHeight="false" outlineLevel="0" collapsed="false">
      <c r="A24" s="54" t="n">
        <v>23</v>
      </c>
      <c r="B24" s="54" t="s">
        <v>148</v>
      </c>
      <c r="C24" s="54" t="s">
        <v>149</v>
      </c>
      <c r="D24" s="54" t="s">
        <v>535</v>
      </c>
      <c r="E24" s="55" t="n">
        <v>0.0553819444444444</v>
      </c>
      <c r="F24" s="54" t="n">
        <v>130</v>
      </c>
      <c r="G24" s="54" t="n">
        <v>130</v>
      </c>
      <c r="H24" s="54" t="n">
        <v>9.77</v>
      </c>
      <c r="I24" s="54" t="s">
        <v>216</v>
      </c>
      <c r="J24" s="54" t="s">
        <v>308</v>
      </c>
      <c r="K24" s="56" t="n">
        <v>45497</v>
      </c>
      <c r="L24" s="54" t="n">
        <v>25</v>
      </c>
    </row>
    <row r="25" customFormat="false" ht="13.8" hidden="false" customHeight="false" outlineLevel="0" collapsed="false">
      <c r="A25" s="54" t="n">
        <v>24</v>
      </c>
      <c r="B25" s="54" t="s">
        <v>86</v>
      </c>
      <c r="C25" s="54" t="s">
        <v>87</v>
      </c>
      <c r="D25" s="54" t="s">
        <v>536</v>
      </c>
      <c r="E25" s="55" t="n">
        <v>0.0557638888888889</v>
      </c>
      <c r="F25" s="54" t="n">
        <v>120</v>
      </c>
      <c r="G25" s="54" t="n">
        <v>120</v>
      </c>
      <c r="H25" s="54" t="n">
        <v>8.42</v>
      </c>
      <c r="I25" s="54" t="s">
        <v>236</v>
      </c>
      <c r="J25" s="54" t="s">
        <v>537</v>
      </c>
      <c r="K25" s="56" t="n">
        <v>45469</v>
      </c>
      <c r="L25" s="54" t="n">
        <v>5</v>
      </c>
    </row>
    <row r="26" customFormat="false" ht="13.8" hidden="false" customHeight="false" outlineLevel="0" collapsed="false">
      <c r="A26" s="54" t="n">
        <v>25</v>
      </c>
      <c r="B26" s="54" t="s">
        <v>188</v>
      </c>
      <c r="C26" s="54" t="s">
        <v>538</v>
      </c>
      <c r="D26" s="54" t="s">
        <v>539</v>
      </c>
      <c r="E26" s="55" t="n">
        <v>0.0566550925925926</v>
      </c>
      <c r="F26" s="54" t="n">
        <v>120</v>
      </c>
      <c r="G26" s="54" t="n">
        <v>120</v>
      </c>
      <c r="H26" s="54" t="n">
        <v>8.58</v>
      </c>
      <c r="I26" s="54" t="s">
        <v>192</v>
      </c>
      <c r="J26" s="54" t="s">
        <v>540</v>
      </c>
      <c r="K26" s="56" t="n">
        <v>45498</v>
      </c>
      <c r="L26" s="54" t="n">
        <v>19</v>
      </c>
    </row>
    <row r="27" customFormat="false" ht="13.8" hidden="false" customHeight="false" outlineLevel="0" collapsed="false">
      <c r="A27" s="54" t="n">
        <v>26</v>
      </c>
      <c r="B27" s="54" t="s">
        <v>148</v>
      </c>
      <c r="C27" s="54" t="s">
        <v>149</v>
      </c>
      <c r="D27" s="54" t="s">
        <v>541</v>
      </c>
      <c r="E27" s="55" t="n">
        <v>0.0638194444444444</v>
      </c>
      <c r="F27" s="54" t="n">
        <v>140</v>
      </c>
      <c r="G27" s="54" t="n">
        <v>120</v>
      </c>
      <c r="H27" s="54" t="n">
        <v>10.04</v>
      </c>
      <c r="I27" s="54" t="s">
        <v>241</v>
      </c>
      <c r="J27" s="54" t="s">
        <v>494</v>
      </c>
      <c r="K27" s="56" t="n">
        <v>45504</v>
      </c>
      <c r="L27" s="54" t="n">
        <v>42</v>
      </c>
    </row>
    <row r="28" customFormat="false" ht="13.8" hidden="false" customHeight="false" outlineLevel="0" collapsed="false">
      <c r="A28" s="54" t="n">
        <v>27</v>
      </c>
      <c r="B28" s="54" t="s">
        <v>103</v>
      </c>
      <c r="C28" s="54" t="s">
        <v>159</v>
      </c>
      <c r="D28" s="54" t="s">
        <v>536</v>
      </c>
      <c r="E28" s="55" t="n">
        <v>0.0629976851851852</v>
      </c>
      <c r="F28" s="54" t="n">
        <v>120</v>
      </c>
      <c r="G28" s="54" t="n">
        <v>110</v>
      </c>
      <c r="H28" s="54" t="n">
        <v>9.59</v>
      </c>
      <c r="I28" s="54" t="s">
        <v>245</v>
      </c>
      <c r="J28" s="54" t="s">
        <v>162</v>
      </c>
      <c r="K28" s="56" t="n">
        <v>45497</v>
      </c>
      <c r="L28" s="54" t="n">
        <v>41</v>
      </c>
    </row>
    <row r="29" customFormat="false" ht="13.8" hidden="false" customHeight="false" outlineLevel="0" collapsed="false">
      <c r="A29" s="54" t="n">
        <v>28</v>
      </c>
      <c r="B29" s="54" t="s">
        <v>103</v>
      </c>
      <c r="C29" s="54" t="s">
        <v>104</v>
      </c>
      <c r="D29" s="54" t="s">
        <v>529</v>
      </c>
      <c r="E29" s="55" t="n">
        <v>0.0654050925925926</v>
      </c>
      <c r="F29" s="54" t="n">
        <v>150</v>
      </c>
      <c r="G29" s="54" t="n">
        <v>100</v>
      </c>
      <c r="H29" s="54" t="n">
        <v>11.93</v>
      </c>
      <c r="I29" s="54" t="s">
        <v>249</v>
      </c>
      <c r="J29" s="54" t="s">
        <v>442</v>
      </c>
      <c r="K29" s="56" t="n">
        <v>45459</v>
      </c>
      <c r="L29" s="54" t="n">
        <v>35</v>
      </c>
    </row>
    <row r="30" customFormat="false" ht="13.8" hidden="false" customHeight="false" outlineLevel="0" collapsed="false">
      <c r="A30" s="54" t="n">
        <v>29</v>
      </c>
      <c r="B30" s="54" t="s">
        <v>251</v>
      </c>
      <c r="C30" s="54" t="s">
        <v>154</v>
      </c>
      <c r="D30" s="54" t="s">
        <v>542</v>
      </c>
      <c r="E30" s="55" t="n">
        <v>0.0537037037037037</v>
      </c>
      <c r="F30" s="54" t="n">
        <v>90</v>
      </c>
      <c r="G30" s="54" t="n">
        <v>90</v>
      </c>
      <c r="H30" s="54" t="n">
        <v>7.18</v>
      </c>
      <c r="I30" s="54" t="s">
        <v>253</v>
      </c>
      <c r="J30" s="54" t="s">
        <v>197</v>
      </c>
      <c r="K30" s="56" t="n">
        <v>45481</v>
      </c>
      <c r="L30" s="54" t="n">
        <v>23</v>
      </c>
    </row>
    <row r="31" customFormat="false" ht="13.8" hidden="false" customHeight="false" outlineLevel="0" collapsed="false">
      <c r="A31" s="54" t="n">
        <v>30</v>
      </c>
      <c r="B31" s="54" t="s">
        <v>303</v>
      </c>
      <c r="C31" s="54" t="s">
        <v>304</v>
      </c>
      <c r="D31" s="54" t="s">
        <v>543</v>
      </c>
      <c r="E31" s="55" t="n">
        <v>0.0602546296296296</v>
      </c>
      <c r="F31" s="54" t="n">
        <v>90</v>
      </c>
      <c r="G31" s="54" t="n">
        <v>90</v>
      </c>
      <c r="H31" s="54" t="n">
        <v>8.83</v>
      </c>
      <c r="I31" s="54" t="s">
        <v>258</v>
      </c>
      <c r="J31" s="54" t="s">
        <v>544</v>
      </c>
      <c r="K31" s="56" t="n">
        <v>45464</v>
      </c>
      <c r="L31" s="54" t="n">
        <v>4</v>
      </c>
    </row>
    <row r="32" customFormat="false" ht="13.8" hidden="false" customHeight="false" outlineLevel="0" collapsed="false">
      <c r="A32" s="54" t="n">
        <v>31</v>
      </c>
      <c r="B32" s="54" t="s">
        <v>154</v>
      </c>
      <c r="C32" s="54" t="s">
        <v>155</v>
      </c>
      <c r="D32" s="54" t="s">
        <v>545</v>
      </c>
      <c r="E32" s="55" t="n">
        <v>0.0450925925925926</v>
      </c>
      <c r="F32" s="54" t="n">
        <v>80</v>
      </c>
      <c r="G32" s="54" t="n">
        <v>80</v>
      </c>
      <c r="H32" s="54" t="n">
        <v>7.13</v>
      </c>
      <c r="I32" s="54" t="s">
        <v>290</v>
      </c>
      <c r="J32" s="54" t="s">
        <v>254</v>
      </c>
      <c r="K32" s="56" t="n">
        <v>45503</v>
      </c>
      <c r="L32" s="54" t="n">
        <v>33</v>
      </c>
    </row>
    <row r="33" customFormat="false" ht="13.8" hidden="false" customHeight="false" outlineLevel="0" collapsed="false">
      <c r="A33" s="54" t="n">
        <v>32</v>
      </c>
      <c r="B33" s="54" t="s">
        <v>86</v>
      </c>
      <c r="C33" s="54" t="s">
        <v>87</v>
      </c>
      <c r="D33" s="54" t="s">
        <v>545</v>
      </c>
      <c r="E33" s="55" t="n">
        <v>0.0508912037037037</v>
      </c>
      <c r="F33" s="54" t="n">
        <v>80</v>
      </c>
      <c r="G33" s="54" t="n">
        <v>80</v>
      </c>
      <c r="H33" s="54" t="n">
        <v>8.65</v>
      </c>
      <c r="I33" s="54" t="s">
        <v>301</v>
      </c>
      <c r="J33" s="54" t="s">
        <v>546</v>
      </c>
      <c r="K33" s="56" t="n">
        <v>45452</v>
      </c>
      <c r="L33" s="54" t="n">
        <v>36</v>
      </c>
    </row>
    <row r="34" customFormat="false" ht="13.8" hidden="false" customHeight="false" outlineLevel="0" collapsed="false">
      <c r="A34" s="54" t="n">
        <v>33</v>
      </c>
      <c r="B34" s="54" t="s">
        <v>238</v>
      </c>
      <c r="C34" s="54" t="s">
        <v>239</v>
      </c>
      <c r="D34" s="54" t="s">
        <v>547</v>
      </c>
      <c r="E34" s="55" t="n">
        <v>0.065625</v>
      </c>
      <c r="F34" s="54" t="n">
        <v>130</v>
      </c>
      <c r="G34" s="54" t="n">
        <v>80</v>
      </c>
      <c r="H34" s="54" t="n">
        <v>10.09</v>
      </c>
      <c r="I34" s="54" t="s">
        <v>307</v>
      </c>
      <c r="J34" s="54" t="s">
        <v>242</v>
      </c>
      <c r="K34" s="56" t="n">
        <v>45478</v>
      </c>
      <c r="L34" s="54" t="n">
        <v>16</v>
      </c>
    </row>
    <row r="35" customFormat="false" ht="13.8" hidden="false" customHeight="false" outlineLevel="0" collapsed="false">
      <c r="A35" s="54" t="n">
        <v>34</v>
      </c>
      <c r="B35" s="54" t="s">
        <v>86</v>
      </c>
      <c r="C35" s="54" t="s">
        <v>87</v>
      </c>
      <c r="D35" s="54" t="s">
        <v>548</v>
      </c>
      <c r="E35" s="55" t="n">
        <v>0.0662152777777778</v>
      </c>
      <c r="F35" s="54" t="n">
        <v>140</v>
      </c>
      <c r="G35" s="54" t="n">
        <v>80</v>
      </c>
      <c r="H35" s="54" t="n">
        <v>10.17</v>
      </c>
      <c r="I35" s="54" t="s">
        <v>320</v>
      </c>
      <c r="J35" s="54" t="s">
        <v>549</v>
      </c>
      <c r="K35" s="56" t="n">
        <v>45491</v>
      </c>
      <c r="L35" s="54" t="n">
        <v>30</v>
      </c>
    </row>
    <row r="36" customFormat="false" ht="13.8" hidden="false" customHeight="false" outlineLevel="0" collapsed="false">
      <c r="A36" s="54" t="n">
        <v>35</v>
      </c>
      <c r="B36" s="54" t="s">
        <v>238</v>
      </c>
      <c r="C36" s="54" t="s">
        <v>239</v>
      </c>
      <c r="D36" s="54" t="s">
        <v>550</v>
      </c>
      <c r="E36" s="55" t="n">
        <v>0.0480208333333333</v>
      </c>
      <c r="F36" s="54" t="n">
        <v>60</v>
      </c>
      <c r="G36" s="54" t="n">
        <v>60</v>
      </c>
      <c r="H36" s="54" t="n">
        <v>6.12</v>
      </c>
      <c r="I36" s="54" t="s">
        <v>336</v>
      </c>
      <c r="J36" s="54" t="s">
        <v>250</v>
      </c>
      <c r="K36" s="56" t="n">
        <v>45467</v>
      </c>
      <c r="L36" s="54" t="n">
        <v>29</v>
      </c>
    </row>
    <row r="37" customFormat="false" ht="13.8" hidden="false" customHeight="false" outlineLevel="0" collapsed="false">
      <c r="A37" s="54" t="n">
        <v>36</v>
      </c>
      <c r="B37" s="54" t="s">
        <v>251</v>
      </c>
      <c r="C37" s="54" t="s">
        <v>154</v>
      </c>
      <c r="D37" s="54" t="s">
        <v>551</v>
      </c>
      <c r="E37" s="55" t="n">
        <v>0.0489583333333333</v>
      </c>
      <c r="F37" s="54" t="n">
        <v>60</v>
      </c>
      <c r="G37" s="54" t="n">
        <v>60</v>
      </c>
      <c r="H37" s="54" t="n">
        <v>5.08</v>
      </c>
      <c r="I37" s="54" t="s">
        <v>340</v>
      </c>
      <c r="J37" s="54" t="s">
        <v>291</v>
      </c>
      <c r="K37" s="56" t="n">
        <v>45467</v>
      </c>
      <c r="L37" s="54" t="n">
        <v>32</v>
      </c>
    </row>
    <row r="38" customFormat="false" ht="13.8" hidden="false" customHeight="false" outlineLevel="0" collapsed="false">
      <c r="A38" s="54" t="n">
        <v>37</v>
      </c>
      <c r="B38" s="54" t="s">
        <v>251</v>
      </c>
      <c r="C38" s="54" t="s">
        <v>154</v>
      </c>
      <c r="D38" s="54" t="s">
        <v>552</v>
      </c>
      <c r="E38" s="55" t="n">
        <v>0.0672916666666667</v>
      </c>
      <c r="F38" s="54" t="n">
        <v>130</v>
      </c>
      <c r="G38" s="54" t="n">
        <v>60</v>
      </c>
      <c r="H38" s="54" t="n">
        <v>8.27</v>
      </c>
      <c r="I38" s="54" t="s">
        <v>360</v>
      </c>
      <c r="J38" s="54" t="s">
        <v>337</v>
      </c>
      <c r="K38" s="56" t="n">
        <v>45478</v>
      </c>
      <c r="L38" s="54" t="n">
        <v>17</v>
      </c>
    </row>
    <row r="39" customFormat="false" ht="13.8" hidden="false" customHeight="false" outlineLevel="0" collapsed="false">
      <c r="A39" s="54" t="n">
        <v>38</v>
      </c>
      <c r="B39" s="54" t="s">
        <v>86</v>
      </c>
      <c r="C39" s="54" t="s">
        <v>87</v>
      </c>
      <c r="D39" s="54" t="s">
        <v>553</v>
      </c>
      <c r="E39" s="55" t="n">
        <v>0.0658449074074074</v>
      </c>
      <c r="F39" s="54" t="n">
        <v>80</v>
      </c>
      <c r="G39" s="54" t="n">
        <v>30</v>
      </c>
      <c r="H39" s="54" t="n">
        <v>6.35</v>
      </c>
      <c r="I39" s="54" t="s">
        <v>373</v>
      </c>
      <c r="J39" s="54" t="s">
        <v>554</v>
      </c>
      <c r="K39" s="56" t="n">
        <v>45491</v>
      </c>
      <c r="L39" s="54" t="n">
        <v>20</v>
      </c>
    </row>
    <row r="40" customFormat="false" ht="13.8" hidden="false" customHeight="false" outlineLevel="0" collapsed="false">
      <c r="A40" s="54" t="n">
        <v>39</v>
      </c>
      <c r="B40" s="54" t="s">
        <v>92</v>
      </c>
      <c r="C40" s="54" t="s">
        <v>93</v>
      </c>
      <c r="D40" s="54" t="s">
        <v>555</v>
      </c>
      <c r="E40" s="55" t="n">
        <v>0.072337962962963</v>
      </c>
      <c r="F40" s="54" t="n">
        <v>80</v>
      </c>
      <c r="G40" s="54" t="n">
        <v>-70</v>
      </c>
      <c r="H40" s="54" t="n">
        <v>10.78</v>
      </c>
      <c r="I40" s="54" t="s">
        <v>214</v>
      </c>
      <c r="J40" s="54" t="s">
        <v>134</v>
      </c>
      <c r="K40" s="56" t="n">
        <v>45483</v>
      </c>
      <c r="L40" s="54" t="n">
        <v>28</v>
      </c>
    </row>
    <row r="41" customFormat="false" ht="13.8" hidden="false" customHeight="false" outlineLevel="0" collapsed="false">
      <c r="A41" s="54" t="n">
        <v>40</v>
      </c>
      <c r="B41" s="54" t="s">
        <v>251</v>
      </c>
      <c r="C41" s="54" t="s">
        <v>154</v>
      </c>
      <c r="D41" s="54" t="s">
        <v>556</v>
      </c>
      <c r="E41" s="55" t="n">
        <v>0.0793518518518519</v>
      </c>
      <c r="F41" s="54" t="n">
        <v>90</v>
      </c>
      <c r="G41" s="54" t="n">
        <v>-160</v>
      </c>
      <c r="H41" s="54" t="n">
        <v>7.41</v>
      </c>
      <c r="I41" s="54" t="s">
        <v>489</v>
      </c>
      <c r="J41" s="54" t="s">
        <v>341</v>
      </c>
      <c r="K41" s="56" t="n">
        <v>45457</v>
      </c>
      <c r="L41" s="54" t="n">
        <v>39</v>
      </c>
    </row>
    <row r="42" customFormat="false" ht="13.8" hidden="false" customHeight="false" outlineLevel="0" collapsed="false">
      <c r="A42" s="54" t="n">
        <v>41</v>
      </c>
      <c r="B42" s="54" t="s">
        <v>238</v>
      </c>
      <c r="C42" s="54" t="s">
        <v>239</v>
      </c>
      <c r="D42" s="54" t="s">
        <v>556</v>
      </c>
      <c r="E42" s="55" t="n">
        <v>0.0794907407407407</v>
      </c>
      <c r="F42" s="54" t="n">
        <v>90</v>
      </c>
      <c r="G42" s="54" t="n">
        <v>-160</v>
      </c>
      <c r="H42" s="54" t="n">
        <v>9.19</v>
      </c>
      <c r="I42" s="54" t="s">
        <v>493</v>
      </c>
      <c r="J42" s="54" t="s">
        <v>321</v>
      </c>
      <c r="K42" s="56" t="n">
        <v>45457</v>
      </c>
      <c r="L42" s="54" t="n">
        <v>6</v>
      </c>
    </row>
    <row r="43" customFormat="false" ht="13.8" hidden="false" customHeight="false" outlineLevel="0" collapsed="false">
      <c r="A43" s="54" t="n">
        <v>42</v>
      </c>
      <c r="B43" s="54" t="s">
        <v>92</v>
      </c>
      <c r="C43" s="54" t="s">
        <v>93</v>
      </c>
      <c r="D43" s="54" t="s">
        <v>557</v>
      </c>
      <c r="E43" s="55" t="n">
        <v>0.171747685185185</v>
      </c>
      <c r="F43" s="54" t="n">
        <v>230</v>
      </c>
      <c r="G43" s="54" t="n">
        <v>-1350</v>
      </c>
      <c r="H43" s="54" t="n">
        <v>19.1</v>
      </c>
      <c r="I43" s="54" t="s">
        <v>220</v>
      </c>
      <c r="J43" s="54" t="s">
        <v>316</v>
      </c>
      <c r="K43" s="56" t="n">
        <v>45475</v>
      </c>
      <c r="L43" s="54" t="n">
        <v>34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2024-06-01T20:36:13Z</dcterms:created>
  <dc:creator>Steve Sanders</dc:creator>
  <dc:description/>
  <dc:language>en-GB</dc:language>
  <cp:lastModifiedBy>Steve Sanders</cp:lastModifiedBy>
  <dcterms:modified xsi:type="dcterms:W3CDTF">2024-10-21T17:56:23Z</dcterms:modified>
  <cp:revision>4</cp:revision>
  <dc:subject/>
  <dc:title/>
</cp:coreProperties>
</file>