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ocuments\GitHub\DB_project\part 3\excel generation of names\"/>
    </mc:Choice>
  </mc:AlternateContent>
  <xr:revisionPtr revIDLastSave="0" documentId="13_ncr:1_{8BE337EE-A903-43DD-A103-9D0E187E10E6}" xr6:coauthVersionLast="47" xr6:coauthVersionMax="47" xr10:uidLastSave="{00000000-0000-0000-0000-000000000000}"/>
  <bookViews>
    <workbookView xWindow="11424" yWindow="0" windowWidth="11712" windowHeight="12336" activeTab="1" xr2:uid="{3271E52A-7C13-454F-9A80-D72A13A39B58}"/>
  </bookViews>
  <sheets>
    <sheet name="DetailsData" sheetId="3" r:id="rId1"/>
    <sheet name="UsersData" sheetId="5" r:id="rId2"/>
    <sheet name="names and emails gen" sheetId="4" r:id="rId3"/>
    <sheet name="Address data gen" sheetId="1" r:id="rId4"/>
    <sheet name="state and city Sourc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0" i="4" l="1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L2" i="1" a="1"/>
  <c r="L2" i="1" s="1"/>
  <c r="M2" i="1" s="1"/>
  <c r="L312" i="1" a="1"/>
  <c r="L312" i="1" s="1"/>
  <c r="M312" i="1" s="1"/>
  <c r="L311" i="1" a="1"/>
  <c r="L311" i="1" s="1"/>
  <c r="M311" i="1" s="1"/>
  <c r="L310" i="1" a="1"/>
  <c r="L310" i="1" s="1"/>
  <c r="M310" i="1" s="1"/>
  <c r="L309" i="1" a="1"/>
  <c r="L309" i="1" s="1"/>
  <c r="M309" i="1" s="1"/>
  <c r="L308" i="1" a="1"/>
  <c r="L308" i="1" s="1"/>
  <c r="M308" i="1" s="1"/>
  <c r="L307" i="1" a="1"/>
  <c r="L307" i="1" s="1"/>
  <c r="M307" i="1" s="1"/>
  <c r="L306" i="1" a="1"/>
  <c r="L306" i="1" s="1"/>
  <c r="M306" i="1" s="1"/>
  <c r="L305" i="1" a="1"/>
  <c r="L305" i="1" s="1"/>
  <c r="M305" i="1" s="1"/>
  <c r="L304" i="1" a="1"/>
  <c r="L304" i="1" s="1"/>
  <c r="M304" i="1" s="1"/>
  <c r="L303" i="1" a="1"/>
  <c r="L303" i="1" s="1"/>
  <c r="M303" i="1" s="1"/>
  <c r="L302" i="1" a="1"/>
  <c r="L302" i="1" s="1"/>
  <c r="M302" i="1" s="1"/>
  <c r="L301" i="1" a="1"/>
  <c r="L301" i="1" s="1"/>
  <c r="M301" i="1" s="1"/>
  <c r="L300" i="1" a="1"/>
  <c r="L300" i="1" s="1"/>
  <c r="M300" i="1" s="1"/>
  <c r="L299" i="1" a="1"/>
  <c r="L299" i="1" s="1"/>
  <c r="M299" i="1" s="1"/>
  <c r="L298" i="1" a="1"/>
  <c r="L298" i="1" s="1"/>
  <c r="M298" i="1" s="1"/>
  <c r="L297" i="1" a="1"/>
  <c r="L297" i="1" s="1"/>
  <c r="M297" i="1" s="1"/>
  <c r="L296" i="1" a="1"/>
  <c r="L296" i="1" s="1"/>
  <c r="M296" i="1" s="1"/>
  <c r="L295" i="1" a="1"/>
  <c r="L295" i="1" s="1"/>
  <c r="M295" i="1" s="1"/>
  <c r="L294" i="1" a="1"/>
  <c r="L294" i="1" s="1"/>
  <c r="M294" i="1" s="1"/>
  <c r="L293" i="1" a="1"/>
  <c r="L293" i="1" s="1"/>
  <c r="M293" i="1" s="1"/>
  <c r="L292" i="1" a="1"/>
  <c r="L292" i="1" s="1"/>
  <c r="M292" i="1" s="1"/>
  <c r="L291" i="1" a="1"/>
  <c r="L291" i="1" s="1"/>
  <c r="M291" i="1" s="1"/>
  <c r="L290" i="1" a="1"/>
  <c r="L290" i="1" s="1"/>
  <c r="M290" i="1" s="1"/>
  <c r="L289" i="1" a="1"/>
  <c r="L289" i="1" s="1"/>
  <c r="M289" i="1" s="1"/>
  <c r="L288" i="1" a="1"/>
  <c r="L288" i="1" s="1"/>
  <c r="M288" i="1" s="1"/>
  <c r="L287" i="1" a="1"/>
  <c r="L287" i="1" s="1"/>
  <c r="M287" i="1" s="1"/>
  <c r="L286" i="1" a="1"/>
  <c r="L286" i="1" s="1"/>
  <c r="M286" i="1" s="1"/>
  <c r="L285" i="1" a="1"/>
  <c r="L285" i="1" s="1"/>
  <c r="M285" i="1" s="1"/>
  <c r="L284" i="1" a="1"/>
  <c r="L284" i="1" s="1"/>
  <c r="M284" i="1" s="1"/>
  <c r="L283" i="1" a="1"/>
  <c r="L283" i="1" s="1"/>
  <c r="M283" i="1" s="1"/>
  <c r="L282" i="1" a="1"/>
  <c r="L282" i="1" s="1"/>
  <c r="M282" i="1" s="1"/>
  <c r="L281" i="1" a="1"/>
  <c r="L281" i="1" s="1"/>
  <c r="M281" i="1" s="1"/>
  <c r="L280" i="1" a="1"/>
  <c r="L280" i="1" s="1"/>
  <c r="M280" i="1" s="1"/>
  <c r="L279" i="1" a="1"/>
  <c r="L279" i="1" s="1"/>
  <c r="M279" i="1" s="1"/>
  <c r="L278" i="1" a="1"/>
  <c r="L278" i="1" s="1"/>
  <c r="M278" i="1" s="1"/>
  <c r="L277" i="1" a="1"/>
  <c r="L277" i="1" s="1"/>
  <c r="M277" i="1" s="1"/>
  <c r="L276" i="1" a="1"/>
  <c r="L276" i="1" s="1"/>
  <c r="M276" i="1" s="1"/>
  <c r="L275" i="1" a="1"/>
  <c r="L275" i="1" s="1"/>
  <c r="M275" i="1" s="1"/>
  <c r="L274" i="1" a="1"/>
  <c r="L274" i="1" s="1"/>
  <c r="M274" i="1" s="1"/>
  <c r="L273" i="1" a="1"/>
  <c r="L273" i="1" s="1"/>
  <c r="M273" i="1" s="1"/>
  <c r="L272" i="1" a="1"/>
  <c r="L272" i="1" s="1"/>
  <c r="M272" i="1" s="1"/>
  <c r="L271" i="1" a="1"/>
  <c r="L271" i="1" s="1"/>
  <c r="M271" i="1" s="1"/>
  <c r="L270" i="1" a="1"/>
  <c r="L270" i="1" s="1"/>
  <c r="M270" i="1" s="1"/>
  <c r="L269" i="1" a="1"/>
  <c r="L269" i="1" s="1"/>
  <c r="M269" i="1" s="1"/>
  <c r="L268" i="1" a="1"/>
  <c r="L268" i="1" s="1"/>
  <c r="M268" i="1" s="1"/>
  <c r="L267" i="1" a="1"/>
  <c r="L267" i="1" s="1"/>
  <c r="M267" i="1" s="1"/>
  <c r="L266" i="1" a="1"/>
  <c r="L266" i="1" s="1"/>
  <c r="M266" i="1" s="1"/>
  <c r="L265" i="1" a="1"/>
  <c r="L265" i="1" s="1"/>
  <c r="M265" i="1" s="1"/>
  <c r="L264" i="1" a="1"/>
  <c r="L264" i="1" s="1"/>
  <c r="M264" i="1" s="1"/>
  <c r="L263" i="1" a="1"/>
  <c r="L263" i="1" s="1"/>
  <c r="M263" i="1" s="1"/>
  <c r="L262" i="1" a="1"/>
  <c r="L262" i="1" s="1"/>
  <c r="M262" i="1" s="1"/>
  <c r="L261" i="1" a="1"/>
  <c r="L261" i="1" s="1"/>
  <c r="M261" i="1" s="1"/>
  <c r="L260" i="1" a="1"/>
  <c r="L260" i="1" s="1"/>
  <c r="M260" i="1" s="1"/>
  <c r="L259" i="1" a="1"/>
  <c r="L259" i="1" s="1"/>
  <c r="M259" i="1" s="1"/>
  <c r="L258" i="1" a="1"/>
  <c r="L258" i="1" s="1"/>
  <c r="M258" i="1" s="1"/>
  <c r="L257" i="1" a="1"/>
  <c r="L257" i="1" s="1"/>
  <c r="M257" i="1" s="1"/>
  <c r="L256" i="1" a="1"/>
  <c r="L256" i="1" s="1"/>
  <c r="M256" i="1" s="1"/>
  <c r="L255" i="1" a="1"/>
  <c r="L255" i="1" s="1"/>
  <c r="M255" i="1" s="1"/>
  <c r="L254" i="1" a="1"/>
  <c r="L254" i="1" s="1"/>
  <c r="M254" i="1" s="1"/>
  <c r="L253" i="1" a="1"/>
  <c r="L253" i="1" s="1"/>
  <c r="M253" i="1" s="1"/>
  <c r="L252" i="1" a="1"/>
  <c r="L252" i="1" s="1"/>
  <c r="M252" i="1" s="1"/>
  <c r="L251" i="1" a="1"/>
  <c r="L251" i="1" s="1"/>
  <c r="M251" i="1" s="1"/>
  <c r="L250" i="1" a="1"/>
  <c r="L250" i="1" s="1"/>
  <c r="M250" i="1" s="1"/>
  <c r="L249" i="1" a="1"/>
  <c r="L249" i="1" s="1"/>
  <c r="M249" i="1" s="1"/>
  <c r="L248" i="1" a="1"/>
  <c r="L248" i="1" s="1"/>
  <c r="M248" i="1" s="1"/>
  <c r="L247" i="1" a="1"/>
  <c r="L247" i="1" s="1"/>
  <c r="M247" i="1" s="1"/>
  <c r="L246" i="1" a="1"/>
  <c r="L246" i="1" s="1"/>
  <c r="M246" i="1" s="1"/>
  <c r="L245" i="1" a="1"/>
  <c r="L245" i="1" s="1"/>
  <c r="M245" i="1" s="1"/>
  <c r="L244" i="1" a="1"/>
  <c r="L244" i="1" s="1"/>
  <c r="M244" i="1" s="1"/>
  <c r="L243" i="1" a="1"/>
  <c r="L243" i="1" s="1"/>
  <c r="M243" i="1" s="1"/>
  <c r="L242" i="1" a="1"/>
  <c r="L242" i="1" s="1"/>
  <c r="M242" i="1" s="1"/>
  <c r="L241" i="1" a="1"/>
  <c r="L241" i="1" s="1"/>
  <c r="M241" i="1" s="1"/>
  <c r="L240" i="1" a="1"/>
  <c r="L240" i="1" s="1"/>
  <c r="M240" i="1" s="1"/>
  <c r="L239" i="1" a="1"/>
  <c r="L239" i="1" s="1"/>
  <c r="M239" i="1" s="1"/>
  <c r="L238" i="1" a="1"/>
  <c r="L238" i="1" s="1"/>
  <c r="M238" i="1" s="1"/>
  <c r="L237" i="1" a="1"/>
  <c r="L237" i="1" s="1"/>
  <c r="M237" i="1" s="1"/>
  <c r="L236" i="1" a="1"/>
  <c r="L236" i="1" s="1"/>
  <c r="M236" i="1" s="1"/>
  <c r="L235" i="1" a="1"/>
  <c r="L235" i="1" s="1"/>
  <c r="M235" i="1" s="1"/>
  <c r="L234" i="1" a="1"/>
  <c r="L234" i="1" s="1"/>
  <c r="M234" i="1" s="1"/>
  <c r="L233" i="1" a="1"/>
  <c r="L233" i="1" s="1"/>
  <c r="M233" i="1" s="1"/>
  <c r="L232" i="1" a="1"/>
  <c r="L232" i="1" s="1"/>
  <c r="M232" i="1" s="1"/>
  <c r="L231" i="1" a="1"/>
  <c r="L231" i="1" s="1"/>
  <c r="M231" i="1" s="1"/>
  <c r="L230" i="1" a="1"/>
  <c r="L230" i="1" s="1"/>
  <c r="M230" i="1" s="1"/>
  <c r="L229" i="1" a="1"/>
  <c r="L229" i="1" s="1"/>
  <c r="M229" i="1" s="1"/>
  <c r="L228" i="1" a="1"/>
  <c r="L228" i="1" s="1"/>
  <c r="M228" i="1" s="1"/>
  <c r="L227" i="1" a="1"/>
  <c r="L227" i="1" s="1"/>
  <c r="M227" i="1" s="1"/>
  <c r="L226" i="1" a="1"/>
  <c r="L226" i="1" s="1"/>
  <c r="M226" i="1" s="1"/>
  <c r="L225" i="1" a="1"/>
  <c r="L225" i="1" s="1"/>
  <c r="M225" i="1" s="1"/>
  <c r="L224" i="1" a="1"/>
  <c r="L224" i="1" s="1"/>
  <c r="M224" i="1" s="1"/>
  <c r="L223" i="1" a="1"/>
  <c r="L223" i="1" s="1"/>
  <c r="M223" i="1" s="1"/>
  <c r="L222" i="1" a="1"/>
  <c r="L222" i="1" s="1"/>
  <c r="M222" i="1" s="1"/>
  <c r="L221" i="1" a="1"/>
  <c r="L221" i="1" s="1"/>
  <c r="M221" i="1" s="1"/>
  <c r="L220" i="1" a="1"/>
  <c r="L220" i="1" s="1"/>
  <c r="M220" i="1" s="1"/>
  <c r="L219" i="1" a="1"/>
  <c r="L219" i="1" s="1"/>
  <c r="M219" i="1" s="1"/>
  <c r="L218" i="1" a="1"/>
  <c r="L218" i="1" s="1"/>
  <c r="M218" i="1" s="1"/>
  <c r="L217" i="1" a="1"/>
  <c r="L217" i="1" s="1"/>
  <c r="M217" i="1" s="1"/>
  <c r="L216" i="1" a="1"/>
  <c r="L216" i="1" s="1"/>
  <c r="M216" i="1" s="1"/>
  <c r="L215" i="1" a="1"/>
  <c r="L215" i="1" s="1"/>
  <c r="M215" i="1" s="1"/>
  <c r="L214" i="1" a="1"/>
  <c r="L214" i="1" s="1"/>
  <c r="M214" i="1" s="1"/>
  <c r="L213" i="1" a="1"/>
  <c r="L213" i="1" s="1"/>
  <c r="M213" i="1" s="1"/>
  <c r="L212" i="1" a="1"/>
  <c r="L212" i="1" s="1"/>
  <c r="M212" i="1" s="1"/>
  <c r="L211" i="1" a="1"/>
  <c r="L211" i="1" s="1"/>
  <c r="M211" i="1" s="1"/>
  <c r="L210" i="1" a="1"/>
  <c r="L210" i="1" s="1"/>
  <c r="M210" i="1" s="1"/>
  <c r="L209" i="1" a="1"/>
  <c r="L209" i="1" s="1"/>
  <c r="M209" i="1" s="1"/>
  <c r="L208" i="1" a="1"/>
  <c r="L208" i="1" s="1"/>
  <c r="M208" i="1" s="1"/>
  <c r="L207" i="1" a="1"/>
  <c r="L207" i="1" s="1"/>
  <c r="M207" i="1" s="1"/>
  <c r="L206" i="1" a="1"/>
  <c r="L206" i="1" s="1"/>
  <c r="M206" i="1" s="1"/>
  <c r="L205" i="1" a="1"/>
  <c r="L205" i="1" s="1"/>
  <c r="M205" i="1" s="1"/>
  <c r="L204" i="1" a="1"/>
  <c r="L204" i="1" s="1"/>
  <c r="M204" i="1" s="1"/>
  <c r="L203" i="1" a="1"/>
  <c r="L203" i="1" s="1"/>
  <c r="M203" i="1" s="1"/>
  <c r="L202" i="1" a="1"/>
  <c r="L202" i="1" s="1"/>
  <c r="M202" i="1" s="1"/>
  <c r="L201" i="1" a="1"/>
  <c r="L201" i="1" s="1"/>
  <c r="M201" i="1" s="1"/>
  <c r="L200" i="1" a="1"/>
  <c r="L200" i="1" s="1"/>
  <c r="M200" i="1" s="1"/>
  <c r="L199" i="1" a="1"/>
  <c r="L199" i="1" s="1"/>
  <c r="M199" i="1" s="1"/>
  <c r="L198" i="1" a="1"/>
  <c r="L198" i="1" s="1"/>
  <c r="M198" i="1" s="1"/>
  <c r="L197" i="1" a="1"/>
  <c r="L197" i="1" s="1"/>
  <c r="M197" i="1" s="1"/>
  <c r="L196" i="1" a="1"/>
  <c r="L196" i="1" s="1"/>
  <c r="M196" i="1" s="1"/>
  <c r="L195" i="1" a="1"/>
  <c r="L195" i="1" s="1"/>
  <c r="M195" i="1" s="1"/>
  <c r="L194" i="1" a="1"/>
  <c r="L194" i="1" s="1"/>
  <c r="M194" i="1" s="1"/>
  <c r="L193" i="1" a="1"/>
  <c r="L193" i="1" s="1"/>
  <c r="M193" i="1" s="1"/>
  <c r="L192" i="1" a="1"/>
  <c r="L192" i="1" s="1"/>
  <c r="M192" i="1" s="1"/>
  <c r="L191" i="1" a="1"/>
  <c r="L191" i="1" s="1"/>
  <c r="M191" i="1" s="1"/>
  <c r="L190" i="1" a="1"/>
  <c r="L190" i="1" s="1"/>
  <c r="M190" i="1" s="1"/>
  <c r="L189" i="1" a="1"/>
  <c r="L189" i="1" s="1"/>
  <c r="M189" i="1" s="1"/>
  <c r="L188" i="1" a="1"/>
  <c r="L188" i="1" s="1"/>
  <c r="M188" i="1" s="1"/>
  <c r="L187" i="1" a="1"/>
  <c r="L187" i="1" s="1"/>
  <c r="M187" i="1" s="1"/>
  <c r="L186" i="1" a="1"/>
  <c r="L186" i="1" s="1"/>
  <c r="M186" i="1" s="1"/>
  <c r="L185" i="1" a="1"/>
  <c r="L185" i="1" s="1"/>
  <c r="M185" i="1" s="1"/>
  <c r="L184" i="1" a="1"/>
  <c r="L184" i="1" s="1"/>
  <c r="M184" i="1" s="1"/>
  <c r="L183" i="1" a="1"/>
  <c r="L183" i="1" s="1"/>
  <c r="M183" i="1" s="1"/>
  <c r="L182" i="1" a="1"/>
  <c r="L182" i="1" s="1"/>
  <c r="M182" i="1" s="1"/>
  <c r="L181" i="1" a="1"/>
  <c r="L181" i="1" s="1"/>
  <c r="M181" i="1" s="1"/>
  <c r="L180" i="1" a="1"/>
  <c r="L180" i="1" s="1"/>
  <c r="M180" i="1" s="1"/>
  <c r="L179" i="1" a="1"/>
  <c r="L179" i="1" s="1"/>
  <c r="M179" i="1" s="1"/>
  <c r="L178" i="1" a="1"/>
  <c r="L178" i="1" s="1"/>
  <c r="M178" i="1" s="1"/>
  <c r="L177" i="1" a="1"/>
  <c r="L177" i="1" s="1"/>
  <c r="M177" i="1" s="1"/>
  <c r="L176" i="1" a="1"/>
  <c r="L176" i="1" s="1"/>
  <c r="M176" i="1" s="1"/>
  <c r="L175" i="1" a="1"/>
  <c r="L175" i="1" s="1"/>
  <c r="M175" i="1" s="1"/>
  <c r="L174" i="1" a="1"/>
  <c r="L174" i="1" s="1"/>
  <c r="M174" i="1" s="1"/>
  <c r="L173" i="1" a="1"/>
  <c r="L173" i="1" s="1"/>
  <c r="M173" i="1" s="1"/>
  <c r="L172" i="1" a="1"/>
  <c r="L172" i="1" s="1"/>
  <c r="M172" i="1" s="1"/>
  <c r="L171" i="1" a="1"/>
  <c r="L171" i="1" s="1"/>
  <c r="M171" i="1" s="1"/>
  <c r="L170" i="1" a="1"/>
  <c r="L170" i="1" s="1"/>
  <c r="M170" i="1" s="1"/>
  <c r="L169" i="1" a="1"/>
  <c r="L169" i="1" s="1"/>
  <c r="M169" i="1" s="1"/>
  <c r="L168" i="1" a="1"/>
  <c r="L168" i="1" s="1"/>
  <c r="M168" i="1" s="1"/>
  <c r="L167" i="1" a="1"/>
  <c r="L167" i="1" s="1"/>
  <c r="M167" i="1" s="1"/>
  <c r="L166" i="1" a="1"/>
  <c r="L166" i="1" s="1"/>
  <c r="M166" i="1" s="1"/>
  <c r="L165" i="1" a="1"/>
  <c r="L165" i="1" s="1"/>
  <c r="M165" i="1" s="1"/>
  <c r="L164" i="1" a="1"/>
  <c r="L164" i="1" s="1"/>
  <c r="M164" i="1" s="1"/>
  <c r="L163" i="1" a="1"/>
  <c r="L163" i="1" s="1"/>
  <c r="M163" i="1" s="1"/>
  <c r="L162" i="1" a="1"/>
  <c r="L162" i="1" s="1"/>
  <c r="M162" i="1" s="1"/>
  <c r="L161" i="1" a="1"/>
  <c r="L161" i="1" s="1"/>
  <c r="M161" i="1" s="1"/>
  <c r="L160" i="1" a="1"/>
  <c r="L160" i="1" s="1"/>
  <c r="M160" i="1" s="1"/>
  <c r="L159" i="1" a="1"/>
  <c r="L159" i="1" s="1"/>
  <c r="M159" i="1" s="1"/>
  <c r="L158" i="1" a="1"/>
  <c r="L158" i="1" s="1"/>
  <c r="M158" i="1" s="1"/>
  <c r="L157" i="1" a="1"/>
  <c r="L157" i="1" s="1"/>
  <c r="M157" i="1" s="1"/>
  <c r="L156" i="1" a="1"/>
  <c r="L156" i="1" s="1"/>
  <c r="M156" i="1" s="1"/>
  <c r="L155" i="1" a="1"/>
  <c r="L155" i="1" s="1"/>
  <c r="M155" i="1" s="1"/>
  <c r="L154" i="1" a="1"/>
  <c r="L154" i="1" s="1"/>
  <c r="M154" i="1" s="1"/>
  <c r="L153" i="1" a="1"/>
  <c r="L153" i="1" s="1"/>
  <c r="M153" i="1" s="1"/>
  <c r="L152" i="1" a="1"/>
  <c r="L152" i="1" s="1"/>
  <c r="M152" i="1" s="1"/>
  <c r="L151" i="1" a="1"/>
  <c r="L151" i="1" s="1"/>
  <c r="M151" i="1" s="1"/>
  <c r="L150" i="1" a="1"/>
  <c r="L150" i="1" s="1"/>
  <c r="M150" i="1" s="1"/>
  <c r="L149" i="1" a="1"/>
  <c r="L149" i="1" s="1"/>
  <c r="M149" i="1" s="1"/>
  <c r="L148" i="1" a="1"/>
  <c r="L148" i="1" s="1"/>
  <c r="M148" i="1" s="1"/>
  <c r="L147" i="1" a="1"/>
  <c r="L147" i="1" s="1"/>
  <c r="M147" i="1" s="1"/>
  <c r="L146" i="1" a="1"/>
  <c r="L146" i="1" s="1"/>
  <c r="M146" i="1" s="1"/>
  <c r="L145" i="1" a="1"/>
  <c r="L145" i="1" s="1"/>
  <c r="M145" i="1" s="1"/>
  <c r="L144" i="1" a="1"/>
  <c r="L144" i="1" s="1"/>
  <c r="M144" i="1" s="1"/>
  <c r="L143" i="1" a="1"/>
  <c r="L143" i="1" s="1"/>
  <c r="M143" i="1" s="1"/>
  <c r="L142" i="1" a="1"/>
  <c r="L142" i="1" s="1"/>
  <c r="M142" i="1" s="1"/>
  <c r="L141" i="1" a="1"/>
  <c r="L141" i="1" s="1"/>
  <c r="M141" i="1" s="1"/>
  <c r="L140" i="1" a="1"/>
  <c r="L140" i="1" s="1"/>
  <c r="M140" i="1" s="1"/>
  <c r="L139" i="1" a="1"/>
  <c r="L139" i="1" s="1"/>
  <c r="M139" i="1" s="1"/>
  <c r="L138" i="1" a="1"/>
  <c r="L138" i="1" s="1"/>
  <c r="M138" i="1" s="1"/>
  <c r="L137" i="1" a="1"/>
  <c r="L137" i="1" s="1"/>
  <c r="M137" i="1" s="1"/>
  <c r="L136" i="1" a="1"/>
  <c r="L136" i="1" s="1"/>
  <c r="M136" i="1" s="1"/>
  <c r="L135" i="1" a="1"/>
  <c r="L135" i="1" s="1"/>
  <c r="M135" i="1" s="1"/>
  <c r="L134" i="1" a="1"/>
  <c r="L134" i="1" s="1"/>
  <c r="M134" i="1" s="1"/>
  <c r="L133" i="1" a="1"/>
  <c r="L133" i="1" s="1"/>
  <c r="M133" i="1" s="1"/>
  <c r="L132" i="1" a="1"/>
  <c r="L132" i="1" s="1"/>
  <c r="M132" i="1" s="1"/>
  <c r="L131" i="1" a="1"/>
  <c r="L131" i="1" s="1"/>
  <c r="M131" i="1" s="1"/>
  <c r="L130" i="1" a="1"/>
  <c r="L130" i="1" s="1"/>
  <c r="M130" i="1" s="1"/>
  <c r="L129" i="1" a="1"/>
  <c r="L129" i="1" s="1"/>
  <c r="M129" i="1" s="1"/>
  <c r="L128" i="1" a="1"/>
  <c r="L128" i="1" s="1"/>
  <c r="M128" i="1" s="1"/>
  <c r="L127" i="1" a="1"/>
  <c r="L127" i="1" s="1"/>
  <c r="M127" i="1" s="1"/>
  <c r="L126" i="1" a="1"/>
  <c r="L126" i="1" s="1"/>
  <c r="M126" i="1" s="1"/>
  <c r="L125" i="1" a="1"/>
  <c r="L125" i="1" s="1"/>
  <c r="M125" i="1" s="1"/>
  <c r="L124" i="1" a="1"/>
  <c r="L124" i="1" s="1"/>
  <c r="M124" i="1" s="1"/>
  <c r="L123" i="1" a="1"/>
  <c r="L123" i="1" s="1"/>
  <c r="M123" i="1" s="1"/>
  <c r="L122" i="1" a="1"/>
  <c r="L122" i="1" s="1"/>
  <c r="M122" i="1" s="1"/>
  <c r="L121" i="1" a="1"/>
  <c r="L121" i="1" s="1"/>
  <c r="M121" i="1" s="1"/>
  <c r="L120" i="1" a="1"/>
  <c r="L120" i="1" s="1"/>
  <c r="M120" i="1" s="1"/>
  <c r="L119" i="1" a="1"/>
  <c r="L119" i="1" s="1"/>
  <c r="M119" i="1" s="1"/>
  <c r="L118" i="1" a="1"/>
  <c r="L118" i="1" s="1"/>
  <c r="M118" i="1" s="1"/>
  <c r="L117" i="1" a="1"/>
  <c r="L117" i="1" s="1"/>
  <c r="M117" i="1" s="1"/>
  <c r="L116" i="1" a="1"/>
  <c r="L116" i="1" s="1"/>
  <c r="M116" i="1" s="1"/>
  <c r="L115" i="1" a="1"/>
  <c r="L115" i="1" s="1"/>
  <c r="M115" i="1" s="1"/>
  <c r="L114" i="1" a="1"/>
  <c r="L114" i="1" s="1"/>
  <c r="M114" i="1" s="1"/>
  <c r="L113" i="1" a="1"/>
  <c r="L113" i="1" s="1"/>
  <c r="M113" i="1" s="1"/>
  <c r="L112" i="1" a="1"/>
  <c r="L112" i="1" s="1"/>
  <c r="M112" i="1" s="1"/>
  <c r="L111" i="1" a="1"/>
  <c r="L111" i="1" s="1"/>
  <c r="M111" i="1" s="1"/>
  <c r="L110" i="1" a="1"/>
  <c r="L110" i="1" s="1"/>
  <c r="M110" i="1" s="1"/>
  <c r="L109" i="1" a="1"/>
  <c r="L109" i="1" s="1"/>
  <c r="M109" i="1" s="1"/>
  <c r="L108" i="1" a="1"/>
  <c r="L108" i="1" s="1"/>
  <c r="M108" i="1" s="1"/>
  <c r="L107" i="1" a="1"/>
  <c r="L107" i="1" s="1"/>
  <c r="M107" i="1" s="1"/>
  <c r="L106" i="1" a="1"/>
  <c r="L106" i="1" s="1"/>
  <c r="M106" i="1" s="1"/>
  <c r="L105" i="1" a="1"/>
  <c r="L105" i="1" s="1"/>
  <c r="M105" i="1" s="1"/>
  <c r="L104" i="1" a="1"/>
  <c r="L104" i="1" s="1"/>
  <c r="M104" i="1" s="1"/>
  <c r="L103" i="1" a="1"/>
  <c r="L103" i="1" s="1"/>
  <c r="M103" i="1" s="1"/>
  <c r="L102" i="1" a="1"/>
  <c r="L102" i="1" s="1"/>
  <c r="M102" i="1" s="1"/>
  <c r="L101" i="1" a="1"/>
  <c r="L101" i="1" s="1"/>
  <c r="M101" i="1" s="1"/>
  <c r="L100" i="1" a="1"/>
  <c r="L100" i="1" s="1"/>
  <c r="M100" i="1" s="1"/>
  <c r="L99" i="1" a="1"/>
  <c r="L99" i="1" s="1"/>
  <c r="M99" i="1" s="1"/>
  <c r="L98" i="1" a="1"/>
  <c r="L98" i="1" s="1"/>
  <c r="M98" i="1" s="1"/>
  <c r="L97" i="1" a="1"/>
  <c r="L97" i="1" s="1"/>
  <c r="M97" i="1" s="1"/>
  <c r="L96" i="1" a="1"/>
  <c r="L96" i="1" s="1"/>
  <c r="M96" i="1" s="1"/>
  <c r="L95" i="1" a="1"/>
  <c r="L95" i="1" s="1"/>
  <c r="M95" i="1" s="1"/>
  <c r="L94" i="1" a="1"/>
  <c r="L94" i="1" s="1"/>
  <c r="M94" i="1" s="1"/>
  <c r="L93" i="1" a="1"/>
  <c r="L93" i="1" s="1"/>
  <c r="M93" i="1" s="1"/>
  <c r="L92" i="1" a="1"/>
  <c r="L92" i="1" s="1"/>
  <c r="M92" i="1" s="1"/>
  <c r="L91" i="1" a="1"/>
  <c r="L91" i="1" s="1"/>
  <c r="M91" i="1" s="1"/>
  <c r="L90" i="1" a="1"/>
  <c r="L90" i="1" s="1"/>
  <c r="M90" i="1" s="1"/>
  <c r="L89" i="1" a="1"/>
  <c r="L89" i="1" s="1"/>
  <c r="M89" i="1" s="1"/>
  <c r="L88" i="1" a="1"/>
  <c r="L88" i="1" s="1"/>
  <c r="M88" i="1" s="1"/>
  <c r="L87" i="1" a="1"/>
  <c r="L87" i="1" s="1"/>
  <c r="M87" i="1" s="1"/>
  <c r="L86" i="1" a="1"/>
  <c r="L86" i="1" s="1"/>
  <c r="M86" i="1" s="1"/>
  <c r="L85" i="1" a="1"/>
  <c r="L85" i="1" s="1"/>
  <c r="M85" i="1" s="1"/>
  <c r="L84" i="1" a="1"/>
  <c r="L84" i="1" s="1"/>
  <c r="M84" i="1" s="1"/>
  <c r="L83" i="1" a="1"/>
  <c r="L83" i="1" s="1"/>
  <c r="M83" i="1" s="1"/>
  <c r="L82" i="1" a="1"/>
  <c r="L82" i="1" s="1"/>
  <c r="M82" i="1" s="1"/>
  <c r="L81" i="1" a="1"/>
  <c r="L81" i="1" s="1"/>
  <c r="M81" i="1" s="1"/>
  <c r="L80" i="1" a="1"/>
  <c r="L80" i="1" s="1"/>
  <c r="M80" i="1" s="1"/>
  <c r="L79" i="1" a="1"/>
  <c r="L79" i="1" s="1"/>
  <c r="M79" i="1" s="1"/>
  <c r="L78" i="1" a="1"/>
  <c r="L78" i="1" s="1"/>
  <c r="M78" i="1" s="1"/>
  <c r="L77" i="1" a="1"/>
  <c r="L77" i="1" s="1"/>
  <c r="M77" i="1" s="1"/>
  <c r="L76" i="1" a="1"/>
  <c r="L76" i="1" s="1"/>
  <c r="M76" i="1" s="1"/>
  <c r="L75" i="1" a="1"/>
  <c r="L75" i="1" s="1"/>
  <c r="M75" i="1" s="1"/>
  <c r="L74" i="1" a="1"/>
  <c r="L74" i="1" s="1"/>
  <c r="M74" i="1" s="1"/>
  <c r="L73" i="1" a="1"/>
  <c r="L73" i="1" s="1"/>
  <c r="M73" i="1" s="1"/>
  <c r="L72" i="1" a="1"/>
  <c r="L72" i="1" s="1"/>
  <c r="M72" i="1" s="1"/>
  <c r="L71" i="1" a="1"/>
  <c r="L71" i="1" s="1"/>
  <c r="M71" i="1" s="1"/>
  <c r="L70" i="1" a="1"/>
  <c r="L70" i="1" s="1"/>
  <c r="M70" i="1" s="1"/>
  <c r="L69" i="1" a="1"/>
  <c r="L69" i="1" s="1"/>
  <c r="M69" i="1" s="1"/>
  <c r="L68" i="1" a="1"/>
  <c r="L68" i="1" s="1"/>
  <c r="M68" i="1" s="1"/>
  <c r="L67" i="1" a="1"/>
  <c r="L67" i="1" s="1"/>
  <c r="M67" i="1" s="1"/>
  <c r="L66" i="1" a="1"/>
  <c r="L66" i="1" s="1"/>
  <c r="M66" i="1" s="1"/>
  <c r="L65" i="1" a="1"/>
  <c r="L65" i="1" s="1"/>
  <c r="M65" i="1" s="1"/>
  <c r="L64" i="1" a="1"/>
  <c r="L64" i="1" s="1"/>
  <c r="M64" i="1" s="1"/>
  <c r="L63" i="1" a="1"/>
  <c r="L63" i="1" s="1"/>
  <c r="M63" i="1" s="1"/>
  <c r="L62" i="1" a="1"/>
  <c r="L62" i="1" s="1"/>
  <c r="M62" i="1" s="1"/>
  <c r="L61" i="1" a="1"/>
  <c r="L61" i="1" s="1"/>
  <c r="M61" i="1" s="1"/>
  <c r="L60" i="1" a="1"/>
  <c r="L60" i="1" s="1"/>
  <c r="M60" i="1" s="1"/>
  <c r="L59" i="1" a="1"/>
  <c r="L59" i="1" s="1"/>
  <c r="M59" i="1" s="1"/>
  <c r="L58" i="1" a="1"/>
  <c r="L58" i="1" s="1"/>
  <c r="M58" i="1" s="1"/>
  <c r="L57" i="1" a="1"/>
  <c r="L57" i="1" s="1"/>
  <c r="M57" i="1" s="1"/>
  <c r="L56" i="1" a="1"/>
  <c r="L56" i="1" s="1"/>
  <c r="M56" i="1" s="1"/>
  <c r="L55" i="1" a="1"/>
  <c r="L55" i="1" s="1"/>
  <c r="M55" i="1" s="1"/>
  <c r="L54" i="1" a="1"/>
  <c r="L54" i="1" s="1"/>
  <c r="M54" i="1" s="1"/>
  <c r="L53" i="1" a="1"/>
  <c r="L53" i="1" s="1"/>
  <c r="M53" i="1" s="1"/>
  <c r="L52" i="1" a="1"/>
  <c r="L52" i="1" s="1"/>
  <c r="M52" i="1" s="1"/>
  <c r="L51" i="1" a="1"/>
  <c r="L51" i="1" s="1"/>
  <c r="M51" i="1" s="1"/>
  <c r="L50" i="1" a="1"/>
  <c r="L50" i="1" s="1"/>
  <c r="M50" i="1" s="1"/>
  <c r="L49" i="1" a="1"/>
  <c r="L49" i="1" s="1"/>
  <c r="M49" i="1" s="1"/>
  <c r="L48" i="1" a="1"/>
  <c r="L48" i="1" s="1"/>
  <c r="M48" i="1" s="1"/>
  <c r="L47" i="1" a="1"/>
  <c r="L47" i="1" s="1"/>
  <c r="M47" i="1" s="1"/>
  <c r="L46" i="1" a="1"/>
  <c r="L46" i="1" s="1"/>
  <c r="M46" i="1" s="1"/>
  <c r="L45" i="1" a="1"/>
  <c r="L45" i="1" s="1"/>
  <c r="M45" i="1" s="1"/>
  <c r="L44" i="1" a="1"/>
  <c r="L44" i="1" s="1"/>
  <c r="M44" i="1" s="1"/>
  <c r="L43" i="1" a="1"/>
  <c r="L43" i="1" s="1"/>
  <c r="M43" i="1" s="1"/>
  <c r="L42" i="1" a="1"/>
  <c r="L42" i="1" s="1"/>
  <c r="M42" i="1" s="1"/>
  <c r="L41" i="1" a="1"/>
  <c r="L41" i="1" s="1"/>
  <c r="M41" i="1" s="1"/>
  <c r="L40" i="1" a="1"/>
  <c r="L40" i="1" s="1"/>
  <c r="M40" i="1" s="1"/>
  <c r="L39" i="1" a="1"/>
  <c r="L39" i="1" s="1"/>
  <c r="M39" i="1" s="1"/>
  <c r="L38" i="1" a="1"/>
  <c r="L38" i="1" s="1"/>
  <c r="M38" i="1" s="1"/>
  <c r="L37" i="1" a="1"/>
  <c r="L37" i="1" s="1"/>
  <c r="M37" i="1" s="1"/>
  <c r="L36" i="1" a="1"/>
  <c r="L36" i="1" s="1"/>
  <c r="M36" i="1" s="1"/>
  <c r="L35" i="1" a="1"/>
  <c r="L35" i="1" s="1"/>
  <c r="M35" i="1" s="1"/>
  <c r="L34" i="1" a="1"/>
  <c r="L34" i="1" s="1"/>
  <c r="M34" i="1" s="1"/>
  <c r="L33" i="1" a="1"/>
  <c r="L33" i="1" s="1"/>
  <c r="M33" i="1" s="1"/>
  <c r="L32" i="1" a="1"/>
  <c r="L32" i="1" s="1"/>
  <c r="M32" i="1" s="1"/>
  <c r="L31" i="1" a="1"/>
  <c r="L31" i="1" s="1"/>
  <c r="M31" i="1" s="1"/>
  <c r="L30" i="1" a="1"/>
  <c r="L30" i="1" s="1"/>
  <c r="M30" i="1" s="1"/>
  <c r="L29" i="1" a="1"/>
  <c r="L29" i="1" s="1"/>
  <c r="M29" i="1" s="1"/>
  <c r="L28" i="1" a="1"/>
  <c r="L28" i="1" s="1"/>
  <c r="M28" i="1" s="1"/>
  <c r="L27" i="1" a="1"/>
  <c r="L27" i="1" s="1"/>
  <c r="M27" i="1" s="1"/>
  <c r="L26" i="1" a="1"/>
  <c r="L26" i="1" s="1"/>
  <c r="M26" i="1" s="1"/>
  <c r="L25" i="1" a="1"/>
  <c r="L25" i="1" s="1"/>
  <c r="M25" i="1" s="1"/>
  <c r="L24" i="1" a="1"/>
  <c r="L24" i="1" s="1"/>
  <c r="M24" i="1" s="1"/>
  <c r="L23" i="1" a="1"/>
  <c r="L23" i="1" s="1"/>
  <c r="M23" i="1" s="1"/>
  <c r="L22" i="1" a="1"/>
  <c r="L22" i="1" s="1"/>
  <c r="M22" i="1" s="1"/>
  <c r="L21" i="1" a="1"/>
  <c r="L21" i="1" s="1"/>
  <c r="M21" i="1" s="1"/>
  <c r="L20" i="1" a="1"/>
  <c r="L20" i="1" s="1"/>
  <c r="M20" i="1" s="1"/>
  <c r="L19" i="1" a="1"/>
  <c r="L19" i="1" s="1"/>
  <c r="M19" i="1" s="1"/>
  <c r="L18" i="1" a="1"/>
  <c r="L18" i="1" s="1"/>
  <c r="M18" i="1" s="1"/>
  <c r="L17" i="1" a="1"/>
  <c r="L17" i="1" s="1"/>
  <c r="M17" i="1" s="1"/>
  <c r="L16" i="1" a="1"/>
  <c r="L16" i="1" s="1"/>
  <c r="M16" i="1" s="1"/>
  <c r="L15" i="1" a="1"/>
  <c r="L15" i="1" s="1"/>
  <c r="M15" i="1" s="1"/>
  <c r="L14" i="1" a="1"/>
  <c r="L14" i="1" s="1"/>
  <c r="M14" i="1" s="1"/>
  <c r="L13" i="1" a="1"/>
  <c r="L13" i="1" s="1"/>
  <c r="M13" i="1" s="1"/>
  <c r="L12" i="1" a="1"/>
  <c r="L12" i="1" s="1"/>
  <c r="M12" i="1" s="1"/>
  <c r="L11" i="1" a="1"/>
  <c r="L11" i="1" s="1"/>
  <c r="M11" i="1" s="1"/>
  <c r="L10" i="1" a="1"/>
  <c r="L10" i="1" s="1"/>
  <c r="M10" i="1" s="1"/>
  <c r="L9" i="1" a="1"/>
  <c r="L9" i="1" s="1"/>
  <c r="M9" i="1" s="1"/>
  <c r="L8" i="1" a="1"/>
  <c r="L8" i="1" s="1"/>
  <c r="M8" i="1" s="1"/>
  <c r="L7" i="1" a="1"/>
  <c r="L7" i="1" s="1"/>
  <c r="M7" i="1" s="1"/>
  <c r="L6" i="1" a="1"/>
  <c r="L6" i="1" s="1"/>
  <c r="M6" i="1" s="1"/>
  <c r="L5" i="1" a="1"/>
  <c r="L5" i="1" s="1"/>
  <c r="M5" i="1" s="1"/>
  <c r="L4" i="1" a="1"/>
  <c r="L4" i="1" s="1"/>
  <c r="M4" i="1" s="1"/>
  <c r="L3" i="1" a="1"/>
  <c r="L3" i="1" s="1"/>
  <c r="M3" i="1" s="1"/>
  <c r="N312" i="1" a="1"/>
  <c r="N312" i="1" s="1"/>
  <c r="N311" i="1" a="1"/>
  <c r="N311" i="1" s="1"/>
  <c r="N310" i="1" a="1"/>
  <c r="N310" i="1" s="1"/>
  <c r="N309" i="1" a="1"/>
  <c r="N309" i="1" s="1"/>
  <c r="N308" i="1" a="1"/>
  <c r="N308" i="1" s="1"/>
  <c r="N307" i="1" a="1"/>
  <c r="N307" i="1" s="1"/>
  <c r="N306" i="1" a="1"/>
  <c r="N306" i="1" s="1"/>
  <c r="N305" i="1" a="1"/>
  <c r="N305" i="1" s="1"/>
  <c r="N304" i="1" a="1"/>
  <c r="N304" i="1" s="1"/>
  <c r="N303" i="1" a="1"/>
  <c r="N303" i="1" s="1"/>
  <c r="N302" i="1" a="1"/>
  <c r="N302" i="1" s="1"/>
  <c r="N301" i="1" a="1"/>
  <c r="N301" i="1" s="1"/>
  <c r="N300" i="1" a="1"/>
  <c r="N300" i="1" s="1"/>
  <c r="N299" i="1" a="1"/>
  <c r="N299" i="1" s="1"/>
  <c r="N298" i="1" a="1"/>
  <c r="N298" i="1" s="1"/>
  <c r="N297" i="1" a="1"/>
  <c r="N297" i="1" s="1"/>
  <c r="N296" i="1" a="1"/>
  <c r="N296" i="1" s="1"/>
  <c r="N295" i="1" a="1"/>
  <c r="N295" i="1" s="1"/>
  <c r="N294" i="1" a="1"/>
  <c r="N294" i="1" s="1"/>
  <c r="N293" i="1" a="1"/>
  <c r="N293" i="1" s="1"/>
  <c r="N292" i="1" a="1"/>
  <c r="N292" i="1" s="1"/>
  <c r="N291" i="1" a="1"/>
  <c r="N291" i="1" s="1"/>
  <c r="N290" i="1" a="1"/>
  <c r="N290" i="1" s="1"/>
  <c r="N289" i="1" a="1"/>
  <c r="N289" i="1" s="1"/>
  <c r="N288" i="1" a="1"/>
  <c r="N288" i="1" s="1"/>
  <c r="N287" i="1" a="1"/>
  <c r="N287" i="1" s="1"/>
  <c r="N286" i="1" a="1"/>
  <c r="N286" i="1" s="1"/>
  <c r="N285" i="1" a="1"/>
  <c r="N285" i="1" s="1"/>
  <c r="N284" i="1" a="1"/>
  <c r="N284" i="1" s="1"/>
  <c r="N283" i="1" a="1"/>
  <c r="N283" i="1" s="1"/>
  <c r="N282" i="1" a="1"/>
  <c r="N282" i="1" s="1"/>
  <c r="N281" i="1" a="1"/>
  <c r="N281" i="1" s="1"/>
  <c r="N280" i="1" a="1"/>
  <c r="N280" i="1" s="1"/>
  <c r="N279" i="1" a="1"/>
  <c r="N279" i="1" s="1"/>
  <c r="N278" i="1" a="1"/>
  <c r="N278" i="1" s="1"/>
  <c r="N277" i="1" a="1"/>
  <c r="N277" i="1" s="1"/>
  <c r="N276" i="1" a="1"/>
  <c r="N276" i="1" s="1"/>
  <c r="N275" i="1" a="1"/>
  <c r="N275" i="1" s="1"/>
  <c r="N274" i="1" a="1"/>
  <c r="N274" i="1" s="1"/>
  <c r="N273" i="1" a="1"/>
  <c r="N273" i="1" s="1"/>
  <c r="N272" i="1" a="1"/>
  <c r="N272" i="1" s="1"/>
  <c r="N271" i="1" a="1"/>
  <c r="N271" i="1" s="1"/>
  <c r="N270" i="1" a="1"/>
  <c r="N270" i="1" s="1"/>
  <c r="N269" i="1" a="1"/>
  <c r="N269" i="1" s="1"/>
  <c r="N268" i="1" a="1"/>
  <c r="N268" i="1" s="1"/>
  <c r="N267" i="1" a="1"/>
  <c r="N267" i="1" s="1"/>
  <c r="N266" i="1" a="1"/>
  <c r="N266" i="1" s="1"/>
  <c r="N265" i="1" a="1"/>
  <c r="N265" i="1" s="1"/>
  <c r="N264" i="1" a="1"/>
  <c r="N264" i="1" s="1"/>
  <c r="N263" i="1" a="1"/>
  <c r="N263" i="1" s="1"/>
  <c r="N262" i="1" a="1"/>
  <c r="N262" i="1" s="1"/>
  <c r="N261" i="1" a="1"/>
  <c r="N261" i="1" s="1"/>
  <c r="N260" i="1" a="1"/>
  <c r="N260" i="1" s="1"/>
  <c r="N259" i="1" a="1"/>
  <c r="N259" i="1" s="1"/>
  <c r="N258" i="1" a="1"/>
  <c r="N258" i="1" s="1"/>
  <c r="N257" i="1" a="1"/>
  <c r="N257" i="1" s="1"/>
  <c r="N256" i="1" a="1"/>
  <c r="N256" i="1" s="1"/>
  <c r="N255" i="1" a="1"/>
  <c r="N255" i="1" s="1"/>
  <c r="N254" i="1" a="1"/>
  <c r="N254" i="1" s="1"/>
  <c r="N253" i="1" a="1"/>
  <c r="N253" i="1" s="1"/>
  <c r="N252" i="1" a="1"/>
  <c r="N252" i="1" s="1"/>
  <c r="N251" i="1" a="1"/>
  <c r="N251" i="1" s="1"/>
  <c r="N250" i="1" a="1"/>
  <c r="N250" i="1" s="1"/>
  <c r="N249" i="1" a="1"/>
  <c r="N249" i="1" s="1"/>
  <c r="N248" i="1" a="1"/>
  <c r="N248" i="1" s="1"/>
  <c r="N247" i="1" a="1"/>
  <c r="N247" i="1" s="1"/>
  <c r="N246" i="1" a="1"/>
  <c r="N246" i="1" s="1"/>
  <c r="N245" i="1" a="1"/>
  <c r="N245" i="1" s="1"/>
  <c r="N244" i="1" a="1"/>
  <c r="N244" i="1" s="1"/>
  <c r="N243" i="1" a="1"/>
  <c r="N243" i="1" s="1"/>
  <c r="N242" i="1" a="1"/>
  <c r="N242" i="1" s="1"/>
  <c r="N241" i="1" a="1"/>
  <c r="N241" i="1" s="1"/>
  <c r="N240" i="1" a="1"/>
  <c r="N240" i="1" s="1"/>
  <c r="N239" i="1" a="1"/>
  <c r="N239" i="1" s="1"/>
  <c r="N238" i="1" a="1"/>
  <c r="N238" i="1" s="1"/>
  <c r="N237" i="1" a="1"/>
  <c r="N237" i="1" s="1"/>
  <c r="N236" i="1" a="1"/>
  <c r="N236" i="1" s="1"/>
  <c r="N235" i="1" a="1"/>
  <c r="N235" i="1" s="1"/>
  <c r="N234" i="1" a="1"/>
  <c r="N234" i="1" s="1"/>
  <c r="N233" i="1" a="1"/>
  <c r="N233" i="1" s="1"/>
  <c r="N232" i="1" a="1"/>
  <c r="N232" i="1" s="1"/>
  <c r="N231" i="1" a="1"/>
  <c r="N231" i="1" s="1"/>
  <c r="N230" i="1" a="1"/>
  <c r="N230" i="1" s="1"/>
  <c r="N229" i="1" a="1"/>
  <c r="N229" i="1" s="1"/>
  <c r="N228" i="1" a="1"/>
  <c r="N228" i="1" s="1"/>
  <c r="N227" i="1" a="1"/>
  <c r="N227" i="1" s="1"/>
  <c r="N226" i="1" a="1"/>
  <c r="N226" i="1" s="1"/>
  <c r="N225" i="1" a="1"/>
  <c r="N225" i="1" s="1"/>
  <c r="N224" i="1" a="1"/>
  <c r="N224" i="1" s="1"/>
  <c r="N223" i="1" a="1"/>
  <c r="N223" i="1" s="1"/>
  <c r="N222" i="1" a="1"/>
  <c r="N222" i="1" s="1"/>
  <c r="N221" i="1" a="1"/>
  <c r="N221" i="1" s="1"/>
  <c r="N220" i="1" a="1"/>
  <c r="N220" i="1" s="1"/>
  <c r="N219" i="1" a="1"/>
  <c r="N219" i="1" s="1"/>
  <c r="N218" i="1" a="1"/>
  <c r="N218" i="1" s="1"/>
  <c r="N217" i="1" a="1"/>
  <c r="N217" i="1" s="1"/>
  <c r="N216" i="1" a="1"/>
  <c r="N216" i="1" s="1"/>
  <c r="N215" i="1" a="1"/>
  <c r="N215" i="1" s="1"/>
  <c r="N214" i="1" a="1"/>
  <c r="N214" i="1" s="1"/>
  <c r="N213" i="1" a="1"/>
  <c r="N213" i="1" s="1"/>
  <c r="N212" i="1" a="1"/>
  <c r="N212" i="1" s="1"/>
  <c r="N211" i="1" a="1"/>
  <c r="N211" i="1" s="1"/>
  <c r="N210" i="1" a="1"/>
  <c r="N210" i="1" s="1"/>
  <c r="N209" i="1" a="1"/>
  <c r="N209" i="1" s="1"/>
  <c r="N208" i="1" a="1"/>
  <c r="N208" i="1" s="1"/>
  <c r="N207" i="1" a="1"/>
  <c r="N207" i="1" s="1"/>
  <c r="N206" i="1" a="1"/>
  <c r="N206" i="1" s="1"/>
  <c r="N205" i="1" a="1"/>
  <c r="N205" i="1" s="1"/>
  <c r="N204" i="1" a="1"/>
  <c r="N204" i="1" s="1"/>
  <c r="N203" i="1" a="1"/>
  <c r="N203" i="1" s="1"/>
  <c r="N202" i="1" a="1"/>
  <c r="N202" i="1" s="1"/>
  <c r="N201" i="1" a="1"/>
  <c r="N201" i="1" s="1"/>
  <c r="N200" i="1" a="1"/>
  <c r="N200" i="1" s="1"/>
  <c r="N199" i="1" a="1"/>
  <c r="N199" i="1" s="1"/>
  <c r="N198" i="1" a="1"/>
  <c r="N198" i="1" s="1"/>
  <c r="N197" i="1" a="1"/>
  <c r="N197" i="1" s="1"/>
  <c r="N196" i="1" a="1"/>
  <c r="N196" i="1" s="1"/>
  <c r="N195" i="1" a="1"/>
  <c r="N195" i="1" s="1"/>
  <c r="N194" i="1" a="1"/>
  <c r="N194" i="1" s="1"/>
  <c r="N193" i="1" a="1"/>
  <c r="N193" i="1" s="1"/>
  <c r="N192" i="1" a="1"/>
  <c r="N192" i="1" s="1"/>
  <c r="N191" i="1" a="1"/>
  <c r="N191" i="1" s="1"/>
  <c r="N190" i="1" a="1"/>
  <c r="N190" i="1" s="1"/>
  <c r="N189" i="1" a="1"/>
  <c r="N189" i="1" s="1"/>
  <c r="N188" i="1" a="1"/>
  <c r="N188" i="1" s="1"/>
  <c r="N187" i="1" a="1"/>
  <c r="N187" i="1" s="1"/>
  <c r="N186" i="1" a="1"/>
  <c r="N186" i="1" s="1"/>
  <c r="N185" i="1" a="1"/>
  <c r="N185" i="1" s="1"/>
  <c r="N184" i="1" a="1"/>
  <c r="N184" i="1" s="1"/>
  <c r="N183" i="1" a="1"/>
  <c r="N183" i="1" s="1"/>
  <c r="N182" i="1" a="1"/>
  <c r="N182" i="1" s="1"/>
  <c r="N181" i="1" a="1"/>
  <c r="N181" i="1" s="1"/>
  <c r="N180" i="1" a="1"/>
  <c r="N180" i="1" s="1"/>
  <c r="N179" i="1" a="1"/>
  <c r="N179" i="1" s="1"/>
  <c r="N178" i="1" a="1"/>
  <c r="N178" i="1" s="1"/>
  <c r="N177" i="1" a="1"/>
  <c r="N177" i="1" s="1"/>
  <c r="N176" i="1" a="1"/>
  <c r="N176" i="1" s="1"/>
  <c r="N175" i="1" a="1"/>
  <c r="N175" i="1" s="1"/>
  <c r="N174" i="1" a="1"/>
  <c r="N174" i="1" s="1"/>
  <c r="N173" i="1" a="1"/>
  <c r="N173" i="1" s="1"/>
  <c r="N172" i="1" a="1"/>
  <c r="N172" i="1" s="1"/>
  <c r="N171" i="1" a="1"/>
  <c r="N171" i="1" s="1"/>
  <c r="N170" i="1" a="1"/>
  <c r="N170" i="1" s="1"/>
  <c r="N169" i="1" a="1"/>
  <c r="N169" i="1" s="1"/>
  <c r="N168" i="1" a="1"/>
  <c r="N168" i="1" s="1"/>
  <c r="N167" i="1" a="1"/>
  <c r="N167" i="1" s="1"/>
  <c r="N166" i="1" a="1"/>
  <c r="N166" i="1" s="1"/>
  <c r="N165" i="1" a="1"/>
  <c r="N165" i="1" s="1"/>
  <c r="N164" i="1" a="1"/>
  <c r="N164" i="1" s="1"/>
  <c r="N163" i="1" a="1"/>
  <c r="N163" i="1" s="1"/>
  <c r="N162" i="1" a="1"/>
  <c r="N162" i="1" s="1"/>
  <c r="N161" i="1" a="1"/>
  <c r="N161" i="1" s="1"/>
  <c r="N160" i="1" a="1"/>
  <c r="N160" i="1" s="1"/>
  <c r="N159" i="1" a="1"/>
  <c r="N159" i="1" s="1"/>
  <c r="N158" i="1" a="1"/>
  <c r="N158" i="1" s="1"/>
  <c r="N157" i="1" a="1"/>
  <c r="N157" i="1" s="1"/>
  <c r="N156" i="1" a="1"/>
  <c r="N156" i="1" s="1"/>
  <c r="N155" i="1" a="1"/>
  <c r="N155" i="1" s="1"/>
  <c r="N154" i="1" a="1"/>
  <c r="N154" i="1" s="1"/>
  <c r="N153" i="1" a="1"/>
  <c r="N153" i="1" s="1"/>
  <c r="N152" i="1" a="1"/>
  <c r="N152" i="1" s="1"/>
  <c r="N151" i="1" a="1"/>
  <c r="N151" i="1" s="1"/>
  <c r="N150" i="1" a="1"/>
  <c r="N150" i="1" s="1"/>
  <c r="N149" i="1" a="1"/>
  <c r="N149" i="1" s="1"/>
  <c r="N148" i="1" a="1"/>
  <c r="N148" i="1" s="1"/>
  <c r="N147" i="1" a="1"/>
  <c r="N147" i="1" s="1"/>
  <c r="N146" i="1" a="1"/>
  <c r="N146" i="1" s="1"/>
  <c r="N145" i="1" a="1"/>
  <c r="N145" i="1" s="1"/>
  <c r="N144" i="1" a="1"/>
  <c r="N144" i="1" s="1"/>
  <c r="N143" i="1" a="1"/>
  <c r="N143" i="1" s="1"/>
  <c r="N142" i="1" a="1"/>
  <c r="N142" i="1" s="1"/>
  <c r="N141" i="1" a="1"/>
  <c r="N141" i="1" s="1"/>
  <c r="N140" i="1" a="1"/>
  <c r="N140" i="1" s="1"/>
  <c r="N139" i="1" a="1"/>
  <c r="N139" i="1" s="1"/>
  <c r="N138" i="1" a="1"/>
  <c r="N138" i="1" s="1"/>
  <c r="N137" i="1" a="1"/>
  <c r="N137" i="1" s="1"/>
  <c r="N136" i="1" a="1"/>
  <c r="N136" i="1" s="1"/>
  <c r="N135" i="1" a="1"/>
  <c r="N135" i="1" s="1"/>
  <c r="N134" i="1" a="1"/>
  <c r="N134" i="1" s="1"/>
  <c r="N133" i="1" a="1"/>
  <c r="N133" i="1" s="1"/>
  <c r="N132" i="1" a="1"/>
  <c r="N132" i="1" s="1"/>
  <c r="N131" i="1" a="1"/>
  <c r="N131" i="1" s="1"/>
  <c r="N130" i="1" a="1"/>
  <c r="N130" i="1" s="1"/>
  <c r="N129" i="1" a="1"/>
  <c r="N129" i="1" s="1"/>
  <c r="N128" i="1" a="1"/>
  <c r="N128" i="1" s="1"/>
  <c r="N127" i="1" a="1"/>
  <c r="N127" i="1" s="1"/>
  <c r="N126" i="1" a="1"/>
  <c r="N126" i="1" s="1"/>
  <c r="N125" i="1" a="1"/>
  <c r="N125" i="1" s="1"/>
  <c r="N124" i="1" a="1"/>
  <c r="N124" i="1" s="1"/>
  <c r="N123" i="1" a="1"/>
  <c r="N123" i="1" s="1"/>
  <c r="N122" i="1" a="1"/>
  <c r="N122" i="1" s="1"/>
  <c r="N121" i="1" a="1"/>
  <c r="N121" i="1" s="1"/>
  <c r="N120" i="1" a="1"/>
  <c r="N120" i="1" s="1"/>
  <c r="N119" i="1" a="1"/>
  <c r="N119" i="1" s="1"/>
  <c r="N118" i="1" a="1"/>
  <c r="N118" i="1" s="1"/>
  <c r="N117" i="1" a="1"/>
  <c r="N117" i="1" s="1"/>
  <c r="N116" i="1" a="1"/>
  <c r="N116" i="1" s="1"/>
  <c r="N115" i="1" a="1"/>
  <c r="N115" i="1" s="1"/>
  <c r="N114" i="1" a="1"/>
  <c r="N114" i="1" s="1"/>
  <c r="N113" i="1" a="1"/>
  <c r="N113" i="1" s="1"/>
  <c r="N112" i="1" a="1"/>
  <c r="N112" i="1" s="1"/>
  <c r="N111" i="1" a="1"/>
  <c r="N111" i="1" s="1"/>
  <c r="N110" i="1" a="1"/>
  <c r="N110" i="1" s="1"/>
  <c r="N109" i="1" a="1"/>
  <c r="N109" i="1" s="1"/>
  <c r="N108" i="1" a="1"/>
  <c r="N108" i="1" s="1"/>
  <c r="N107" i="1" a="1"/>
  <c r="N107" i="1" s="1"/>
  <c r="N106" i="1" a="1"/>
  <c r="N106" i="1" s="1"/>
  <c r="N105" i="1" a="1"/>
  <c r="N105" i="1" s="1"/>
  <c r="N104" i="1" a="1"/>
  <c r="N104" i="1" s="1"/>
  <c r="N103" i="1" a="1"/>
  <c r="N103" i="1" s="1"/>
  <c r="N102" i="1" a="1"/>
  <c r="N102" i="1" s="1"/>
  <c r="N101" i="1" a="1"/>
  <c r="N101" i="1" s="1"/>
  <c r="N100" i="1" a="1"/>
  <c r="N100" i="1" s="1"/>
  <c r="N99" i="1" a="1"/>
  <c r="N99" i="1" s="1"/>
  <c r="N98" i="1" a="1"/>
  <c r="N98" i="1" s="1"/>
  <c r="N97" i="1" a="1"/>
  <c r="N97" i="1" s="1"/>
  <c r="N96" i="1" a="1"/>
  <c r="N96" i="1" s="1"/>
  <c r="N95" i="1" a="1"/>
  <c r="N95" i="1" s="1"/>
  <c r="N94" i="1" a="1"/>
  <c r="N94" i="1" s="1"/>
  <c r="N93" i="1" a="1"/>
  <c r="N93" i="1" s="1"/>
  <c r="N92" i="1" a="1"/>
  <c r="N92" i="1" s="1"/>
  <c r="N91" i="1" a="1"/>
  <c r="N91" i="1" s="1"/>
  <c r="N90" i="1" a="1"/>
  <c r="N90" i="1" s="1"/>
  <c r="N89" i="1" a="1"/>
  <c r="N89" i="1" s="1"/>
  <c r="N88" i="1" a="1"/>
  <c r="N88" i="1" s="1"/>
  <c r="N87" i="1" a="1"/>
  <c r="N87" i="1" s="1"/>
  <c r="N86" i="1" a="1"/>
  <c r="N86" i="1" s="1"/>
  <c r="N85" i="1" a="1"/>
  <c r="N85" i="1" s="1"/>
  <c r="N84" i="1" a="1"/>
  <c r="N84" i="1" s="1"/>
  <c r="N83" i="1" a="1"/>
  <c r="N83" i="1" s="1"/>
  <c r="N82" i="1" a="1"/>
  <c r="N82" i="1" s="1"/>
  <c r="N81" i="1" a="1"/>
  <c r="N81" i="1" s="1"/>
  <c r="N80" i="1" a="1"/>
  <c r="N80" i="1" s="1"/>
  <c r="N79" i="1" a="1"/>
  <c r="N79" i="1" s="1"/>
  <c r="N78" i="1" a="1"/>
  <c r="N78" i="1" s="1"/>
  <c r="N77" i="1" a="1"/>
  <c r="N77" i="1" s="1"/>
  <c r="N76" i="1" a="1"/>
  <c r="N76" i="1" s="1"/>
  <c r="N75" i="1" a="1"/>
  <c r="N75" i="1" s="1"/>
  <c r="N74" i="1" a="1"/>
  <c r="N74" i="1" s="1"/>
  <c r="N73" i="1" a="1"/>
  <c r="N73" i="1" s="1"/>
  <c r="N72" i="1" a="1"/>
  <c r="N72" i="1" s="1"/>
  <c r="N71" i="1" a="1"/>
  <c r="N71" i="1" s="1"/>
  <c r="N70" i="1" a="1"/>
  <c r="N70" i="1" s="1"/>
  <c r="N69" i="1" a="1"/>
  <c r="N69" i="1" s="1"/>
  <c r="N68" i="1" a="1"/>
  <c r="N68" i="1" s="1"/>
  <c r="N67" i="1" a="1"/>
  <c r="N67" i="1" s="1"/>
  <c r="N66" i="1" a="1"/>
  <c r="N66" i="1" s="1"/>
  <c r="N65" i="1" a="1"/>
  <c r="N65" i="1" s="1"/>
  <c r="N64" i="1" a="1"/>
  <c r="N64" i="1" s="1"/>
  <c r="N63" i="1" a="1"/>
  <c r="N63" i="1" s="1"/>
  <c r="N62" i="1" a="1"/>
  <c r="N62" i="1" s="1"/>
  <c r="N61" i="1" a="1"/>
  <c r="N61" i="1" s="1"/>
  <c r="N60" i="1" a="1"/>
  <c r="N60" i="1" s="1"/>
  <c r="N59" i="1" a="1"/>
  <c r="N59" i="1" s="1"/>
  <c r="N58" i="1" a="1"/>
  <c r="N58" i="1" s="1"/>
  <c r="N57" i="1" a="1"/>
  <c r="N57" i="1" s="1"/>
  <c r="N56" i="1" a="1"/>
  <c r="N56" i="1" s="1"/>
  <c r="N55" i="1" a="1"/>
  <c r="N55" i="1" s="1"/>
  <c r="N54" i="1" a="1"/>
  <c r="N54" i="1" s="1"/>
  <c r="N53" i="1" a="1"/>
  <c r="N53" i="1" s="1"/>
  <c r="N52" i="1" a="1"/>
  <c r="N52" i="1" s="1"/>
  <c r="N51" i="1" a="1"/>
  <c r="N51" i="1" s="1"/>
  <c r="N50" i="1" a="1"/>
  <c r="N50" i="1" s="1"/>
  <c r="N49" i="1" a="1"/>
  <c r="N49" i="1" s="1"/>
  <c r="N48" i="1" a="1"/>
  <c r="N48" i="1" s="1"/>
  <c r="N47" i="1" a="1"/>
  <c r="N47" i="1" s="1"/>
  <c r="N46" i="1" a="1"/>
  <c r="N46" i="1" s="1"/>
  <c r="N45" i="1" a="1"/>
  <c r="N45" i="1" s="1"/>
  <c r="N44" i="1" a="1"/>
  <c r="N44" i="1" s="1"/>
  <c r="N43" i="1" a="1"/>
  <c r="N43" i="1" s="1"/>
  <c r="N42" i="1" a="1"/>
  <c r="N42" i="1" s="1"/>
  <c r="N41" i="1" a="1"/>
  <c r="N41" i="1" s="1"/>
  <c r="N40" i="1" a="1"/>
  <c r="N40" i="1" s="1"/>
  <c r="N39" i="1" a="1"/>
  <c r="N39" i="1" s="1"/>
  <c r="N38" i="1" a="1"/>
  <c r="N38" i="1" s="1"/>
  <c r="N37" i="1" a="1"/>
  <c r="N37" i="1" s="1"/>
  <c r="N36" i="1" a="1"/>
  <c r="N36" i="1" s="1"/>
  <c r="N35" i="1" a="1"/>
  <c r="N35" i="1" s="1"/>
  <c r="N34" i="1" a="1"/>
  <c r="N34" i="1" s="1"/>
  <c r="N33" i="1" a="1"/>
  <c r="N33" i="1" s="1"/>
  <c r="N32" i="1" a="1"/>
  <c r="N32" i="1" s="1"/>
  <c r="N31" i="1" a="1"/>
  <c r="N31" i="1" s="1"/>
  <c r="N30" i="1" a="1"/>
  <c r="N30" i="1" s="1"/>
  <c r="N29" i="1" a="1"/>
  <c r="N29" i="1" s="1"/>
  <c r="N28" i="1" a="1"/>
  <c r="N28" i="1" s="1"/>
  <c r="N27" i="1" a="1"/>
  <c r="N27" i="1" s="1"/>
  <c r="N26" i="1" a="1"/>
  <c r="N26" i="1" s="1"/>
  <c r="N25" i="1" a="1"/>
  <c r="N25" i="1" s="1"/>
  <c r="N24" i="1" a="1"/>
  <c r="N24" i="1" s="1"/>
  <c r="N23" i="1" a="1"/>
  <c r="N23" i="1" s="1"/>
  <c r="N22" i="1" a="1"/>
  <c r="N22" i="1" s="1"/>
  <c r="N21" i="1" a="1"/>
  <c r="N21" i="1" s="1"/>
  <c r="N20" i="1" a="1"/>
  <c r="N20" i="1" s="1"/>
  <c r="N19" i="1" a="1"/>
  <c r="N19" i="1" s="1"/>
  <c r="N18" i="1" a="1"/>
  <c r="N18" i="1" s="1"/>
  <c r="N17" i="1" a="1"/>
  <c r="N17" i="1" s="1"/>
  <c r="N16" i="1" a="1"/>
  <c r="N16" i="1" s="1"/>
  <c r="N15" i="1" a="1"/>
  <c r="N15" i="1" s="1"/>
  <c r="N14" i="1" a="1"/>
  <c r="N14" i="1" s="1"/>
  <c r="N13" i="1" a="1"/>
  <c r="N13" i="1" s="1"/>
  <c r="N12" i="1" a="1"/>
  <c r="N12" i="1" s="1"/>
  <c r="N11" i="1" a="1"/>
  <c r="N11" i="1" s="1"/>
  <c r="N10" i="1" a="1"/>
  <c r="N10" i="1" s="1"/>
  <c r="N9" i="1" a="1"/>
  <c r="N9" i="1" s="1"/>
  <c r="N8" i="1" a="1"/>
  <c r="N8" i="1" s="1"/>
  <c r="N7" i="1" a="1"/>
  <c r="N7" i="1" s="1"/>
  <c r="N6" i="1" a="1"/>
  <c r="N6" i="1" s="1"/>
  <c r="N5" i="1" a="1"/>
  <c r="N5" i="1" s="1"/>
  <c r="N4" i="1" a="1"/>
  <c r="N4" i="1" s="1"/>
  <c r="N3" i="1" a="1"/>
  <c r="N3" i="1" s="1"/>
  <c r="N2" i="1" a="1"/>
  <c r="N2" i="1" s="1"/>
  <c r="Q73" i="1" l="1"/>
  <c r="Q57" i="1"/>
  <c r="Q89" i="1"/>
  <c r="Q105" i="1"/>
  <c r="Q121" i="1"/>
  <c r="Q137" i="1"/>
  <c r="Q153" i="1"/>
  <c r="Q169" i="1"/>
  <c r="Q185" i="1"/>
  <c r="Q201" i="1"/>
  <c r="Q217" i="1"/>
  <c r="Q233" i="1"/>
  <c r="Q249" i="1"/>
  <c r="Q9" i="1"/>
  <c r="Q265" i="1"/>
  <c r="Q25" i="1"/>
  <c r="Q281" i="1"/>
  <c r="Q41" i="1"/>
  <c r="Q297" i="1"/>
  <c r="Q10" i="1"/>
  <c r="Q26" i="1"/>
  <c r="Q42" i="1"/>
  <c r="Q58" i="1"/>
  <c r="Q74" i="1"/>
  <c r="Q90" i="1"/>
  <c r="Q106" i="1"/>
  <c r="Q122" i="1"/>
  <c r="Q138" i="1"/>
  <c r="Q154" i="1"/>
  <c r="Q170" i="1"/>
  <c r="Q186" i="1"/>
  <c r="Q202" i="1"/>
  <c r="Q218" i="1"/>
  <c r="Q234" i="1"/>
  <c r="Q250" i="1"/>
  <c r="Q266" i="1"/>
  <c r="Q282" i="1"/>
  <c r="Q298" i="1"/>
  <c r="Q11" i="1"/>
  <c r="Q27" i="1"/>
  <c r="Q43" i="1"/>
  <c r="Q59" i="1"/>
  <c r="Q75" i="1"/>
  <c r="Q91" i="1"/>
  <c r="Q107" i="1"/>
  <c r="Q123" i="1"/>
  <c r="Q139" i="1"/>
  <c r="Q155" i="1"/>
  <c r="Q171" i="1"/>
  <c r="Q187" i="1"/>
  <c r="Q203" i="1"/>
  <c r="Q219" i="1"/>
  <c r="Q235" i="1"/>
  <c r="Q251" i="1"/>
  <c r="Q267" i="1"/>
  <c r="Q283" i="1"/>
  <c r="Q299" i="1"/>
  <c r="Q12" i="1"/>
  <c r="Q28" i="1"/>
  <c r="Q44" i="1"/>
  <c r="Q60" i="1"/>
  <c r="Q76" i="1"/>
  <c r="Q92" i="1"/>
  <c r="Q108" i="1"/>
  <c r="Q124" i="1"/>
  <c r="Q140" i="1"/>
  <c r="Q156" i="1"/>
  <c r="Q172" i="1"/>
  <c r="Q188" i="1"/>
  <c r="Q204" i="1"/>
  <c r="Q220" i="1"/>
  <c r="Q236" i="1"/>
  <c r="Q252" i="1"/>
  <c r="Q268" i="1"/>
  <c r="Q284" i="1"/>
  <c r="Q300" i="1"/>
  <c r="Q13" i="1"/>
  <c r="Q29" i="1"/>
  <c r="Q45" i="1"/>
  <c r="Q61" i="1"/>
  <c r="Q77" i="1"/>
  <c r="Q93" i="1"/>
  <c r="Q109" i="1"/>
  <c r="Q125" i="1"/>
  <c r="Q141" i="1"/>
  <c r="Q157" i="1"/>
  <c r="Q173" i="1"/>
  <c r="Q189" i="1"/>
  <c r="Q205" i="1"/>
  <c r="Q221" i="1"/>
  <c r="Q237" i="1"/>
  <c r="Q253" i="1"/>
  <c r="Q269" i="1"/>
  <c r="Q285" i="1"/>
  <c r="Q301" i="1"/>
  <c r="Q14" i="1"/>
  <c r="Q30" i="1"/>
  <c r="Q46" i="1"/>
  <c r="Q62" i="1"/>
  <c r="Q78" i="1"/>
  <c r="Q94" i="1"/>
  <c r="Q110" i="1"/>
  <c r="Q126" i="1"/>
  <c r="Q142" i="1"/>
  <c r="Q158" i="1"/>
  <c r="Q174" i="1"/>
  <c r="Q190" i="1"/>
  <c r="Q206" i="1"/>
  <c r="Q222" i="1"/>
  <c r="Q238" i="1"/>
  <c r="Q254" i="1"/>
  <c r="Q270" i="1"/>
  <c r="Q286" i="1"/>
  <c r="Q302" i="1"/>
  <c r="Q15" i="1"/>
  <c r="Q31" i="1"/>
  <c r="Q47" i="1"/>
  <c r="Q63" i="1"/>
  <c r="Q79" i="1"/>
  <c r="Q95" i="1"/>
  <c r="Q111" i="1"/>
  <c r="Q127" i="1"/>
  <c r="Q143" i="1"/>
  <c r="Q159" i="1"/>
  <c r="Q175" i="1"/>
  <c r="Q191" i="1"/>
  <c r="Q207" i="1"/>
  <c r="Q223" i="1"/>
  <c r="Q239" i="1"/>
  <c r="Q255" i="1"/>
  <c r="Q271" i="1"/>
  <c r="Q287" i="1"/>
  <c r="Q303" i="1"/>
  <c r="Q16" i="1"/>
  <c r="Q32" i="1"/>
  <c r="Q48" i="1"/>
  <c r="Q64" i="1"/>
  <c r="Q80" i="1"/>
  <c r="Q96" i="1"/>
  <c r="Q112" i="1"/>
  <c r="Q128" i="1"/>
  <c r="Q144" i="1"/>
  <c r="Q160" i="1"/>
  <c r="Q176" i="1"/>
  <c r="Q192" i="1"/>
  <c r="Q208" i="1"/>
  <c r="Q224" i="1"/>
  <c r="Q240" i="1"/>
  <c r="Q256" i="1"/>
  <c r="Q272" i="1"/>
  <c r="Q288" i="1"/>
  <c r="Q304" i="1"/>
  <c r="Q17" i="1"/>
  <c r="Q33" i="1"/>
  <c r="Q49" i="1"/>
  <c r="Q65" i="1"/>
  <c r="Q81" i="1"/>
  <c r="Q97" i="1"/>
  <c r="Q113" i="1"/>
  <c r="Q129" i="1"/>
  <c r="Q145" i="1"/>
  <c r="Q161" i="1"/>
  <c r="Q177" i="1"/>
  <c r="Q193" i="1"/>
  <c r="Q209" i="1"/>
  <c r="Q225" i="1"/>
  <c r="Q241" i="1"/>
  <c r="Q257" i="1"/>
  <c r="Q273" i="1"/>
  <c r="Q289" i="1"/>
  <c r="Q305" i="1"/>
  <c r="Q2" i="1"/>
  <c r="Q18" i="1"/>
  <c r="Q34" i="1"/>
  <c r="Q50" i="1"/>
  <c r="Q66" i="1"/>
  <c r="Q82" i="1"/>
  <c r="Q98" i="1"/>
  <c r="Q114" i="1"/>
  <c r="Q130" i="1"/>
  <c r="Q146" i="1"/>
  <c r="Q162" i="1"/>
  <c r="Q178" i="1"/>
  <c r="Q194" i="1"/>
  <c r="Q210" i="1"/>
  <c r="Q226" i="1"/>
  <c r="Q242" i="1"/>
  <c r="Q258" i="1"/>
  <c r="Q274" i="1"/>
  <c r="Q290" i="1"/>
  <c r="Q306" i="1"/>
  <c r="Q3" i="1"/>
  <c r="Q19" i="1"/>
  <c r="Q35" i="1"/>
  <c r="Q51" i="1"/>
  <c r="Q67" i="1"/>
  <c r="Q83" i="1"/>
  <c r="Q99" i="1"/>
  <c r="Q115" i="1"/>
  <c r="Q131" i="1"/>
  <c r="Q147" i="1"/>
  <c r="Q163" i="1"/>
  <c r="Q179" i="1"/>
  <c r="Q195" i="1"/>
  <c r="Q211" i="1"/>
  <c r="Q227" i="1"/>
  <c r="Q243" i="1"/>
  <c r="Q259" i="1"/>
  <c r="Q275" i="1"/>
  <c r="Q291" i="1"/>
  <c r="Q307" i="1"/>
  <c r="Q4" i="1"/>
  <c r="Q20" i="1"/>
  <c r="Q36" i="1"/>
  <c r="Q52" i="1"/>
  <c r="Q68" i="1"/>
  <c r="Q84" i="1"/>
  <c r="Q100" i="1"/>
  <c r="Q116" i="1"/>
  <c r="Q132" i="1"/>
  <c r="Q148" i="1"/>
  <c r="Q164" i="1"/>
  <c r="Q180" i="1"/>
  <c r="Q196" i="1"/>
  <c r="Q212" i="1"/>
  <c r="Q228" i="1"/>
  <c r="Q244" i="1"/>
  <c r="Q260" i="1"/>
  <c r="Q276" i="1"/>
  <c r="Q292" i="1"/>
  <c r="Q308" i="1"/>
  <c r="Q5" i="1"/>
  <c r="Q21" i="1"/>
  <c r="Q37" i="1"/>
  <c r="Q53" i="1"/>
  <c r="Q69" i="1"/>
  <c r="Q85" i="1"/>
  <c r="Q101" i="1"/>
  <c r="Q117" i="1"/>
  <c r="Q133" i="1"/>
  <c r="Q149" i="1"/>
  <c r="Q165" i="1"/>
  <c r="Q181" i="1"/>
  <c r="Q197" i="1"/>
  <c r="Q213" i="1"/>
  <c r="Q229" i="1"/>
  <c r="Q245" i="1"/>
  <c r="Q261" i="1"/>
  <c r="Q277" i="1"/>
  <c r="Q293" i="1"/>
  <c r="Q309" i="1"/>
  <c r="Q6" i="1"/>
  <c r="Q22" i="1"/>
  <c r="Q38" i="1"/>
  <c r="Q54" i="1"/>
  <c r="Q70" i="1"/>
  <c r="Q86" i="1"/>
  <c r="Q102" i="1"/>
  <c r="Q118" i="1"/>
  <c r="Q134" i="1"/>
  <c r="Q150" i="1"/>
  <c r="Q166" i="1"/>
  <c r="Q182" i="1"/>
  <c r="Q198" i="1"/>
  <c r="Q214" i="1"/>
  <c r="Q230" i="1"/>
  <c r="Q246" i="1"/>
  <c r="Q262" i="1"/>
  <c r="Q278" i="1"/>
  <c r="Q294" i="1"/>
  <c r="Q310" i="1"/>
  <c r="Q7" i="1"/>
  <c r="Q23" i="1"/>
  <c r="Q39" i="1"/>
  <c r="Q55" i="1"/>
  <c r="Q71" i="1"/>
  <c r="Q87" i="1"/>
  <c r="Q103" i="1"/>
  <c r="Q119" i="1"/>
  <c r="Q135" i="1"/>
  <c r="Q151" i="1"/>
  <c r="Q167" i="1"/>
  <c r="Q183" i="1"/>
  <c r="Q199" i="1"/>
  <c r="Q215" i="1"/>
  <c r="Q231" i="1"/>
  <c r="Q247" i="1"/>
  <c r="Q263" i="1"/>
  <c r="Q279" i="1"/>
  <c r="Q295" i="1"/>
  <c r="Q311" i="1"/>
  <c r="Q8" i="1"/>
  <c r="Q24" i="1"/>
  <c r="Q40" i="1"/>
  <c r="Q56" i="1"/>
  <c r="Q72" i="1"/>
  <c r="Q88" i="1"/>
  <c r="Q104" i="1"/>
  <c r="Q120" i="1"/>
  <c r="Q136" i="1"/>
  <c r="Q152" i="1"/>
  <c r="Q168" i="1"/>
  <c r="Q184" i="1"/>
  <c r="Q200" i="1"/>
  <c r="Q216" i="1"/>
  <c r="Q232" i="1"/>
  <c r="Q248" i="1"/>
  <c r="Q264" i="1"/>
  <c r="Q280" i="1"/>
  <c r="Q296" i="1"/>
  <c r="Q3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<sst xmlns="http://schemas.openxmlformats.org/spreadsheetml/2006/main" count="4349" uniqueCount="2113">
  <si>
    <t>Arizona</t>
  </si>
  <si>
    <t>Nevada</t>
  </si>
  <si>
    <t>California</t>
  </si>
  <si>
    <t>Florida</t>
  </si>
  <si>
    <t>Alabama</t>
  </si>
  <si>
    <t>Alaska</t>
  </si>
  <si>
    <t>Arkansas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</si>
  <si>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</si>
  <si>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</si>
  <si>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</si>
  <si>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</si>
  <si>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</si>
  <si>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</si>
  <si>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</si>
  <si>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</si>
  <si>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</si>
  <si>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</si>
  <si>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</si>
  <si>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</si>
  <si>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</si>
  <si>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</si>
  <si>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</si>
  <si>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</si>
  <si>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</si>
  <si>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</si>
  <si>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</si>
  <si>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</si>
  <si>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</si>
  <si>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</si>
  <si>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</si>
  <si>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Huntsville</t>
  </si>
  <si>
    <t>Birmingham</t>
  </si>
  <si>
    <t>Montgomery</t>
  </si>
  <si>
    <t>Mobile</t>
  </si>
  <si>
    <t>Tuscaloosa</t>
  </si>
  <si>
    <t>Hoover</t>
  </si>
  <si>
    <t>Auburn</t>
  </si>
  <si>
    <t>Dothan</t>
  </si>
  <si>
    <t>Madison</t>
  </si>
  <si>
    <t>Decatur</t>
  </si>
  <si>
    <t>Florence</t>
  </si>
  <si>
    <t>Prattville</t>
  </si>
  <si>
    <t>Phenix City</t>
  </si>
  <si>
    <t>Vestavia Hills</t>
  </si>
  <si>
    <t>Opelika</t>
  </si>
  <si>
    <t>Anchorage</t>
  </si>
  <si>
    <t>Fairbanks</t>
  </si>
  <si>
    <t>Juneau</t>
  </si>
  <si>
    <t>Badger</t>
  </si>
  <si>
    <t>Knik-Fairview</t>
  </si>
  <si>
    <t>College</t>
  </si>
  <si>
    <t>Tanaina</t>
  </si>
  <si>
    <t>Wasilla</t>
  </si>
  <si>
    <t>Sitka</t>
  </si>
  <si>
    <t>Ketchikan</t>
  </si>
  <si>
    <t>Kenai</t>
  </si>
  <si>
    <t>Palmer</t>
  </si>
  <si>
    <t>Steele Creek</t>
  </si>
  <si>
    <t>Sterling</t>
  </si>
  <si>
    <t>Gateway</t>
  </si>
  <si>
    <t>Phoenix</t>
  </si>
  <si>
    <t>Tucson</t>
  </si>
  <si>
    <t>Mesa</t>
  </si>
  <si>
    <t>Chandler</t>
  </si>
  <si>
    <t>Scottsdale</t>
  </si>
  <si>
    <t>Glendale</t>
  </si>
  <si>
    <t>Gilbert</t>
  </si>
  <si>
    <t>Tempe</t>
  </si>
  <si>
    <t>Peoria</t>
  </si>
  <si>
    <t>Surprise</t>
  </si>
  <si>
    <t>San Tan Valley</t>
  </si>
  <si>
    <t>Yuma</t>
  </si>
  <si>
    <t>Avondale</t>
  </si>
  <si>
    <t>Goodyear</t>
  </si>
  <si>
    <t>Buckeye</t>
  </si>
  <si>
    <t>Little Rock</t>
  </si>
  <si>
    <t>Fort Smith</t>
  </si>
  <si>
    <t>Fayetteville</t>
  </si>
  <si>
    <t>Springdale</t>
  </si>
  <si>
    <t>Jonesboro</t>
  </si>
  <si>
    <t>Rogers</t>
  </si>
  <si>
    <t>Conway</t>
  </si>
  <si>
    <t>North Little Rock</t>
  </si>
  <si>
    <t>Bentonville</t>
  </si>
  <si>
    <t>Pine Bluff</t>
  </si>
  <si>
    <t>Hot Springs</t>
  </si>
  <si>
    <t>Benton</t>
  </si>
  <si>
    <t>Sherwood</t>
  </si>
  <si>
    <t>Texarkana</t>
  </si>
  <si>
    <t>Russellville</t>
  </si>
  <si>
    <t>Los Angeles</t>
  </si>
  <si>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</si>
  <si>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</si>
  <si>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</si>
  <si>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</si>
  <si>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</si>
  <si>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</si>
  <si>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</si>
  <si>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</si>
  <si>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</si>
  <si>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</si>
  <si>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</si>
  <si>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</si>
  <si>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Irvine</t>
  </si>
  <si>
    <t>Chula Vista</t>
  </si>
  <si>
    <t>Denver</t>
  </si>
  <si>
    <t>Colorado Springs</t>
  </si>
  <si>
    <t>Aurora</t>
  </si>
  <si>
    <t>Fort Collins</t>
  </si>
  <si>
    <t>Lakewood</t>
  </si>
  <si>
    <t>Thornton</t>
  </si>
  <si>
    <t>Arvada</t>
  </si>
  <si>
    <t>Westminster</t>
  </si>
  <si>
    <t>Pueblo</t>
  </si>
  <si>
    <t>Greeley</t>
  </si>
  <si>
    <t>Boulder</t>
  </si>
  <si>
    <t>Centennial</t>
  </si>
  <si>
    <t>Highlands Ranch</t>
  </si>
  <si>
    <t>Longmont</t>
  </si>
  <si>
    <t>Castle Rock</t>
  </si>
  <si>
    <t>Bridgeport</t>
  </si>
  <si>
    <t>New Haven</t>
  </si>
  <si>
    <t>Stamford</t>
  </si>
  <si>
    <t>Hartford</t>
  </si>
  <si>
    <t>Waterbury</t>
  </si>
  <si>
    <t>Norwalk</t>
  </si>
  <si>
    <t>Danbury</t>
  </si>
  <si>
    <t>New Britain</t>
  </si>
  <si>
    <t>West Hartford</t>
  </si>
  <si>
    <t>Bristol</t>
  </si>
  <si>
    <t>Meriden</t>
  </si>
  <si>
    <t>West Haven</t>
  </si>
  <si>
    <t>Milford city</t>
  </si>
  <si>
    <t>Stratford</t>
  </si>
  <si>
    <t>East Hartford</t>
  </si>
  <si>
    <t>Wilmington</t>
  </si>
  <si>
    <t>Dover</t>
  </si>
  <si>
    <t>Newark</t>
  </si>
  <si>
    <t>Middletown</t>
  </si>
  <si>
    <t>Bear</t>
  </si>
  <si>
    <t>Glasgow</t>
  </si>
  <si>
    <t>Hockessin</t>
  </si>
  <si>
    <t>Brookside</t>
  </si>
  <si>
    <t>Smyrna</t>
  </si>
  <si>
    <t>Milford</t>
  </si>
  <si>
    <t>Pike Creek Valley</t>
  </si>
  <si>
    <t>Claymont</t>
  </si>
  <si>
    <t>Wilmingto</t>
  </si>
  <si>
    <t>Seaford</t>
  </si>
  <si>
    <t>North Star</t>
  </si>
  <si>
    <t>Jacksonville</t>
  </si>
  <si>
    <t>Miami</t>
  </si>
  <si>
    <t>Tampa</t>
  </si>
  <si>
    <t>Orlando</t>
  </si>
  <si>
    <t>St. Petersburg</t>
  </si>
  <si>
    <t>Port St. Lucie</t>
  </si>
  <si>
    <t>Cape Coral</t>
  </si>
  <si>
    <t>Hialeah</t>
  </si>
  <si>
    <t>Tallahassee</t>
  </si>
  <si>
    <t>Fort Lauderdale</t>
  </si>
  <si>
    <t>Daytona Beach</t>
  </si>
  <si>
    <t>Kissimmee</t>
  </si>
  <si>
    <t>Riverview</t>
  </si>
  <si>
    <t>North Port</t>
  </si>
  <si>
    <t>Brandon</t>
  </si>
  <si>
    <t>Atlanta</t>
  </si>
  <si>
    <t>Augusta</t>
  </si>
  <si>
    <t>Columbus</t>
  </si>
  <si>
    <t>Macon</t>
  </si>
  <si>
    <t>Savannah</t>
  </si>
  <si>
    <t>Athens</t>
  </si>
  <si>
    <t>South Fulton</t>
  </si>
  <si>
    <t>Sandy Springs</t>
  </si>
  <si>
    <t>Roswell</t>
  </si>
  <si>
    <t>Warner Robins</t>
  </si>
  <si>
    <t>Albany</t>
  </si>
  <si>
    <t>Johns Creek</t>
  </si>
  <si>
    <t>Alpharetta</t>
  </si>
  <si>
    <t>Marietta</t>
  </si>
  <si>
    <t>Valdosta</t>
  </si>
  <si>
    <t>Honolulu</t>
  </si>
  <si>
    <t>East Honolulu</t>
  </si>
  <si>
    <t>Hilo</t>
  </si>
  <si>
    <t>Pearl City</t>
  </si>
  <si>
    <t>Waipahu</t>
  </si>
  <si>
    <t>Kailua</t>
  </si>
  <si>
    <t>Kaneohe</t>
  </si>
  <si>
    <t>Kahului</t>
  </si>
  <si>
    <t>Mililani Town</t>
  </si>
  <si>
    <t>Ewa Gentry</t>
  </si>
  <si>
    <t>Kihei</t>
  </si>
  <si>
    <t>Kapolei</t>
  </si>
  <si>
    <t>Mililani Mauka</t>
  </si>
  <si>
    <t>Makakilo</t>
  </si>
  <si>
    <t>Schofield Barracks</t>
  </si>
  <si>
    <t>Chicago</t>
  </si>
  <si>
    <t>Rockford</t>
  </si>
  <si>
    <t>Joliet</t>
  </si>
  <si>
    <t>Naperville</t>
  </si>
  <si>
    <t>Springfield</t>
  </si>
  <si>
    <t>Elgin</t>
  </si>
  <si>
    <t>Waukegan</t>
  </si>
  <si>
    <t>Champaign</t>
  </si>
  <si>
    <t>Bloomington</t>
  </si>
  <si>
    <t>Evanston</t>
  </si>
  <si>
    <t>Des Plaines</t>
  </si>
  <si>
    <t>Berwy</t>
  </si>
  <si>
    <t>Boise</t>
  </si>
  <si>
    <t>Meridian</t>
  </si>
  <si>
    <t>Nampa</t>
  </si>
  <si>
    <t>Idaho Falls</t>
  </si>
  <si>
    <t>Caldwell</t>
  </si>
  <si>
    <t>Pocatello</t>
  </si>
  <si>
    <t>Coeur d’Alene</t>
  </si>
  <si>
    <t>Twin Falls</t>
  </si>
  <si>
    <t>Post Falls</t>
  </si>
  <si>
    <t>Lewiston</t>
  </si>
  <si>
    <t>Rexburg</t>
  </si>
  <si>
    <t>Eagle</t>
  </si>
  <si>
    <t>Moscow</t>
  </si>
  <si>
    <t>Kuna</t>
  </si>
  <si>
    <t>Ammon</t>
  </si>
  <si>
    <t>Indianapolis</t>
  </si>
  <si>
    <t>Fort Wayne</t>
  </si>
  <si>
    <t>Evansville</t>
  </si>
  <si>
    <t>South Bend</t>
  </si>
  <si>
    <t>Carmel</t>
  </si>
  <si>
    <t>Fishers</t>
  </si>
  <si>
    <t>Hammond</t>
  </si>
  <si>
    <t>Gary</t>
  </si>
  <si>
    <t>Lafayette</t>
  </si>
  <si>
    <t>Muncie</t>
  </si>
  <si>
    <t>Terre Haute</t>
  </si>
  <si>
    <t>Kokomo</t>
  </si>
  <si>
    <t>Noblesville</t>
  </si>
  <si>
    <t>Anderson</t>
  </si>
  <si>
    <t>Des Moines</t>
  </si>
  <si>
    <t>Cedar Rapids</t>
  </si>
  <si>
    <t>Davenport</t>
  </si>
  <si>
    <t>Sioux City</t>
  </si>
  <si>
    <t>Iowa City</t>
  </si>
  <si>
    <t>Waterloo</t>
  </si>
  <si>
    <t>Council Bluffs</t>
  </si>
  <si>
    <t>Ames</t>
  </si>
  <si>
    <t>Dubuque</t>
  </si>
  <si>
    <t>West Des Moines</t>
  </si>
  <si>
    <t>Ankeny</t>
  </si>
  <si>
    <t>Urbandale</t>
  </si>
  <si>
    <t>Cedar Falls</t>
  </si>
  <si>
    <t>Marion</t>
  </si>
  <si>
    <t>Bettendorf</t>
  </si>
  <si>
    <t>Wichita</t>
  </si>
  <si>
    <t>Overland Park</t>
  </si>
  <si>
    <t>Kansas City</t>
  </si>
  <si>
    <t>Olathe</t>
  </si>
  <si>
    <t>Topeka</t>
  </si>
  <si>
    <t>Lawrence</t>
  </si>
  <si>
    <t>Shawnee</t>
  </si>
  <si>
    <t>Manhattan</t>
  </si>
  <si>
    <t>Lenexa</t>
  </si>
  <si>
    <t>Salina</t>
  </si>
  <si>
    <t>Hutchinson</t>
  </si>
  <si>
    <t>Leavenworth</t>
  </si>
  <si>
    <t>Leawood</t>
  </si>
  <si>
    <t>Dodge City</t>
  </si>
  <si>
    <t>Garden City</t>
  </si>
  <si>
    <t>Louisville</t>
  </si>
  <si>
    <t>Lexington</t>
  </si>
  <si>
    <t>Bowling Green</t>
  </si>
  <si>
    <t>Owensboro</t>
  </si>
  <si>
    <t>Covington</t>
  </si>
  <si>
    <t>Georgetown</t>
  </si>
  <si>
    <t>Richmond</t>
  </si>
  <si>
    <t>Nicholasville</t>
  </si>
  <si>
    <t>Elizabethtown</t>
  </si>
  <si>
    <t>Henderson</t>
  </si>
  <si>
    <t>Jeffersontown</t>
  </si>
  <si>
    <t>Frankfort</t>
  </si>
  <si>
    <t>Paducah</t>
  </si>
  <si>
    <t>Independence</t>
  </si>
  <si>
    <t>Jersey City</t>
  </si>
  <si>
    <t>Paterson</t>
  </si>
  <si>
    <t>Elizabeth</t>
  </si>
  <si>
    <t>Toms River</t>
  </si>
  <si>
    <t>Clifton</t>
  </si>
  <si>
    <t>Trenton</t>
  </si>
  <si>
    <t>Camden</t>
  </si>
  <si>
    <t>Passaic</t>
  </si>
  <si>
    <t>Union City</t>
  </si>
  <si>
    <t>Bayonne</t>
  </si>
  <si>
    <t>East Orange</t>
  </si>
  <si>
    <t>Vineland</t>
  </si>
  <si>
    <t>New Brunswick</t>
  </si>
  <si>
    <t>New Orleans</t>
  </si>
  <si>
    <t>Baton Rouge</t>
  </si>
  <si>
    <t>Shreveport</t>
  </si>
  <si>
    <t>Metairie</t>
  </si>
  <si>
    <t>Lake Charles</t>
  </si>
  <si>
    <t>Bossier City</t>
  </si>
  <si>
    <t>Kenner</t>
  </si>
  <si>
    <t>Monroe</t>
  </si>
  <si>
    <t>Alexandria</t>
  </si>
  <si>
    <t>Prairieville</t>
  </si>
  <si>
    <t>Houma</t>
  </si>
  <si>
    <t>Marrero</t>
  </si>
  <si>
    <t>Central</t>
  </si>
  <si>
    <t>Laplace</t>
  </si>
  <si>
    <t>Portland</t>
  </si>
  <si>
    <t>Bangor</t>
  </si>
  <si>
    <t>South Portland</t>
  </si>
  <si>
    <t>Biddeford</t>
  </si>
  <si>
    <t>Sanford</t>
  </si>
  <si>
    <t>Saco</t>
  </si>
  <si>
    <t>Westbrook</t>
  </si>
  <si>
    <t>Waterville</t>
  </si>
  <si>
    <t>Brunswick</t>
  </si>
  <si>
    <t>Orono</t>
  </si>
  <si>
    <t>Presque Isle</t>
  </si>
  <si>
    <t>Brewer</t>
  </si>
  <si>
    <t>Manchester</t>
  </si>
  <si>
    <t>Nashua</t>
  </si>
  <si>
    <t>Concord</t>
  </si>
  <si>
    <t>Rochester</t>
  </si>
  <si>
    <t>Derry</t>
  </si>
  <si>
    <t>Keene</t>
  </si>
  <si>
    <t>Portsmouth</t>
  </si>
  <si>
    <t>Laconia</t>
  </si>
  <si>
    <t>Lebanon</t>
  </si>
  <si>
    <t>Claremont</t>
  </si>
  <si>
    <t>Londonderry</t>
  </si>
  <si>
    <t>Somersworth</t>
  </si>
  <si>
    <t>Durham</t>
  </si>
  <si>
    <t>Berlin</t>
  </si>
  <si>
    <t>Baltimore</t>
  </si>
  <si>
    <t>Columbia</t>
  </si>
  <si>
    <t>Germantown</t>
  </si>
  <si>
    <t>Silver Spring</t>
  </si>
  <si>
    <t>Waldorf</t>
  </si>
  <si>
    <t>Frederick</t>
  </si>
  <si>
    <t>Ellicott City</t>
  </si>
  <si>
    <t>Glen Burnie</t>
  </si>
  <si>
    <t>Gaithersburg</t>
  </si>
  <si>
    <t>Dundalk</t>
  </si>
  <si>
    <t>Rockville</t>
  </si>
  <si>
    <t>Bethesda</t>
  </si>
  <si>
    <t>Annapolis</t>
  </si>
  <si>
    <t>Bowie</t>
  </si>
  <si>
    <t>Hagerstown</t>
  </si>
  <si>
    <t>Boston</t>
  </si>
  <si>
    <t>Worcester</t>
  </si>
  <si>
    <t>Cambridge</t>
  </si>
  <si>
    <t>Lowell</t>
  </si>
  <si>
    <t>Brockton</t>
  </si>
  <si>
    <t>Quincy</t>
  </si>
  <si>
    <t>New Bedford</t>
  </si>
  <si>
    <t>Lynn</t>
  </si>
  <si>
    <t>Fall River</t>
  </si>
  <si>
    <t>Newton</t>
  </si>
  <si>
    <t>Somerville</t>
  </si>
  <si>
    <t>Framingham</t>
  </si>
  <si>
    <t>Haverhill</t>
  </si>
  <si>
    <t>Las Vegas</t>
  </si>
  <si>
    <t>Reno</t>
  </si>
  <si>
    <t>North Las Vegas</t>
  </si>
  <si>
    <t>Spring Valley</t>
  </si>
  <si>
    <t>Enterprise</t>
  </si>
  <si>
    <t>Sunrise Manor</t>
  </si>
  <si>
    <t>Paradise</t>
  </si>
  <si>
    <t>Sparks</t>
  </si>
  <si>
    <t>Carson City</t>
  </si>
  <si>
    <t>Whitney</t>
  </si>
  <si>
    <t>Pahrump</t>
  </si>
  <si>
    <t>Winchester</t>
  </si>
  <si>
    <t>Summerlin South</t>
  </si>
  <si>
    <t>Sun Valley</t>
  </si>
  <si>
    <t>Detroit</t>
  </si>
  <si>
    <t>Grand Rapids</t>
  </si>
  <si>
    <t>Warren</t>
  </si>
  <si>
    <t>Sterling Heights</t>
  </si>
  <si>
    <t>Ann Arbor</t>
  </si>
  <si>
    <t>Lansing</t>
  </si>
  <si>
    <t>Flint</t>
  </si>
  <si>
    <t>Dearborn</t>
  </si>
  <si>
    <t>Livonia</t>
  </si>
  <si>
    <t>Troy</t>
  </si>
  <si>
    <t>Westland</t>
  </si>
  <si>
    <t>Farmington Hills</t>
  </si>
  <si>
    <t>Kalamazoo</t>
  </si>
  <si>
    <t>Wyoming</t>
  </si>
  <si>
    <t>Rochester Hills</t>
  </si>
  <si>
    <t>Minneapolis</t>
  </si>
  <si>
    <t>St. Paul</t>
  </si>
  <si>
    <t>Duluth</t>
  </si>
  <si>
    <t>Brooklyn Park</t>
  </si>
  <si>
    <t>Plymouth</t>
  </si>
  <si>
    <t>Maple Grove</t>
  </si>
  <si>
    <t>Woodbury</t>
  </si>
  <si>
    <t>St. Cloud</t>
  </si>
  <si>
    <t>Eagan</t>
  </si>
  <si>
    <t>Lakeville</t>
  </si>
  <si>
    <t>Blaine</t>
  </si>
  <si>
    <t>Eden Prairie</t>
  </si>
  <si>
    <t>Coon Rapids</t>
  </si>
  <si>
    <t>Jackson</t>
  </si>
  <si>
    <t>Gulfport</t>
  </si>
  <si>
    <t>Southaven</t>
  </si>
  <si>
    <t>Biloxi</t>
  </si>
  <si>
    <t>Hattiesburg</t>
  </si>
  <si>
    <t>Olive Branch</t>
  </si>
  <si>
    <t>Tupelo</t>
  </si>
  <si>
    <t>Greenville</t>
  </si>
  <si>
    <t>Oxford</t>
  </si>
  <si>
    <t>Horn Lake</t>
  </si>
  <si>
    <t>Pearl</t>
  </si>
  <si>
    <t>Starkville</t>
  </si>
  <si>
    <t>Clinton</t>
  </si>
  <si>
    <t>St. Louis</t>
  </si>
  <si>
    <t>Lee’s Summit</t>
  </si>
  <si>
    <t>O’Fallon</t>
  </si>
  <si>
    <t>St. Joseph</t>
  </si>
  <si>
    <t>St. Charles</t>
  </si>
  <si>
    <t>St. Peters</t>
  </si>
  <si>
    <t>Blue Springs</t>
  </si>
  <si>
    <t>Florissant</t>
  </si>
  <si>
    <t>Joplin</t>
  </si>
  <si>
    <t>Chesterfield</t>
  </si>
  <si>
    <t>Jefferson City</t>
  </si>
  <si>
    <t>Billings</t>
  </si>
  <si>
    <t>Missoula</t>
  </si>
  <si>
    <t>Great Falls</t>
  </si>
  <si>
    <t>Bozeman</t>
  </si>
  <si>
    <t>Butte-Silver Bow</t>
  </si>
  <si>
    <t>Helena</t>
  </si>
  <si>
    <t>Kalispell</t>
  </si>
  <si>
    <t>Havre</t>
  </si>
  <si>
    <t>Belgrade</t>
  </si>
  <si>
    <t>Anaconda-Deer Lodge County</t>
  </si>
  <si>
    <t>Helena Valley Southeast</t>
  </si>
  <si>
    <t>Evergreen</t>
  </si>
  <si>
    <t>Miles City</t>
  </si>
  <si>
    <t>Lockwood</t>
  </si>
  <si>
    <t>Helena Valley West Central</t>
  </si>
  <si>
    <t>Omaha</t>
  </si>
  <si>
    <t>Lincoln</t>
  </si>
  <si>
    <t>Bellevue</t>
  </si>
  <si>
    <t>Grand Island</t>
  </si>
  <si>
    <t>Kearney</t>
  </si>
  <si>
    <t>Fremont</t>
  </si>
  <si>
    <t>Norfolk</t>
  </si>
  <si>
    <t>Hastings</t>
  </si>
  <si>
    <t>Papillion</t>
  </si>
  <si>
    <t>North Platte</t>
  </si>
  <si>
    <t>La Vista</t>
  </si>
  <si>
    <t>Scottsbluff</t>
  </si>
  <si>
    <t>South Sioux City</t>
  </si>
  <si>
    <t>Beatrice</t>
  </si>
  <si>
    <t>Main St</t>
  </si>
  <si>
    <t>2nd St</t>
  </si>
  <si>
    <t>3rd St</t>
  </si>
  <si>
    <t>1st St</t>
  </si>
  <si>
    <t>Oak St</t>
  </si>
  <si>
    <t>4th St</t>
  </si>
  <si>
    <t>Elm St</t>
  </si>
  <si>
    <t>Pine St</t>
  </si>
  <si>
    <t>Church St</t>
  </si>
  <si>
    <t>Maple St</t>
  </si>
  <si>
    <t>Walnut St</t>
  </si>
  <si>
    <t>5th St</t>
  </si>
  <si>
    <t>N Main St</t>
  </si>
  <si>
    <t>S Main St</t>
  </si>
  <si>
    <t>Washington St</t>
  </si>
  <si>
    <t>6th St</t>
  </si>
  <si>
    <t>E Main St</t>
  </si>
  <si>
    <t>W Main St</t>
  </si>
  <si>
    <t>Center St</t>
  </si>
  <si>
    <t>High St</t>
  </si>
  <si>
    <t>Park Ave</t>
  </si>
  <si>
    <t>Cedar St</t>
  </si>
  <si>
    <t>North St</t>
  </si>
  <si>
    <t>7th St</t>
  </si>
  <si>
    <t>Park St</t>
  </si>
  <si>
    <t>Sunset Dr</t>
  </si>
  <si>
    <t>River Rd</t>
  </si>
  <si>
    <t>South St</t>
  </si>
  <si>
    <t>Chestnut St</t>
  </si>
  <si>
    <t>Ridge Rd</t>
  </si>
  <si>
    <t>Mill St</t>
  </si>
  <si>
    <t>Cherry St</t>
  </si>
  <si>
    <t>Lakeview Dr</t>
  </si>
  <si>
    <t>Spring St</t>
  </si>
  <si>
    <t>Railroad St</t>
  </si>
  <si>
    <t>Meadow Ln</t>
  </si>
  <si>
    <t>School St</t>
  </si>
  <si>
    <t>Circle Dr</t>
  </si>
  <si>
    <t>West St</t>
  </si>
  <si>
    <t>8th St</t>
  </si>
  <si>
    <t>Spruce St</t>
  </si>
  <si>
    <t>2nd Ave</t>
  </si>
  <si>
    <t>1st Ave</t>
  </si>
  <si>
    <t>Jackson St</t>
  </si>
  <si>
    <t>Shady Ln</t>
  </si>
  <si>
    <t>Jefferson St</t>
  </si>
  <si>
    <t>Hill St</t>
  </si>
  <si>
    <t>Lincoln St</t>
  </si>
  <si>
    <t>3rd Ave</t>
  </si>
  <si>
    <t>Short St</t>
  </si>
  <si>
    <t>Railroad Ave</t>
  </si>
  <si>
    <t>Water St</t>
  </si>
  <si>
    <t>Maple Ave</t>
  </si>
  <si>
    <t>9th St</t>
  </si>
  <si>
    <t>Locust St</t>
  </si>
  <si>
    <t>Ash St</t>
  </si>
  <si>
    <t>Poplar St</t>
  </si>
  <si>
    <t>County Line Rd</t>
  </si>
  <si>
    <t>Airport Rd</t>
  </si>
  <si>
    <t>Central Ave</t>
  </si>
  <si>
    <t>Front St</t>
  </si>
  <si>
    <t>Willow St</t>
  </si>
  <si>
    <t>Highland Ave</t>
  </si>
  <si>
    <t>Hillcrest Dr</t>
  </si>
  <si>
    <t>Woodland Dr</t>
  </si>
  <si>
    <t>East St</t>
  </si>
  <si>
    <t>Franklin St</t>
  </si>
  <si>
    <t>Cedar Ln</t>
  </si>
  <si>
    <t>10th St</t>
  </si>
  <si>
    <t>Adams St</t>
  </si>
  <si>
    <t>Vine St</t>
  </si>
  <si>
    <t>Washington Ave</t>
  </si>
  <si>
    <t>4th Ave</t>
  </si>
  <si>
    <t>15649</t>
  </si>
  <si>
    <t>33469</t>
  </si>
  <si>
    <t>64496</t>
  </si>
  <si>
    <t>18267</t>
  </si>
  <si>
    <t>69812</t>
  </si>
  <si>
    <t>35999</t>
  </si>
  <si>
    <t>87815</t>
  </si>
  <si>
    <t>70851</t>
  </si>
  <si>
    <t>81326</t>
  </si>
  <si>
    <t>59758</t>
  </si>
  <si>
    <t>60825</t>
  </si>
  <si>
    <t>69210</t>
  </si>
  <si>
    <t>06564</t>
  </si>
  <si>
    <t>48463</t>
  </si>
  <si>
    <t>71153</t>
  </si>
  <si>
    <t>65785</t>
  </si>
  <si>
    <t>00772</t>
  </si>
  <si>
    <t>22545</t>
  </si>
  <si>
    <t>27766</t>
  </si>
  <si>
    <t>58362</t>
  </si>
  <si>
    <t>98476</t>
  </si>
  <si>
    <t>96620</t>
  </si>
  <si>
    <t>72581</t>
  </si>
  <si>
    <t>54014</t>
  </si>
  <si>
    <t>46496</t>
  </si>
  <si>
    <t>22167</t>
  </si>
  <si>
    <t>06437</t>
  </si>
  <si>
    <t>43149</t>
  </si>
  <si>
    <t>57666</t>
  </si>
  <si>
    <t>97523</t>
  </si>
  <si>
    <t>01825</t>
  </si>
  <si>
    <t>33169</t>
  </si>
  <si>
    <t>50055</t>
  </si>
  <si>
    <t>57139</t>
  </si>
  <si>
    <t>42790</t>
  </si>
  <si>
    <t>67394</t>
  </si>
  <si>
    <t>00333</t>
  </si>
  <si>
    <t>11201</t>
  </si>
  <si>
    <t>27979</t>
  </si>
  <si>
    <t>48687</t>
  </si>
  <si>
    <t>17499</t>
  </si>
  <si>
    <t>66592</t>
  </si>
  <si>
    <t>58093</t>
  </si>
  <si>
    <t>97768</t>
  </si>
  <si>
    <t>93014</t>
  </si>
  <si>
    <t>04508</t>
  </si>
  <si>
    <t>67363</t>
  </si>
  <si>
    <t>24702</t>
  </si>
  <si>
    <t>56593</t>
  </si>
  <si>
    <t>47450</t>
  </si>
  <si>
    <t>51437</t>
  </si>
  <si>
    <t>37732</t>
  </si>
  <si>
    <t>83745</t>
  </si>
  <si>
    <t>69185</t>
  </si>
  <si>
    <t>10272</t>
  </si>
  <si>
    <t>93450</t>
  </si>
  <si>
    <t>75275</t>
  </si>
  <si>
    <t>32995</t>
  </si>
  <si>
    <t>58806</t>
  </si>
  <si>
    <t>05448</t>
  </si>
  <si>
    <t>26392</t>
  </si>
  <si>
    <t>77108</t>
  </si>
  <si>
    <t>97004</t>
  </si>
  <si>
    <t>76803</t>
  </si>
  <si>
    <t>61852</t>
  </si>
  <si>
    <t>62423</t>
  </si>
  <si>
    <t>87098</t>
  </si>
  <si>
    <t>99540</t>
  </si>
  <si>
    <t>78797</t>
  </si>
  <si>
    <t>38559</t>
  </si>
  <si>
    <t>59141</t>
  </si>
  <si>
    <t>50492</t>
  </si>
  <si>
    <t>79120</t>
  </si>
  <si>
    <t>74853</t>
  </si>
  <si>
    <t>06523</t>
  </si>
  <si>
    <t>39996</t>
  </si>
  <si>
    <t>42694</t>
  </si>
  <si>
    <t>44737</t>
  </si>
  <si>
    <t>69569</t>
  </si>
  <si>
    <t>78681</t>
  </si>
  <si>
    <t>51013</t>
  </si>
  <si>
    <t>04550</t>
  </si>
  <si>
    <t>55394</t>
  </si>
  <si>
    <t>02911</t>
  </si>
  <si>
    <t>88605</t>
  </si>
  <si>
    <t>68026</t>
  </si>
  <si>
    <t>66212</t>
  </si>
  <si>
    <t>97623</t>
  </si>
  <si>
    <t>82637</t>
  </si>
  <si>
    <t>96735</t>
  </si>
  <si>
    <t>32935</t>
  </si>
  <si>
    <t>17830</t>
  </si>
  <si>
    <t>43918</t>
  </si>
  <si>
    <t>05133</t>
  </si>
  <si>
    <t>99917</t>
  </si>
  <si>
    <t>58401</t>
  </si>
  <si>
    <t>47951</t>
  </si>
  <si>
    <t>40091</t>
  </si>
  <si>
    <t>63786</t>
  </si>
  <si>
    <t>34223</t>
  </si>
  <si>
    <t>17428</t>
  </si>
  <si>
    <t>83902</t>
  </si>
  <si>
    <t>15945</t>
  </si>
  <si>
    <t>56056</t>
  </si>
  <si>
    <t>42787</t>
  </si>
  <si>
    <t>40977</t>
  </si>
  <si>
    <t>17655</t>
  </si>
  <si>
    <t>23687</t>
  </si>
  <si>
    <t>48368</t>
  </si>
  <si>
    <t>92223</t>
  </si>
  <si>
    <t>65207</t>
  </si>
  <si>
    <t>81380</t>
  </si>
  <si>
    <t>46385</t>
  </si>
  <si>
    <t>90908</t>
  </si>
  <si>
    <t>95348</t>
  </si>
  <si>
    <t>41550</t>
  </si>
  <si>
    <t>25720</t>
  </si>
  <si>
    <t>54012</t>
  </si>
  <si>
    <t>66670</t>
  </si>
  <si>
    <t>58382</t>
  </si>
  <si>
    <t>14442</t>
  </si>
  <si>
    <t>66503</t>
  </si>
  <si>
    <t>58886</t>
  </si>
  <si>
    <t>27841</t>
  </si>
  <si>
    <t>96925</t>
  </si>
  <si>
    <t>73093</t>
  </si>
  <si>
    <t>25472</t>
  </si>
  <si>
    <t>86777</t>
  </si>
  <si>
    <t>05426</t>
  </si>
  <si>
    <t>24183</t>
  </si>
  <si>
    <t>41434</t>
  </si>
  <si>
    <t>29191</t>
  </si>
  <si>
    <t>60273</t>
  </si>
  <si>
    <t>58325</t>
  </si>
  <si>
    <t>17952</t>
  </si>
  <si>
    <t>53441</t>
  </si>
  <si>
    <t>51096</t>
  </si>
  <si>
    <t>76489</t>
  </si>
  <si>
    <t>20349</t>
  </si>
  <si>
    <t>12817</t>
  </si>
  <si>
    <t>12230</t>
  </si>
  <si>
    <t>22398</t>
  </si>
  <si>
    <t>33058</t>
  </si>
  <si>
    <t>17642</t>
  </si>
  <si>
    <t>69757</t>
  </si>
  <si>
    <t>83887</t>
  </si>
  <si>
    <t>92073</t>
  </si>
  <si>
    <t>96394</t>
  </si>
  <si>
    <t>22399</t>
  </si>
  <si>
    <t>28144</t>
  </si>
  <si>
    <t>65879</t>
  </si>
  <si>
    <t>69284</t>
  </si>
  <si>
    <t>73991</t>
  </si>
  <si>
    <t>08940</t>
  </si>
  <si>
    <t>85315</t>
  </si>
  <si>
    <t>58428</t>
  </si>
  <si>
    <t>49263</t>
  </si>
  <si>
    <t>42838</t>
  </si>
  <si>
    <t>85305</t>
  </si>
  <si>
    <t>79726</t>
  </si>
  <si>
    <t>89413</t>
  </si>
  <si>
    <t>75862</t>
  </si>
  <si>
    <t>36930</t>
  </si>
  <si>
    <t>59837</t>
  </si>
  <si>
    <t>33568</t>
  </si>
  <si>
    <t>84920</t>
  </si>
  <si>
    <t>45680</t>
  </si>
  <si>
    <t>55722</t>
  </si>
  <si>
    <t>09175</t>
  </si>
  <si>
    <t>13808</t>
  </si>
  <si>
    <t>63005</t>
  </si>
  <si>
    <t>29470</t>
  </si>
  <si>
    <t>04514</t>
  </si>
  <si>
    <t>70143</t>
  </si>
  <si>
    <t>69251</t>
  </si>
  <si>
    <t>46624</t>
  </si>
  <si>
    <t>73042</t>
  </si>
  <si>
    <t>70264</t>
  </si>
  <si>
    <t>83953</t>
  </si>
  <si>
    <t>15247</t>
  </si>
  <si>
    <t>04635</t>
  </si>
  <si>
    <t>67528</t>
  </si>
  <si>
    <t>57353</t>
  </si>
  <si>
    <t>97330</t>
  </si>
  <si>
    <t>62213</t>
  </si>
  <si>
    <t>50771</t>
  </si>
  <si>
    <t>52373</t>
  </si>
  <si>
    <t>95026</t>
  </si>
  <si>
    <t>29128</t>
  </si>
  <si>
    <t>93349</t>
  </si>
  <si>
    <t>81780</t>
  </si>
  <si>
    <t>43792</t>
  </si>
  <si>
    <t>83759</t>
  </si>
  <si>
    <t>84717</t>
  </si>
  <si>
    <t>60612</t>
  </si>
  <si>
    <t>38750</t>
  </si>
  <si>
    <t>99591</t>
  </si>
  <si>
    <t>88424</t>
  </si>
  <si>
    <t>12990</t>
  </si>
  <si>
    <t>06401</t>
  </si>
  <si>
    <t>00138</t>
  </si>
  <si>
    <t>04655</t>
  </si>
  <si>
    <t>90640</t>
  </si>
  <si>
    <t>93343</t>
  </si>
  <si>
    <t>60594</t>
  </si>
  <si>
    <t>88702</t>
  </si>
  <si>
    <t>80665</t>
  </si>
  <si>
    <t>72436</t>
  </si>
  <si>
    <t>71841</t>
  </si>
  <si>
    <t>19814</t>
  </si>
  <si>
    <t>70774</t>
  </si>
  <si>
    <t>94393</t>
  </si>
  <si>
    <t>24489</t>
  </si>
  <si>
    <t>35642</t>
  </si>
  <si>
    <t>10000</t>
  </si>
  <si>
    <t>07158</t>
  </si>
  <si>
    <t>28599</t>
  </si>
  <si>
    <t>51870</t>
  </si>
  <si>
    <t>20887</t>
  </si>
  <si>
    <t>95050</t>
  </si>
  <si>
    <t>36272</t>
  </si>
  <si>
    <t>36429</t>
  </si>
  <si>
    <t>58763</t>
  </si>
  <si>
    <t>26589</t>
  </si>
  <si>
    <t>44058</t>
  </si>
  <si>
    <t>85620</t>
  </si>
  <si>
    <t>22529</t>
  </si>
  <si>
    <t>98713</t>
  </si>
  <si>
    <t>83024</t>
  </si>
  <si>
    <t>08361</t>
  </si>
  <si>
    <t>06631</t>
  </si>
  <si>
    <t>94774</t>
  </si>
  <si>
    <t>10559</t>
  </si>
  <si>
    <t>60016</t>
  </si>
  <si>
    <t>64582</t>
  </si>
  <si>
    <t>42412</t>
  </si>
  <si>
    <t>35384</t>
  </si>
  <si>
    <t>96281</t>
  </si>
  <si>
    <t>66458</t>
  </si>
  <si>
    <t>92177</t>
  </si>
  <si>
    <t>14436</t>
  </si>
  <si>
    <t>32871</t>
  </si>
  <si>
    <t>62017</t>
  </si>
  <si>
    <t>52487</t>
  </si>
  <si>
    <t>35137</t>
  </si>
  <si>
    <t>34325</t>
  </si>
  <si>
    <t>35217</t>
  </si>
  <si>
    <t>30100</t>
  </si>
  <si>
    <t>46746</t>
  </si>
  <si>
    <t>04446</t>
  </si>
  <si>
    <t>39700</t>
  </si>
  <si>
    <t>41331</t>
  </si>
  <si>
    <t>27408</t>
  </si>
  <si>
    <t>70342</t>
  </si>
  <si>
    <t>05311</t>
  </si>
  <si>
    <t>27521</t>
  </si>
  <si>
    <t>91751</t>
  </si>
  <si>
    <t>96182</t>
  </si>
  <si>
    <t>21165</t>
  </si>
  <si>
    <t>96710</t>
  </si>
  <si>
    <t>81997</t>
  </si>
  <si>
    <t>26127</t>
  </si>
  <si>
    <t>74031</t>
  </si>
  <si>
    <t>71500</t>
  </si>
  <si>
    <t>12093</t>
  </si>
  <si>
    <t>30196</t>
  </si>
  <si>
    <t>51074</t>
  </si>
  <si>
    <t>45932</t>
  </si>
  <si>
    <t>75020</t>
  </si>
  <si>
    <t>08040</t>
  </si>
  <si>
    <t>03925</t>
  </si>
  <si>
    <t>17634</t>
  </si>
  <si>
    <t>76352</t>
  </si>
  <si>
    <t>16678</t>
  </si>
  <si>
    <t>06465</t>
  </si>
  <si>
    <t>04539</t>
  </si>
  <si>
    <t>83398</t>
  </si>
  <si>
    <t>43280</t>
  </si>
  <si>
    <t>88103</t>
  </si>
  <si>
    <t>80338</t>
  </si>
  <si>
    <t>26132</t>
  </si>
  <si>
    <t>48452</t>
  </si>
  <si>
    <t>68843</t>
  </si>
  <si>
    <t>72543</t>
  </si>
  <si>
    <t>09024</t>
  </si>
  <si>
    <t>48141</t>
  </si>
  <si>
    <t>71846</t>
  </si>
  <si>
    <t>77414</t>
  </si>
  <si>
    <t>50898</t>
  </si>
  <si>
    <t>09998</t>
  </si>
  <si>
    <t>05659</t>
  </si>
  <si>
    <t>87208</t>
  </si>
  <si>
    <t>85376</t>
  </si>
  <si>
    <t>71133</t>
  </si>
  <si>
    <t>73013</t>
  </si>
  <si>
    <t>75597</t>
  </si>
  <si>
    <t>64752</t>
  </si>
  <si>
    <t>96610</t>
  </si>
  <si>
    <t>31269</t>
  </si>
  <si>
    <t>95646</t>
  </si>
  <si>
    <t>00693</t>
  </si>
  <si>
    <t>02544</t>
  </si>
  <si>
    <t>61151</t>
  </si>
  <si>
    <t>18675</t>
  </si>
  <si>
    <t>97869</t>
  </si>
  <si>
    <t>59270</t>
  </si>
  <si>
    <t>00027</t>
  </si>
  <si>
    <t>14583</t>
  </si>
  <si>
    <t>19333</t>
  </si>
  <si>
    <t>54699</t>
  </si>
  <si>
    <t>18055</t>
  </si>
  <si>
    <t>United States</t>
  </si>
  <si>
    <t>Address</t>
  </si>
  <si>
    <t>Name</t>
  </si>
  <si>
    <t>1. James Smith</t>
  </si>
  <si>
    <t>2. Mary Johnson</t>
  </si>
  <si>
    <t>3. John Williams</t>
  </si>
  <si>
    <t>4. Patricia Brown</t>
  </si>
  <si>
    <t>5. Robert Jones</t>
  </si>
  <si>
    <t>6. Jennifer Miller</t>
  </si>
  <si>
    <t>7. Michael Davis</t>
  </si>
  <si>
    <t>8. Linda Garcia</t>
  </si>
  <si>
    <t>9. William Rodriguez</t>
  </si>
  <si>
    <t>10. Elizabeth Wilson</t>
  </si>
  <si>
    <t>11. David Martinez</t>
  </si>
  <si>
    <t>12. Barbara Anderson</t>
  </si>
  <si>
    <t>13. Richard Taylor</t>
  </si>
  <si>
    <t>14. Susan Thomas</t>
  </si>
  <si>
    <t>15. Joseph Hernandez</t>
  </si>
  <si>
    <t>16. Jessica Moore</t>
  </si>
  <si>
    <t>17. Thomas Martin</t>
  </si>
  <si>
    <t>18. Sarah Jackson</t>
  </si>
  <si>
    <t>19. Charles Thompson</t>
  </si>
  <si>
    <t>20. Karen White</t>
  </si>
  <si>
    <t>21. Christopher Lopez</t>
  </si>
  <si>
    <t>22. Nancy Lee</t>
  </si>
  <si>
    <t>23. Daniel Harris</t>
  </si>
  <si>
    <t>24. Lisa Clark</t>
  </si>
  <si>
    <t>25. Matthew Lewis</t>
  </si>
  <si>
    <t>26. Margaret Walker</t>
  </si>
  <si>
    <t>27. Anthony Hall</t>
  </si>
  <si>
    <t>28. Betty Allen</t>
  </si>
  <si>
    <t>29. Donald Young</t>
  </si>
  <si>
    <t>30. Sandra Hernandez</t>
  </si>
  <si>
    <t>31. Mark King</t>
  </si>
  <si>
    <t>32. Ashley Wright</t>
  </si>
  <si>
    <t>33. Paul Scott</t>
  </si>
  <si>
    <t>34. Steven Green</t>
  </si>
  <si>
    <t>35. Andrew Adams</t>
  </si>
  <si>
    <t>36. Kenneth Baker</t>
  </si>
  <si>
    <t>37. Joshua Gonzalez</t>
  </si>
  <si>
    <t>38. George Nelson</t>
  </si>
  <si>
    <t>39. Emily Carter</t>
  </si>
  <si>
    <t>40. Donna Mitchell</t>
  </si>
  <si>
    <t>41. Michelle Perez</t>
  </si>
  <si>
    <t>42. Dorothy Roberts</t>
  </si>
  <si>
    <t>43. George Turner</t>
  </si>
  <si>
    <t>44. Amanda Phillips</t>
  </si>
  <si>
    <t>45. Ronald Campbell</t>
  </si>
  <si>
    <t>46. Jerry Parker</t>
  </si>
  <si>
    <t>47. Dorothy Evans</t>
  </si>
  <si>
    <t>48. Paul Edwards</t>
  </si>
  <si>
    <t>49. Larry Collins</t>
  </si>
  <si>
    <t>50. Joshua Stewart</t>
  </si>
  <si>
    <t>51. Sharon Morris</t>
  </si>
  <si>
    <t>52. Laura Rogers</t>
  </si>
  <si>
    <t>53. Walter Reed</t>
  </si>
  <si>
    <t>54. Marie Cook</t>
  </si>
  <si>
    <t>55. Rachel Morgan</t>
  </si>
  <si>
    <t>56. Adam Bell</t>
  </si>
  <si>
    <t>57. Arthur Murphy</t>
  </si>
  <si>
    <t>58. Steve Bailey</t>
  </si>
  <si>
    <t>59. Ryan Rivera</t>
  </si>
  <si>
    <t>60. Joe Cooper</t>
  </si>
  <si>
    <t>61. Jonathan Richardson</t>
  </si>
  <si>
    <t>62. Jack Cox</t>
  </si>
  <si>
    <t>63. Albert Howard</t>
  </si>
  <si>
    <t>64. Fred Ward</t>
  </si>
  <si>
    <t>65. Joan Torres</t>
  </si>
  <si>
    <t>66. Mary Peterson</t>
  </si>
  <si>
    <t>67. Brian Gray</t>
  </si>
  <si>
    <t>68. Randy Ramirez</t>
  </si>
  <si>
    <t>69. Paul James</t>
  </si>
  <si>
    <t>70. Larry Brooks</t>
  </si>
  <si>
    <t>71. Patricia Kelly</t>
  </si>
  <si>
    <t>72. Linda Sanders</t>
  </si>
  <si>
    <t>73. Michael Price</t>
  </si>
  <si>
    <t>74. William Bennett</t>
  </si>
  <si>
    <t>75. David Wood</t>
  </si>
  <si>
    <t>76. Richard Barnes</t>
  </si>
  <si>
    <t>77. Joseph Ross</t>
  </si>
  <si>
    <t>78. Thomas Henderson</t>
  </si>
  <si>
    <t>79. Charles Coleman</t>
  </si>
  <si>
    <t>80. Patricia Jenkins</t>
  </si>
  <si>
    <t>81. Linda Perry</t>
  </si>
  <si>
    <t>82. Michael Powell</t>
  </si>
  <si>
    <t>83. William Long</t>
  </si>
  <si>
    <t>84. David Patterson</t>
  </si>
  <si>
    <t>85. Richard Hughes</t>
  </si>
  <si>
    <t>86. Joseph Flores</t>
  </si>
  <si>
    <t>87. Thomas Washington</t>
  </si>
  <si>
    <t>88. Charles Hamilton</t>
  </si>
  <si>
    <t>89. Patricia Graham</t>
  </si>
  <si>
    <t>90. Linda Sullivan</t>
  </si>
  <si>
    <t>91. Michael Wallace</t>
  </si>
  <si>
    <t>92. William Woods</t>
  </si>
  <si>
    <t>93. David Cole</t>
  </si>
  <si>
    <t>94. Richard West</t>
  </si>
  <si>
    <t>95. Joseph Jordan</t>
  </si>
  <si>
    <t>96. Thomas Owens</t>
  </si>
  <si>
    <t>97. Charles Reynolds</t>
  </si>
  <si>
    <t>98. Patricia Fisher</t>
  </si>
  <si>
    <t>99. Linda Ellis</t>
  </si>
  <si>
    <t>100. Michael Harrison</t>
  </si>
  <si>
    <t>101. William Gibson</t>
  </si>
  <si>
    <t>102. David Sims</t>
  </si>
  <si>
    <t>103. Richard Mckinney</t>
  </si>
  <si>
    <t>104. Joseph Porter</t>
  </si>
  <si>
    <t>105. Thomas Howell</t>
  </si>
  <si>
    <t>106. Charles Bowen</t>
  </si>
  <si>
    <t>107. Patricia Paul</t>
  </si>
  <si>
    <t>108. Linda Ray</t>
  </si>
  <si>
    <t>109. Michael Hanson</t>
  </si>
  <si>
    <t>110. William King</t>
  </si>
  <si>
    <t>111. David Marsh</t>
  </si>
  <si>
    <t>112. Richard Drake</t>
  </si>
  <si>
    <t>113. Joseph Wong</t>
  </si>
  <si>
    <t>114. Thomas Jefferson</t>
  </si>
  <si>
    <t>115. Charles Spencer</t>
  </si>
  <si>
    <t>116. Patricia Faulkner</t>
  </si>
  <si>
    <t>117. Linda Douglas</t>
  </si>
  <si>
    <t>118. Michael Morse</t>
  </si>
  <si>
    <t>119. William Logan</t>
  </si>
  <si>
    <t>120. David Bryan</t>
  </si>
  <si>
    <t>121. Richard Anthony</t>
  </si>
  <si>
    <t>122. Joseph Christensen</t>
  </si>
  <si>
    <t>123. Thomas Becker</t>
  </si>
  <si>
    <t>124. Charles Deleon</t>
  </si>
  <si>
    <t>125. Patricia Fritz</t>
  </si>
  <si>
    <t>126. Linda Dudley</t>
  </si>
  <si>
    <t>127. Michael Avery</t>
  </si>
  <si>
    <t>128. William Peck</t>
  </si>
  <si>
    <t>129. David Donaldson</t>
  </si>
  <si>
    <t>130. Richard English</t>
  </si>
  <si>
    <t>131. Joseph Beyer</t>
  </si>
  <si>
    <t>132. Thomas Joiner</t>
  </si>
  <si>
    <t>133. Charles Dupree</t>
  </si>
  <si>
    <t>134. Patricia Enderson</t>
  </si>
  <si>
    <t>135. Linda Frazier</t>
  </si>
  <si>
    <t>136. Michael Dyer</t>
  </si>
  <si>
    <t>137. William Parrish</t>
  </si>
  <si>
    <t>138. David Eastman</t>
  </si>
  <si>
    <t>139. Richard Elmore</t>
  </si>
  <si>
    <t>140. Joseph Cramer</t>
  </si>
  <si>
    <t>141. Thomas Jackman</t>
  </si>
  <si>
    <t>142. Charles Durham</t>
  </si>
  <si>
    <t>143. Patricia Erickson</t>
  </si>
  <si>
    <t>144. Linda Farmer</t>
  </si>
  <si>
    <t>145. Michael Dyson</t>
  </si>
  <si>
    <t>146. William Parris</t>
  </si>
  <si>
    <t>147. David Easter</t>
  </si>
  <si>
    <t>148. Richard Eubanks</t>
  </si>
  <si>
    <t>149. Joseph Cranford</t>
  </si>
  <si>
    <t>150. Thomas Jacobs</t>
  </si>
  <si>
    <t>151. Charles Dutton</t>
  </si>
  <si>
    <t>152. Patricia Ewing</t>
  </si>
  <si>
    <t>153. Linda Farr</t>
  </si>
  <si>
    <t>154. Michael Eason</t>
  </si>
  <si>
    <t>155. William Paris</t>
  </si>
  <si>
    <t>156. David Eaton</t>
  </si>
  <si>
    <t>157. Richard Estes</t>
  </si>
  <si>
    <t>158. Joseph Crowder</t>
  </si>
  <si>
    <t>159. Thomas James</t>
  </si>
  <si>
    <t>160. Charles Duffy</t>
  </si>
  <si>
    <t>161. Patricia Evans</t>
  </si>
  <si>
    <t>162. Linda Farrell</t>
  </si>
  <si>
    <t>163. Michael Epps</t>
  </si>
  <si>
    <t>164. William Parker</t>
  </si>
  <si>
    <t>165. David Edwards</t>
  </si>
  <si>
    <t>166. Richard Epstein</t>
  </si>
  <si>
    <t>167. Joseph Crosby</t>
  </si>
  <si>
    <t>168. Thomas Jefferson</t>
  </si>
  <si>
    <t>169. Charles Duke</t>
  </si>
  <si>
    <t>170. Patricia Elliott</t>
  </si>
  <si>
    <t>171. Linda Farley</t>
  </si>
  <si>
    <t>172. Michael Ernst</t>
  </si>
  <si>
    <t>173. William Payne</t>
  </si>
  <si>
    <t>174. David Ewing</t>
  </si>
  <si>
    <t>175. Richard Egan</t>
  </si>
  <si>
    <t>176. Joseph Cross</t>
  </si>
  <si>
    <t>177. Thomas Jarvis</t>
  </si>
  <si>
    <t>178. Charles Dunlap</t>
  </si>
  <si>
    <t>179. Patricia Emerson</t>
  </si>
  <si>
    <t>180. Linda Finch</t>
  </si>
  <si>
    <t>181. Michael Erwin</t>
  </si>
  <si>
    <t>182. William Pearce</t>
  </si>
  <si>
    <t>183. David Ellis</t>
  </si>
  <si>
    <t>184. Richard Engel</t>
  </si>
  <si>
    <t>185. Joseph Cummings</t>
  </si>
  <si>
    <t>186. Thomas Jensen</t>
  </si>
  <si>
    <t>187. Charles Dunham</t>
  </si>
  <si>
    <t>188. Patricia England</t>
  </si>
  <si>
    <t>189. Linda Fischer</t>
  </si>
  <si>
    <t>190. Michael Everett</t>
  </si>
  <si>
    <t>191. William Pearson</t>
  </si>
  <si>
    <t>192. David Ellison</t>
  </si>
  <si>
    <t>193. Richard Enriquez</t>
  </si>
  <si>
    <t>194. Joseph Curry</t>
  </si>
  <si>
    <t>195. Thomas Johns</t>
  </si>
  <si>
    <t>196. Charles Dunn</t>
  </si>
  <si>
    <t>197. Patricia Espinoza</t>
  </si>
  <si>
    <t>198. Linda Flynn</t>
  </si>
  <si>
    <t>199. Michael Evers</t>
  </si>
  <si>
    <t>200. William Perry</t>
  </si>
  <si>
    <t>201. David Emery</t>
  </si>
  <si>
    <t>202. Richard Erickson</t>
  </si>
  <si>
    <t>203. Joseph Dalton</t>
  </si>
  <si>
    <t>204. Thomas Johnson</t>
  </si>
  <si>
    <t>205. Charles Dye</t>
  </si>
  <si>
    <t>206. Patricia Estes</t>
  </si>
  <si>
    <t>207. Linda Foley</t>
  </si>
  <si>
    <t>208. Michael Ewing</t>
  </si>
  <si>
    <t>209. William Peters</t>
  </si>
  <si>
    <t>210. David English</t>
  </si>
  <si>
    <t>211. Richard Erwin</t>
  </si>
  <si>
    <t>212. Joseph Dale</t>
  </si>
  <si>
    <t>213. Thomas Jones</t>
  </si>
  <si>
    <t>214. Charles Dyson</t>
  </si>
  <si>
    <t>215. Patricia Everett</t>
  </si>
  <si>
    <t>216. Linda Forbes</t>
  </si>
  <si>
    <t>217. Michael Elmore</t>
  </si>
  <si>
    <t>218. William Peterson</t>
  </si>
  <si>
    <t>219. David Erickson</t>
  </si>
  <si>
    <t>220. Richard Evans</t>
  </si>
  <si>
    <t>221. Joseph Daniels</t>
  </si>
  <si>
    <t>222. Thomas Jordan</t>
  </si>
  <si>
    <t>223. Charles Eason</t>
  </si>
  <si>
    <t>224. Patricia Egan</t>
  </si>
  <si>
    <t>225. Linda Fowler</t>
  </si>
  <si>
    <t>226. Michael Elias</t>
  </si>
  <si>
    <t>227. William Phelps</t>
  </si>
  <si>
    <t>228. David Espinoza</t>
  </si>
  <si>
    <t>229. Richard Eaton</t>
  </si>
  <si>
    <t>230. Joseph Davenport</t>
  </si>
  <si>
    <t>231. Thomas Joyce</t>
  </si>
  <si>
    <t>232. Charles Eastman</t>
  </si>
  <si>
    <t>233. Patricia Eubanks</t>
  </si>
  <si>
    <t>234. Linda French</t>
  </si>
  <si>
    <t>235. Michael Ellison</t>
  </si>
  <si>
    <t>236. William Pierce</t>
  </si>
  <si>
    <t>237. David Estes</t>
  </si>
  <si>
    <t>238. Richard Ewing</t>
  </si>
  <si>
    <t>239. Joseph Davis</t>
  </si>
  <si>
    <t>Joseph Cross</t>
  </si>
  <si>
    <t>Thomas Jarvis</t>
  </si>
  <si>
    <t>Charles Dunlap</t>
  </si>
  <si>
    <t>Patricia Emerson</t>
  </si>
  <si>
    <t>Linda Finch</t>
  </si>
  <si>
    <t>Michael Erwin</t>
  </si>
  <si>
    <t>William Pearce</t>
  </si>
  <si>
    <t>David Ellis</t>
  </si>
  <si>
    <t>Richard Engel</t>
  </si>
  <si>
    <t>Joseph Cummings</t>
  </si>
  <si>
    <t>Thomas Jensen</t>
  </si>
  <si>
    <t>Charles Dunham</t>
  </si>
  <si>
    <t>Patricia England</t>
  </si>
  <si>
    <t>Linda Fischer</t>
  </si>
  <si>
    <t>Michael Everett</t>
  </si>
  <si>
    <t>William Pearson</t>
  </si>
  <si>
    <t>David Ellison</t>
  </si>
  <si>
    <t>Richard Enriquez</t>
  </si>
  <si>
    <t>Joseph Curry</t>
  </si>
  <si>
    <t>Thomas Johns</t>
  </si>
  <si>
    <t>Charles Dunn</t>
  </si>
  <si>
    <t>Patricia Espinoza</t>
  </si>
  <si>
    <t>Linda Flynn</t>
  </si>
  <si>
    <t>Michael Evers</t>
  </si>
  <si>
    <t>William Perry</t>
  </si>
  <si>
    <t>David Emery</t>
  </si>
  <si>
    <t>Richard Erickson</t>
  </si>
  <si>
    <t>Joseph Dalton</t>
  </si>
  <si>
    <t>Thomas Johnson</t>
  </si>
  <si>
    <t>Charles Dye</t>
  </si>
  <si>
    <t>Patricia Estes</t>
  </si>
  <si>
    <t>Linda Foley</t>
  </si>
  <si>
    <t>Michael Ewing</t>
  </si>
  <si>
    <t>William Peters</t>
  </si>
  <si>
    <t>David English</t>
  </si>
  <si>
    <t>Richard Erwin</t>
  </si>
  <si>
    <t>Joseph Dale</t>
  </si>
  <si>
    <t>Thomas Jones</t>
  </si>
  <si>
    <t>Charles Dyson</t>
  </si>
  <si>
    <t>Patricia Everett</t>
  </si>
  <si>
    <t>Linda Forbes</t>
  </si>
  <si>
    <t>Michael Elmore</t>
  </si>
  <si>
    <t>William Peterson</t>
  </si>
  <si>
    <t>David Erickson</t>
  </si>
  <si>
    <t>Richard Evans</t>
  </si>
  <si>
    <t>Joseph Daniels</t>
  </si>
  <si>
    <t>Thomas Jordan</t>
  </si>
  <si>
    <t>Charles Eason</t>
  </si>
  <si>
    <t>Patricia Egan</t>
  </si>
  <si>
    <t>Linda Fowler</t>
  </si>
  <si>
    <t>Michael Elias</t>
  </si>
  <si>
    <t>William Phelps</t>
  </si>
  <si>
    <t>David Espinoza</t>
  </si>
  <si>
    <t>Richard Eaton</t>
  </si>
  <si>
    <t>Joseph Davenport</t>
  </si>
  <si>
    <t>Thomas Joyce</t>
  </si>
  <si>
    <t>Charles Eastman</t>
  </si>
  <si>
    <t>Patricia Eubanks</t>
  </si>
  <si>
    <t>Linda French</t>
  </si>
  <si>
    <t>Michael Ellison</t>
  </si>
  <si>
    <t>William Pierce</t>
  </si>
  <si>
    <t>David Estes</t>
  </si>
  <si>
    <t>Richard Ewing</t>
  </si>
  <si>
    <t>Joseph Davis</t>
  </si>
  <si>
    <t>James Smith</t>
  </si>
  <si>
    <t>Mary Johnson</t>
  </si>
  <si>
    <t>John Williams</t>
  </si>
  <si>
    <t>Patricia Brown</t>
  </si>
  <si>
    <t>Robert Jones</t>
  </si>
  <si>
    <t>Jennifer Miller</t>
  </si>
  <si>
    <t>Michael Davis</t>
  </si>
  <si>
    <t>Linda Garcia</t>
  </si>
  <si>
    <t>William Rodriguez</t>
  </si>
  <si>
    <t>Elizabeth Wilson</t>
  </si>
  <si>
    <t>David Martinez</t>
  </si>
  <si>
    <t>Barbara Anderson</t>
  </si>
  <si>
    <t>Richard Taylor</t>
  </si>
  <si>
    <t>Susan Thomas</t>
  </si>
  <si>
    <t>Joseph Hernandez</t>
  </si>
  <si>
    <t>Jessica Moore</t>
  </si>
  <si>
    <t>Thomas Martin</t>
  </si>
  <si>
    <t>Sarah Jackson</t>
  </si>
  <si>
    <t>Charles Thompson</t>
  </si>
  <si>
    <t>Karen White</t>
  </si>
  <si>
    <t>Christopher Lopez</t>
  </si>
  <si>
    <t>Nancy Lee</t>
  </si>
  <si>
    <t>Daniel Harris</t>
  </si>
  <si>
    <t>Lisa Clark</t>
  </si>
  <si>
    <t>Matthew Lewis</t>
  </si>
  <si>
    <t>Margaret Walker</t>
  </si>
  <si>
    <t>Anthony Hall</t>
  </si>
  <si>
    <t>Betty Allen</t>
  </si>
  <si>
    <t>Donald Young</t>
  </si>
  <si>
    <t>Sandra Hernandez</t>
  </si>
  <si>
    <t>Mark King</t>
  </si>
  <si>
    <t>Ashley Wright</t>
  </si>
  <si>
    <t>Paul Scott</t>
  </si>
  <si>
    <t>Steven Green</t>
  </si>
  <si>
    <t>Andrew Adams</t>
  </si>
  <si>
    <t>Kenneth Baker</t>
  </si>
  <si>
    <t>Joshua Gonzalez</t>
  </si>
  <si>
    <t>George Nelson</t>
  </si>
  <si>
    <t>Emily Carter</t>
  </si>
  <si>
    <t>Donna Mitchell</t>
  </si>
  <si>
    <t>Michelle Perez</t>
  </si>
  <si>
    <t>Dorothy Roberts</t>
  </si>
  <si>
    <t>George Turner</t>
  </si>
  <si>
    <t>Amanda Phillips</t>
  </si>
  <si>
    <t>Ronald Campbell</t>
  </si>
  <si>
    <t>Jerry Parker</t>
  </si>
  <si>
    <t>Dorothy Evans</t>
  </si>
  <si>
    <t>Paul Edwards</t>
  </si>
  <si>
    <t>Larry Collins</t>
  </si>
  <si>
    <t>Joshua Stewart</t>
  </si>
  <si>
    <t>Sharon Morris</t>
  </si>
  <si>
    <t>Laura Rogers</t>
  </si>
  <si>
    <t>Walter Reed</t>
  </si>
  <si>
    <t>Marie Cook</t>
  </si>
  <si>
    <t>Rachel Morgan</t>
  </si>
  <si>
    <t>Adam Bell</t>
  </si>
  <si>
    <t>Arthur Murphy</t>
  </si>
  <si>
    <t>Steve Bailey</t>
  </si>
  <si>
    <t>Ryan Rivera</t>
  </si>
  <si>
    <t>Joe Cooper</t>
  </si>
  <si>
    <t>Jonathan Richardson</t>
  </si>
  <si>
    <t>Jack Cox</t>
  </si>
  <si>
    <t>Albert Howard</t>
  </si>
  <si>
    <t>Fred Ward</t>
  </si>
  <si>
    <t>Joan Torres</t>
  </si>
  <si>
    <t>Mary Peterson</t>
  </si>
  <si>
    <t>Brian Gray</t>
  </si>
  <si>
    <t>Randy Ramirez</t>
  </si>
  <si>
    <t>Paul James</t>
  </si>
  <si>
    <t>Larry Brooks</t>
  </si>
  <si>
    <t>Patricia Kelly</t>
  </si>
  <si>
    <t>Linda Sanders</t>
  </si>
  <si>
    <t>Michael Price</t>
  </si>
  <si>
    <t>William Bennett</t>
  </si>
  <si>
    <t>David Wood</t>
  </si>
  <si>
    <t>Richard Barnes</t>
  </si>
  <si>
    <t>Joseph Ross</t>
  </si>
  <si>
    <t>Thomas Henderson</t>
  </si>
  <si>
    <t>Charles Coleman</t>
  </si>
  <si>
    <t>Patricia Jenkins</t>
  </si>
  <si>
    <t>Linda Perry</t>
  </si>
  <si>
    <t>Michael Powell</t>
  </si>
  <si>
    <t>William Long</t>
  </si>
  <si>
    <t>David Patterson</t>
  </si>
  <si>
    <t>Richard Hughes</t>
  </si>
  <si>
    <t>Joseph Flores</t>
  </si>
  <si>
    <t>Thomas Washington</t>
  </si>
  <si>
    <t>Charles Hamilton</t>
  </si>
  <si>
    <t>Patricia Graham</t>
  </si>
  <si>
    <t>Linda Sullivan</t>
  </si>
  <si>
    <t>Michael Wallace</t>
  </si>
  <si>
    <t>William Woods</t>
  </si>
  <si>
    <t>David Cole</t>
  </si>
  <si>
    <t>Richard West</t>
  </si>
  <si>
    <t>Joseph Jordan</t>
  </si>
  <si>
    <t>Thomas Owens</t>
  </si>
  <si>
    <t>Charles Reynolds</t>
  </si>
  <si>
    <t>Patricia Fisher</t>
  </si>
  <si>
    <t>Linda Ellis</t>
  </si>
  <si>
    <t>Michael Harrison</t>
  </si>
  <si>
    <t>William Gibson</t>
  </si>
  <si>
    <t>David Sims</t>
  </si>
  <si>
    <t>Richard Mckinney</t>
  </si>
  <si>
    <t>Joseph Porter</t>
  </si>
  <si>
    <t>Thomas Howell</t>
  </si>
  <si>
    <t>Charles Bowen</t>
  </si>
  <si>
    <t>Patricia Paul</t>
  </si>
  <si>
    <t>Linda Ray</t>
  </si>
  <si>
    <t>Michael Hanson</t>
  </si>
  <si>
    <t>William King</t>
  </si>
  <si>
    <t>David Marsh</t>
  </si>
  <si>
    <t>Richard Drake</t>
  </si>
  <si>
    <t>Joseph Wong</t>
  </si>
  <si>
    <t>Thomas Jefferson</t>
  </si>
  <si>
    <t>Charles Spencer</t>
  </si>
  <si>
    <t>Patricia Faulkner</t>
  </si>
  <si>
    <t>Linda Douglas</t>
  </si>
  <si>
    <t>Michael Morse</t>
  </si>
  <si>
    <t>William Logan</t>
  </si>
  <si>
    <t>David Bryan</t>
  </si>
  <si>
    <t>Richard Anthony</t>
  </si>
  <si>
    <t>Joseph Christensen</t>
  </si>
  <si>
    <t>Thomas Becker</t>
  </si>
  <si>
    <t>Charles Deleon</t>
  </si>
  <si>
    <t>Patricia Fritz</t>
  </si>
  <si>
    <t>Linda Dudley</t>
  </si>
  <si>
    <t>Michael Avery</t>
  </si>
  <si>
    <t>William Peck</t>
  </si>
  <si>
    <t>David Donaldson</t>
  </si>
  <si>
    <t>Richard English</t>
  </si>
  <si>
    <t>Joseph Beyer</t>
  </si>
  <si>
    <t>Thomas Joiner</t>
  </si>
  <si>
    <t>Charles Dupree</t>
  </si>
  <si>
    <t>Patricia Enderson</t>
  </si>
  <si>
    <t>Linda Frazier</t>
  </si>
  <si>
    <t>Michael Dyer</t>
  </si>
  <si>
    <t>William Parrish</t>
  </si>
  <si>
    <t>David Eastman</t>
  </si>
  <si>
    <t>Richard Elmore</t>
  </si>
  <si>
    <t>Joseph Cramer</t>
  </si>
  <si>
    <t>Thomas Jackman</t>
  </si>
  <si>
    <t>Charles Durham</t>
  </si>
  <si>
    <t>Patricia Erickson</t>
  </si>
  <si>
    <t>Linda Farmer</t>
  </si>
  <si>
    <t>Michael Dyson</t>
  </si>
  <si>
    <t>William Parris</t>
  </si>
  <si>
    <t>David Easter</t>
  </si>
  <si>
    <t>Richard Eubanks</t>
  </si>
  <si>
    <t>Joseph Cranford</t>
  </si>
  <si>
    <t>Thomas Jacobs</t>
  </si>
  <si>
    <t>Charles Dutton</t>
  </si>
  <si>
    <t>Patricia Ewing</t>
  </si>
  <si>
    <t>Linda Farr</t>
  </si>
  <si>
    <t>Michael Eason</t>
  </si>
  <si>
    <t>William Paris</t>
  </si>
  <si>
    <t>David Eaton</t>
  </si>
  <si>
    <t>Richard Estes</t>
  </si>
  <si>
    <t>Joseph Crowder</t>
  </si>
  <si>
    <t>Thomas James</t>
  </si>
  <si>
    <t>Charles Duffy</t>
  </si>
  <si>
    <t>Patricia Evans</t>
  </si>
  <si>
    <t>Linda Farrell</t>
  </si>
  <si>
    <t>Michael Epps</t>
  </si>
  <si>
    <t>William Parker</t>
  </si>
  <si>
    <t>David Edwards</t>
  </si>
  <si>
    <t>Richard Epstein</t>
  </si>
  <si>
    <t>Joseph Crosby</t>
  </si>
  <si>
    <t>Charles Duke</t>
  </si>
  <si>
    <t>Patricia Elliott</t>
  </si>
  <si>
    <t>Linda Farley</t>
  </si>
  <si>
    <t>Michael Ernst</t>
  </si>
  <si>
    <t>William Payne</t>
  </si>
  <si>
    <t>David Ewing</t>
  </si>
  <si>
    <t>Richard Egan</t>
  </si>
  <si>
    <t>a</t>
  </si>
  <si>
    <t>e</t>
  </si>
  <si>
    <t>i</t>
  </si>
  <si>
    <t>u</t>
  </si>
  <si>
    <t>o</t>
  </si>
  <si>
    <t>h</t>
  </si>
  <si>
    <t>JmsSmt@gmail.com</t>
  </si>
  <si>
    <t>MryJnsn@gmail.com</t>
  </si>
  <si>
    <t>JnWllms@gmail.com</t>
  </si>
  <si>
    <t>PtrcBrwn@gmail.com</t>
  </si>
  <si>
    <t>RbrtJns@gmail.com</t>
  </si>
  <si>
    <t>JnnfrMllr@gmail.com</t>
  </si>
  <si>
    <t>MclDvs@gmail.com</t>
  </si>
  <si>
    <t>LndGrc@gmail.com</t>
  </si>
  <si>
    <t>WllmRdrgz@gmail.com</t>
  </si>
  <si>
    <t>lzbtWlsn@gmail.com</t>
  </si>
  <si>
    <t>DvdMrtnz@gmail.com</t>
  </si>
  <si>
    <t>Brbrndrsn@gmail.com</t>
  </si>
  <si>
    <t>RcrdTylr@gmail.com</t>
  </si>
  <si>
    <t>SsnTms@gmail.com</t>
  </si>
  <si>
    <t>Jsprnndz@gmail.com</t>
  </si>
  <si>
    <t>JsscMr@gmail.com</t>
  </si>
  <si>
    <t>TmsMrtn@gmail.com</t>
  </si>
  <si>
    <t>SrJcksn@gmail.com</t>
  </si>
  <si>
    <t>CrlsTmpsn@gmail.com</t>
  </si>
  <si>
    <t>KrnWt@gmail.com</t>
  </si>
  <si>
    <t>CrstprLpz@gmail.com</t>
  </si>
  <si>
    <t>NncyL@gmail.com</t>
  </si>
  <si>
    <t>Dnlrrs@gmail.com</t>
  </si>
  <si>
    <t>LsClrk@gmail.com</t>
  </si>
  <si>
    <t>MttwLws@gmail.com</t>
  </si>
  <si>
    <t>MrgrtWlkr@gmail.com</t>
  </si>
  <si>
    <t>ntnyll@gmail.com</t>
  </si>
  <si>
    <t>Bttylln@gmail.com</t>
  </si>
  <si>
    <t>DnldYng@gmail.com</t>
  </si>
  <si>
    <t>Sndrrnndz@gmail.com</t>
  </si>
  <si>
    <t>MrkKng@gmail.com</t>
  </si>
  <si>
    <t>slyWrgt@gmail.com</t>
  </si>
  <si>
    <t>PlSctt@gmail.com</t>
  </si>
  <si>
    <t>StvnGrn@gmail.com</t>
  </si>
  <si>
    <t>ndrwdms@gmail.com</t>
  </si>
  <si>
    <t>KnntBkr@gmail.com</t>
  </si>
  <si>
    <t>JsGnzlz@gmail.com</t>
  </si>
  <si>
    <t>GrgNlsn@gmail.com</t>
  </si>
  <si>
    <t>mlyCrtr@gmail.com</t>
  </si>
  <si>
    <t>DnnMtcll@gmail.com</t>
  </si>
  <si>
    <t>McllPrz@gmail.com</t>
  </si>
  <si>
    <t>DrtyRbrts@gmail.com</t>
  </si>
  <si>
    <t>GrgTrnr@gmail.com</t>
  </si>
  <si>
    <t>mndPllps@gmail.com</t>
  </si>
  <si>
    <t>RnldCmpbll@gmail.com</t>
  </si>
  <si>
    <t>JrryPrkr@gmail.com</t>
  </si>
  <si>
    <t>Drtyvns@gmail.com</t>
  </si>
  <si>
    <t>Pldwrds@gmail.com</t>
  </si>
  <si>
    <t>LrryCllns@gmail.com</t>
  </si>
  <si>
    <t>JsStwrt@gmail.com</t>
  </si>
  <si>
    <t>SrnMrrs@gmail.com</t>
  </si>
  <si>
    <t>LrRgrs@gmail.com</t>
  </si>
  <si>
    <t>WltrRd@gmail.com</t>
  </si>
  <si>
    <t>MrCk@gmail.com</t>
  </si>
  <si>
    <t>RclMrgn@gmail.com</t>
  </si>
  <si>
    <t>dmBll@gmail.com</t>
  </si>
  <si>
    <t>rtrMrpy@gmail.com</t>
  </si>
  <si>
    <t>StvBly@gmail.com</t>
  </si>
  <si>
    <t>RynRvr@gmail.com</t>
  </si>
  <si>
    <t>JCpr@gmail.com</t>
  </si>
  <si>
    <t>JntnRcrdsn@gmail.com</t>
  </si>
  <si>
    <t>JckCx@gmail.com</t>
  </si>
  <si>
    <t>lbrtwrd@gmail.com</t>
  </si>
  <si>
    <t>FrdWrd@gmail.com</t>
  </si>
  <si>
    <t>JnTrrs@gmail.com</t>
  </si>
  <si>
    <t>MryPtrsn@gmail.com</t>
  </si>
  <si>
    <t>BrnGry@gmail.com</t>
  </si>
  <si>
    <t>RndyRmrz@gmail.com</t>
  </si>
  <si>
    <t>PlJms@gmail.com</t>
  </si>
  <si>
    <t>LrryBrks@gmail.com</t>
  </si>
  <si>
    <t>PtrcKlly@gmail.com</t>
  </si>
  <si>
    <t>LndSndrs@gmail.com</t>
  </si>
  <si>
    <t>MclPrc@gmail.com</t>
  </si>
  <si>
    <t>WllmBnntt@gmail.com</t>
  </si>
  <si>
    <t>DvdWd@gmail.com</t>
  </si>
  <si>
    <t>RcrdBrns@gmail.com</t>
  </si>
  <si>
    <t>JspRss@gmail.com</t>
  </si>
  <si>
    <t>Tmsndrsn@gmail.com</t>
  </si>
  <si>
    <t>CrlsClmn@gmail.com</t>
  </si>
  <si>
    <t>PtrcJnkns@gmail.com</t>
  </si>
  <si>
    <t>LndPrry@gmail.com</t>
  </si>
  <si>
    <t>MclPwll@gmail.com</t>
  </si>
  <si>
    <t>WllmLng@gmail.com</t>
  </si>
  <si>
    <t>DvdPttrsn@gmail.com</t>
  </si>
  <si>
    <t>Rcrdgs@gmail.com</t>
  </si>
  <si>
    <t>JspFlrs@gmail.com</t>
  </si>
  <si>
    <t>TmsWsngtn@gmail.com</t>
  </si>
  <si>
    <t>Crlsmltn@gmail.com</t>
  </si>
  <si>
    <t>PtrcGrm@gmail.com</t>
  </si>
  <si>
    <t>LndSllvn@gmail.com</t>
  </si>
  <si>
    <t>MclWllc@gmail.com</t>
  </si>
  <si>
    <t>WllmWds@gmail.com</t>
  </si>
  <si>
    <t>DvdCl@gmail.com</t>
  </si>
  <si>
    <t>RcrdWst@gmail.com</t>
  </si>
  <si>
    <t>JspJrdn@gmail.com</t>
  </si>
  <si>
    <t>Tmswns@gmail.com</t>
  </si>
  <si>
    <t>CrlsRynlds@gmail.com</t>
  </si>
  <si>
    <t>PtrcFsr@gmail.com</t>
  </si>
  <si>
    <t>Lndlls@gmail.com</t>
  </si>
  <si>
    <t>Mclrrsn@gmail.com</t>
  </si>
  <si>
    <t>WllmGbsn@gmail.com</t>
  </si>
  <si>
    <t>DvdSms@gmail.com</t>
  </si>
  <si>
    <t>RcrdMcknny@gmail.com</t>
  </si>
  <si>
    <t>JspPrtr@gmail.com</t>
  </si>
  <si>
    <t>Tmswll@gmail.com</t>
  </si>
  <si>
    <t>CrlsBwn@gmail.com</t>
  </si>
  <si>
    <t>PtrcPl@gmail.com</t>
  </si>
  <si>
    <t>LndRy@gmail.com</t>
  </si>
  <si>
    <t>Mclnsn@gmail.com</t>
  </si>
  <si>
    <t>WllmKng@gmail.com</t>
  </si>
  <si>
    <t>DvdMrs@gmail.com</t>
  </si>
  <si>
    <t>RcrdDrk@gmail.com</t>
  </si>
  <si>
    <t>JspWng@gmail.com</t>
  </si>
  <si>
    <t>TmsJffrsn@gmail.com</t>
  </si>
  <si>
    <t>CrlsSpncr@gmail.com</t>
  </si>
  <si>
    <t>PtrcFlknr@gmail.com</t>
  </si>
  <si>
    <t>LndDgls@gmail.com</t>
  </si>
  <si>
    <t>MclMrs@gmail.com</t>
  </si>
  <si>
    <t>WllmLgn@gmail.com</t>
  </si>
  <si>
    <t>DvdBryn@gmail.com</t>
  </si>
  <si>
    <t>Rcrdntny@gmail.com</t>
  </si>
  <si>
    <t>JspCrstnsn@gmail.com</t>
  </si>
  <si>
    <t>TmsBckr@gmail.com</t>
  </si>
  <si>
    <t>CrlsDln@gmail.com</t>
  </si>
  <si>
    <t>PtrcFrtz@gmail.com</t>
  </si>
  <si>
    <t>LndDdly@gmail.com</t>
  </si>
  <si>
    <t>Mclvry@gmail.com</t>
  </si>
  <si>
    <t>WllmPck@gmail.com</t>
  </si>
  <si>
    <t>DvdDnldsn@gmail.com</t>
  </si>
  <si>
    <t>Rcrdngls@gmail.com</t>
  </si>
  <si>
    <t>JspByr@gmail.com</t>
  </si>
  <si>
    <t>TmsJnr@gmail.com</t>
  </si>
  <si>
    <t>CrlsDpr@gmail.com</t>
  </si>
  <si>
    <t>Ptrcndrsn@gmail.com</t>
  </si>
  <si>
    <t>LndFrzr@gmail.com</t>
  </si>
  <si>
    <t>MclDyr@gmail.com</t>
  </si>
  <si>
    <t>WllmPrrs@gmail.com</t>
  </si>
  <si>
    <t>Dvdstmn@gmail.com</t>
  </si>
  <si>
    <t>Rcrdlmr@gmail.com</t>
  </si>
  <si>
    <t>JspCrmr@gmail.com</t>
  </si>
  <si>
    <t>TmsJckmn@gmail.com</t>
  </si>
  <si>
    <t>CrlsDrm@gmail.com</t>
  </si>
  <si>
    <t>Ptrcrcksn@gmail.com</t>
  </si>
  <si>
    <t>LndFrmr@gmail.com</t>
  </si>
  <si>
    <t>MclDysn@gmail.com</t>
  </si>
  <si>
    <t>Dvdstr@gmail.com</t>
  </si>
  <si>
    <t>Rcrdbnks@gmail.com</t>
  </si>
  <si>
    <t>JspCrnfrd@gmail.com</t>
  </si>
  <si>
    <t>TmsJcbs@gmail.com</t>
  </si>
  <si>
    <t>CrlsDttn@gmail.com</t>
  </si>
  <si>
    <t>Ptrcwng@gmail.com</t>
  </si>
  <si>
    <t>LndFrr@gmail.com</t>
  </si>
  <si>
    <t>Mclsn@gmail.com</t>
  </si>
  <si>
    <t>WllmPrs@gmail.com</t>
  </si>
  <si>
    <t>Dvdtn@gmail.com</t>
  </si>
  <si>
    <t>Rcrdsts@gmail.com</t>
  </si>
  <si>
    <t>JspCrwdr@gmail.com</t>
  </si>
  <si>
    <t>TmsJms@gmail.com</t>
  </si>
  <si>
    <t>CrlsDffy@gmail.com</t>
  </si>
  <si>
    <t>Ptrcvns@gmail.com</t>
  </si>
  <si>
    <t>LndFrrll@gmail.com</t>
  </si>
  <si>
    <t>Mclpps@gmail.com</t>
  </si>
  <si>
    <t>WllmPrkr@gmail.com</t>
  </si>
  <si>
    <t>Dvddwrds@gmail.com</t>
  </si>
  <si>
    <t>Rcrdpstn@gmail.com</t>
  </si>
  <si>
    <t>JspCrsby@gmail.com</t>
  </si>
  <si>
    <t>CrlsDk@gmail.com</t>
  </si>
  <si>
    <t>Ptrclltt@gmail.com</t>
  </si>
  <si>
    <t>LndFrly@gmail.com</t>
  </si>
  <si>
    <t>Mclrnst@gmail.com</t>
  </si>
  <si>
    <t>WllmPyn@gmail.com</t>
  </si>
  <si>
    <t>Dvdwng@gmail.com</t>
  </si>
  <si>
    <t>Rcrdgn@gmail.com</t>
  </si>
  <si>
    <t>JspCrss@gmail.com</t>
  </si>
  <si>
    <t>TmsJrvs@gmail.com</t>
  </si>
  <si>
    <t>CrlsDnlp@gmail.com</t>
  </si>
  <si>
    <t>Ptrcmrsn@gmail.com</t>
  </si>
  <si>
    <t>LndFnc@gmail.com</t>
  </si>
  <si>
    <t>Mclrwn@gmail.com</t>
  </si>
  <si>
    <t>WllmPrc@gmail.com</t>
  </si>
  <si>
    <t>Dvdlls@gmail.com</t>
  </si>
  <si>
    <t>Rcrdngl@gmail.com</t>
  </si>
  <si>
    <t>JspCmmngs@gmail.com</t>
  </si>
  <si>
    <t>TmsJnsn@gmail.com</t>
  </si>
  <si>
    <t>CrlsDnm@gmail.com</t>
  </si>
  <si>
    <t>Ptrcnglnd@gmail.com</t>
  </si>
  <si>
    <t>LndFscr@gmail.com</t>
  </si>
  <si>
    <t>Mclvrtt@gmail.com</t>
  </si>
  <si>
    <t>WllmPrsn@gmail.com</t>
  </si>
  <si>
    <t>Dvdllsn@gmail.com</t>
  </si>
  <si>
    <t>Rcrdnrqz@gmail.com</t>
  </si>
  <si>
    <t>JspCrry@gmail.com</t>
  </si>
  <si>
    <t>TmsJns@gmail.com</t>
  </si>
  <si>
    <t>CrlsDnn@gmail.com</t>
  </si>
  <si>
    <t>Ptrcspnz@gmail.com</t>
  </si>
  <si>
    <t>LndFlynn@gmail.com</t>
  </si>
  <si>
    <t>Mclvrs@gmail.com</t>
  </si>
  <si>
    <t>WllmPrry@gmail.com</t>
  </si>
  <si>
    <t>Dvdmry@gmail.com</t>
  </si>
  <si>
    <t>Rcrdrcksn@gmail.com</t>
  </si>
  <si>
    <t>JspDltn@gmail.com</t>
  </si>
  <si>
    <t>CrlsDy@gmail.com</t>
  </si>
  <si>
    <t>Ptrcsts@gmail.com</t>
  </si>
  <si>
    <t>LndFly@gmail.com</t>
  </si>
  <si>
    <t>Mclwng@gmail.com</t>
  </si>
  <si>
    <t>WllmPtrs@gmail.com</t>
  </si>
  <si>
    <t>Dvdngls@gmail.com</t>
  </si>
  <si>
    <t>Rcrdrwn@gmail.com</t>
  </si>
  <si>
    <t>JspDl@gmail.com</t>
  </si>
  <si>
    <t>CrlsDysn@gmail.com</t>
  </si>
  <si>
    <t>Ptrcvrtt@gmail.com</t>
  </si>
  <si>
    <t>LndFrbs@gmail.com</t>
  </si>
  <si>
    <t>Mcllmr@gmail.com</t>
  </si>
  <si>
    <t>WllmPtrsn@gmail.com</t>
  </si>
  <si>
    <t>Dvdrcksn@gmail.com</t>
  </si>
  <si>
    <t>Rcrdvns@gmail.com</t>
  </si>
  <si>
    <t>JspDnls@gmail.com</t>
  </si>
  <si>
    <t>TmsJrdn@gmail.com</t>
  </si>
  <si>
    <t>Crlssn@gmail.com</t>
  </si>
  <si>
    <t>Ptrcgn@gmail.com</t>
  </si>
  <si>
    <t>LndFwlr@gmail.com</t>
  </si>
  <si>
    <t>Mclls@gmail.com</t>
  </si>
  <si>
    <t>WllmPlps@gmail.com</t>
  </si>
  <si>
    <t>Dvdspnz@gmail.com</t>
  </si>
  <si>
    <t>Rcrdtn@gmail.com</t>
  </si>
  <si>
    <t>JspDvnprt@gmail.com</t>
  </si>
  <si>
    <t>TmsJyc@gmail.com</t>
  </si>
  <si>
    <t>Crlsstmn@gmail.com</t>
  </si>
  <si>
    <t>Ptrcbnks@gmail.com</t>
  </si>
  <si>
    <t>LndFrnc@gmail.com</t>
  </si>
  <si>
    <t>Mclllsn@gmail.com</t>
  </si>
  <si>
    <t>Dvdsts@gmail.com</t>
  </si>
  <si>
    <t>Rcrdwng@gmail.com</t>
  </si>
  <si>
    <t>JspDvs@gmail.com</t>
  </si>
  <si>
    <t>Email</t>
  </si>
  <si>
    <t>United States, Idaho, Eagle, 1st St, 78, 15649</t>
  </si>
  <si>
    <t>United States, Mississippi, Starkville, West St, 74, 33469</t>
  </si>
  <si>
    <t>United States, California, Fresno, Washington St, 7, 64496</t>
  </si>
  <si>
    <t>United States, New Hampshire, Durham, Washington St, 18, 18267</t>
  </si>
  <si>
    <t>United States, Alaska, Badger, Church St, 85, 69812</t>
  </si>
  <si>
    <t>United States, Montana, Belgrade, Front St, 76, 35999</t>
  </si>
  <si>
    <t>United States, Florida, Kissimmee, Hillcrest Dr, 31, 87815</t>
  </si>
  <si>
    <t>United States, Minnesota, Duluth, Willow St, 72, 70851</t>
  </si>
  <si>
    <t>United States, Nebraska, Scottsbluff, Vine St, 99, 81326</t>
  </si>
  <si>
    <t>United States, Kentucky, Henderson, Shady Ln, 13, 59758</t>
  </si>
  <si>
    <t>United States, Hawaii, Mililani Mauka, Woodland Dr, 62, 60825</t>
  </si>
  <si>
    <t>United States, Colorado, Centennial, River Rd, 4, 69210</t>
  </si>
  <si>
    <t>United States, Nebraska, Papillion, 2nd St, 80, 06564</t>
  </si>
  <si>
    <t>United States, Massachusetts, Boston, Highland Ave, 49, 48463</t>
  </si>
  <si>
    <t>United States, Alabama, Opelika, Short St, 97, 71153</t>
  </si>
  <si>
    <t>United States, Iowa, Sioux City, Adams St, 99, 65785</t>
  </si>
  <si>
    <t>United States, Maine, Lewiston, Pine St, 61, 00772</t>
  </si>
  <si>
    <t>United States, Idaho, Kuna, 4th Ave, 84, 22545</t>
  </si>
  <si>
    <t>United States, Minnesota, St. Paul, 1st Ave, 25, 27766</t>
  </si>
  <si>
    <t>United States, Indiana, Bloomington, Jackson St, 49, 58362</t>
  </si>
  <si>
    <t>United States, Louisiana, Shreveport, Railroad St, 103, 98476</t>
  </si>
  <si>
    <t>United States, Massachusetts, Fall River, Washington St, 26, 96620</t>
  </si>
  <si>
    <t>United States, Minnesota, St. Cloud, 2nd Ave, 52, 72581</t>
  </si>
  <si>
    <t>United States, Indiana, Muncie, Center St, 86, 54014</t>
  </si>
  <si>
    <t>United States, Massachusetts, Quincy, E Main St, 5, 46496</t>
  </si>
  <si>
    <t>United States, Maine, Brewer, Walnut St, 59, 22167</t>
  </si>
  <si>
    <t>United States, Hawaii, Mililani Mauka, 2nd Ave, 34, 06437</t>
  </si>
  <si>
    <t>United States, Missouri, Columbia, West St, 1, 43149</t>
  </si>
  <si>
    <t>United States, Kentucky, Lexington, Walnut St, 23, 57666</t>
  </si>
  <si>
    <t>United States, New Jersey, Trenton, 9th St, 22, 97523</t>
  </si>
  <si>
    <t>United States, Mississippi, Oxford, Maple St, 102, 01825</t>
  </si>
  <si>
    <t>United States, Florida, Hialeah, Shady Ln, 19, 33169</t>
  </si>
  <si>
    <t>United States, Maryland, Annapolis, Circle Dr, 32, 50055</t>
  </si>
  <si>
    <t>United States, Mississippi, Horn Lake, 2nd Ave, 46, 57139</t>
  </si>
  <si>
    <t>United States, Colorado, Aurora, Adams St, 28, 42790</t>
  </si>
  <si>
    <t>United States, Missouri, Joplin, Woodland Dr, 61, 67394</t>
  </si>
  <si>
    <t>United States, Nevada, Paradise, Cedar St, 74, 00333</t>
  </si>
  <si>
    <t>United States, Michigan, Livonia, 5th St, 54, 11201</t>
  </si>
  <si>
    <t>United States, New Jersey, Jersey City, W Main St, 30, 27979</t>
  </si>
  <si>
    <t>United States, Connecticut, New Britain, Hill St, 101, 48687</t>
  </si>
  <si>
    <t>United States, Georgia, Albany, Central Ave, 42, 17499</t>
  </si>
  <si>
    <t>United States, New Hampshire, Somersworth, 7th St, 60, 66592</t>
  </si>
  <si>
    <t>United States, Iowa, Council Bluffs, Ash St, 40, 58093</t>
  </si>
  <si>
    <t>United States, Georgia, Columbus, 9th St, 27, 97768</t>
  </si>
  <si>
    <t>United States, Arizona, Avondale, East St, 82, 93014</t>
  </si>
  <si>
    <t>United States, New Jersey, Clifton, River Rd, 10, 04508</t>
  </si>
  <si>
    <t>United States, Delaware, Middletown, E Main St, 72, 67363</t>
  </si>
  <si>
    <t>United States, Louisiana, Kenner, 10th St, 11, 24702</t>
  </si>
  <si>
    <t>United States, Arizona, Glendale, E Main St, 59, 56593</t>
  </si>
  <si>
    <t>United States, Alabama, Auburn, Short St, 44, 47450</t>
  </si>
  <si>
    <t>United States, Nebraska, Norfolk, Washington St, 103, 51437</t>
  </si>
  <si>
    <t>United States, Michigan, Grand Rapids, Pine St, 78, 37732</t>
  </si>
  <si>
    <t>United States, Massachusetts, Boston, Park Ave, 13, 83745</t>
  </si>
  <si>
    <t>United States, Kansas, Topeka, N Main St, 13, 69185</t>
  </si>
  <si>
    <t>United States, Delaware, Smyrna, North St, 76, 10272</t>
  </si>
  <si>
    <t>United States, Delaware, Milford, E Main St, 90, 93450</t>
  </si>
  <si>
    <t>United States, Mississippi, Madison, Oak St, 60, 75275</t>
  </si>
  <si>
    <t>United States, Alabama, Phenix City, Spring St, 18, 32995</t>
  </si>
  <si>
    <t>United States, New Hampshire, Somersworth, Mill St, 8, 58806</t>
  </si>
  <si>
    <t>United States, Minnesota, Woodbury, Poplar St, 48, 05448</t>
  </si>
  <si>
    <t>United States, Connecticut, West Haven, 6th St, 82, 26392</t>
  </si>
  <si>
    <t>United States, New Hampshire, Manchester, Poplar St, 85, 77108</t>
  </si>
  <si>
    <t>United States, Georgia, Macon, Front St, 73, 97004</t>
  </si>
  <si>
    <t>United States, Mississippi, Southaven, Walnut St, 60, 76803</t>
  </si>
  <si>
    <t>United States, Maryland, Hagerstown, Central Ave, 32, 61852</t>
  </si>
  <si>
    <t>United States, Nevada, Enterprise, Willow St, 97, 62423</t>
  </si>
  <si>
    <t>United States, Indiana, Evansville, South St, 80, 87098</t>
  </si>
  <si>
    <t>United States, Illinois, Evanston, Hill St, 43, 99540</t>
  </si>
  <si>
    <t>United States, Colorado, Denver, Cedar Ln, 90, 78797</t>
  </si>
  <si>
    <t>United States, Arizona, Yuma, Adams St, 33, 38559</t>
  </si>
  <si>
    <t>United States, Massachusetts, Lynn, Chestnut St, 45, 59141</t>
  </si>
  <si>
    <t>United States, Colorado, Arvada, Elm St, 42, 50492</t>
  </si>
  <si>
    <t>United States, Mississippi, Horn Lake, Park St, 3, 79120</t>
  </si>
  <si>
    <t>United States, Florida, Fort Lauderdale, Ash St, 20, 74853</t>
  </si>
  <si>
    <t>United States, Massachusetts, Quincy, 3rd St, 32, 06523</t>
  </si>
  <si>
    <t>United States, Iowa, Waterloo, West St, 26, 39996</t>
  </si>
  <si>
    <t>United States, Louisiana, Baton Rouge, Lakeview Dr, 35, 42694</t>
  </si>
  <si>
    <t>United States, Nebraska, Omaha, Lincoln St, 93, 44737</t>
  </si>
  <si>
    <t>United States, Minnesota, Duluth, Adams St, 60, 69569</t>
  </si>
  <si>
    <t>United States, Massachusetts, Lynn, 8th St, 78, 78681</t>
  </si>
  <si>
    <t>United States, Colorado, Centennial, Washington St, 77, 51013</t>
  </si>
  <si>
    <t>United States, Minnesota, Rochester, Lakeview Dr, 54, 04550</t>
  </si>
  <si>
    <t>United States, Georgia, Sandy Springs, Franklin St, 40, 55394</t>
  </si>
  <si>
    <t>United States, Connecticut, New Haven, Walnut St, 40, 02911</t>
  </si>
  <si>
    <t>United States, Massachusetts, New Bedford, Park Ave, 48, 88605</t>
  </si>
  <si>
    <t>United States, Minnesota, Duluth, E Main St, 29, 68026</t>
  </si>
  <si>
    <t>United States, Iowa, Ankeny, Mill St, 65, 66212</t>
  </si>
  <si>
    <t>United States, Idaho, Lewiston, Cedar Ln, 24, 97623</t>
  </si>
  <si>
    <t>United States, Mississippi, Southaven, Railroad Ave, 100, 82637</t>
  </si>
  <si>
    <t>United States, Georgia, Warner Robins, 3rd St, 49, 96735</t>
  </si>
  <si>
    <t>United States, Michigan, Grand Rapids, High St, 91, 32935</t>
  </si>
  <si>
    <t>United States, Kansas, Garden City, High St, 43, 17830</t>
  </si>
  <si>
    <t>United States, Hawaii, Kaneohe, Walnut St, 27, 43918</t>
  </si>
  <si>
    <t>United States, Illinois, Elgin, 3rd St, 47, 05133</t>
  </si>
  <si>
    <t>United States, Montana, Anaconda-Deer Lodge County, East St, 72, 99917</t>
  </si>
  <si>
    <t>United States, Maryland, Waldorf, Franklin St, 98, 58401</t>
  </si>
  <si>
    <t>United States, Iowa, Waterloo, E Main St, 25, 47951</t>
  </si>
  <si>
    <t>United States, Michigan, Rochester Hills, Central Ave, 45, 40091</t>
  </si>
  <si>
    <t>United States, Kentucky, Bowling Green, Chestnut St, 6, 63786</t>
  </si>
  <si>
    <t>United States, Maine, Orono, West St, 50, 34223</t>
  </si>
  <si>
    <t>United States, Montana, Evergreen, 3rd Ave, 26, 17428</t>
  </si>
  <si>
    <t>United States, Florida, Kissimmee, Elm St, 45, 83902</t>
  </si>
  <si>
    <t>United States, Minnesota, Blaine, S Main St, 5, 15945</t>
  </si>
  <si>
    <t>United States, Indiana, Bloomington, Main St, 31, 56056</t>
  </si>
  <si>
    <t>United States, Arkansas, Rogers, 8th St, 101, 42787</t>
  </si>
  <si>
    <t>United States, Nebraska, Bellevue, Park St, 94, 40977</t>
  </si>
  <si>
    <t>United States, Connecticut, East Hartford, 5th St, 49, 17655</t>
  </si>
  <si>
    <t>United States, Florida, Miami, Center St, 45, 23687</t>
  </si>
  <si>
    <t>United States, Massachusetts, New Bedford, 5th St, 60, 48368</t>
  </si>
  <si>
    <t>United States, Nevada, Sparks, 10th St, 39, 92223</t>
  </si>
  <si>
    <t>United States, Montana, Helena Valley Southeast, Walnut St, 1, 65207</t>
  </si>
  <si>
    <t>United States, Arkansas, Sherwood, Railroad St, 47, 81380</t>
  </si>
  <si>
    <t>United States, Maryland, Ellicott City, East St, 36, 46385</t>
  </si>
  <si>
    <t>United States, Kansas, Shawnee, 7th St, 13, 90908</t>
  </si>
  <si>
    <t>United States, Nevada, Reno, Maple St, 35, 95348</t>
  </si>
  <si>
    <t>United States, Louisiana, Central, Oak St, 81, 41550</t>
  </si>
  <si>
    <t>United States, Maryland, Germantown, 6th St, 22, 25720</t>
  </si>
  <si>
    <t>United States, Nevada, Winchester, W Main St, 72, 54012</t>
  </si>
  <si>
    <t>United States, Hawaii, Mililani Mauka, Ash St, 74, 66670</t>
  </si>
  <si>
    <t>United States, Georgia, Atlanta, Airport Rd, 74, 58382</t>
  </si>
  <si>
    <t>United States, Missouri, Independence, Front St, 86, 14442</t>
  </si>
  <si>
    <t>United States, Iowa, Council Bluffs, 6th St, 83, 66503</t>
  </si>
  <si>
    <t>United States, Mississippi, Southaven, Oak St, 93, 58886</t>
  </si>
  <si>
    <t>United States, Kansas, Hutchinson, Lincoln St, 97, 27841</t>
  </si>
  <si>
    <t>United States, Hawaii, Mililani Mauka, Franklin St, 25, 96925</t>
  </si>
  <si>
    <t>United States, New Hampshire, Manchester, South St, 59, 73093</t>
  </si>
  <si>
    <t>United States, Connecticut, East Hartford, County Line Rd, 88, 25472</t>
  </si>
  <si>
    <t>United States, Iowa, Des Moines, Maple St, 45, 86777</t>
  </si>
  <si>
    <t>United States, Nebraska, Scottsbluff, Spring St, 67, 05426</t>
  </si>
  <si>
    <t>United States, Indiana, Lafayette, 3rd St, 38, 24183</t>
  </si>
  <si>
    <t>United States, Georgia, Roswell, Short St, 42, 41434</t>
  </si>
  <si>
    <t>United States, Nebraska, South Sioux City, 1st St, 79, 29191</t>
  </si>
  <si>
    <t>United States, New Hampshire, Londonderry, Ash St, 78, 60273</t>
  </si>
  <si>
    <t>United States, California, Oakland, E Main St, 21, 58325</t>
  </si>
  <si>
    <t>United States, Louisiana, Laplace, 8th St, 99, 17952</t>
  </si>
  <si>
    <t>United States, Maine, Sanford, E Main St, 41, 53441</t>
  </si>
  <si>
    <t>United States, Arizona, Avondale, Woodland Dr, 92, 51096</t>
  </si>
  <si>
    <t>United States, Massachusetts, Lawrence, High St, 92, 76489</t>
  </si>
  <si>
    <t>United States, Georgia, Marietta, Central Ave, 75, 20349</t>
  </si>
  <si>
    <t>United States, Louisiana, Lake Charles, Short St, 78, 12817</t>
  </si>
  <si>
    <t>United States, Connecticut, West Hartford, North St, 23, 12230</t>
  </si>
  <si>
    <t>United States, Connecticut, New Britain, Highland Ave, 40, 22398</t>
  </si>
  <si>
    <t>United States, New Jersey, Jersey City, Pine St, 71, 33058</t>
  </si>
  <si>
    <t>United States, Louisiana, Monroe, Cherry St, 56, 17642</t>
  </si>
  <si>
    <t>United States, Mississippi, Pearl, Shady Ln, 40, 69757</t>
  </si>
  <si>
    <t>United States, Connecticut, Stamford, 6th St, 46, 83887</t>
  </si>
  <si>
    <t>United States, Alabama, Mobile, Cedar St, 18, 92073</t>
  </si>
  <si>
    <t>United States, Delaware, Pike Creek Valley, 3rd St, 103, 96394</t>
  </si>
  <si>
    <t>United States, Arizona, San Tan Valley, River Rd, 61, 22399</t>
  </si>
  <si>
    <t>United States, Michigan, Ann Arbor, 4th St, 85, 28144</t>
  </si>
  <si>
    <t>United States, Idaho, Rexburg, Spruce St, 20, 65879</t>
  </si>
  <si>
    <t>United States, Nevada, Enterprise, Willow St, 5, 69284</t>
  </si>
  <si>
    <t>United States, Iowa, West Des Moines, 2nd Ave, 66, 73991</t>
  </si>
  <si>
    <t>United States, Colorado, Highlands Ranch, Poplar St, 3, 08940</t>
  </si>
  <si>
    <t>United States, Colorado, Westminster, School St, 50, 85315</t>
  </si>
  <si>
    <t>United States, Missouri, Lee’s Summit, Airport Rd, 40, 58428</t>
  </si>
  <si>
    <t>United States, Illinois, Elgin, Maple Ave, 6, 49263</t>
  </si>
  <si>
    <t>United States, Iowa, Ames, Airport Rd, 10, 42838</t>
  </si>
  <si>
    <t>United States, Georgia, Athens, 10th St, 59, 85305</t>
  </si>
  <si>
    <t>United States, Arizona, Chandler, Central Ave, 41, 79726</t>
  </si>
  <si>
    <t>United States, Idaho, Ammon, Sunset Dr, 79, 89413</t>
  </si>
  <si>
    <t>United States, Idaho, Post Falls, Main St, 18, 75862</t>
  </si>
  <si>
    <t>United States, Mississippi, Jackson, Adams St, 37, 36930</t>
  </si>
  <si>
    <t>United States, New Hampshire, Lebanon, Sunset Dr, 1, 59837</t>
  </si>
  <si>
    <t>United States, Connecticut, Hartford, 5th St, 87, 33568</t>
  </si>
  <si>
    <t>United States, Hawaii, Pearl City, East St, 17, 84920</t>
  </si>
  <si>
    <t>United States, Illinois, Aurora, Front St, 47, 45680</t>
  </si>
  <si>
    <t>United States, California, Long Beach, Hill St, 66, 55722</t>
  </si>
  <si>
    <t>United States, Mississippi, Madison, Ridge Rd, 72, 09175</t>
  </si>
  <si>
    <t>United States, Hawaii, Kihei, 4th Ave, 55, 13808</t>
  </si>
  <si>
    <t>United States, Illinois, Springfield, Oak St, 46, 63005</t>
  </si>
  <si>
    <t>United States, Maine, Bangor, Mill St, 66, 29470</t>
  </si>
  <si>
    <t>United States, Alaska, Anchorage, Vine St, 67, 04514</t>
  </si>
  <si>
    <t>United States, Minnesota, Maple Grove, Railroad Ave, 33, 70143</t>
  </si>
  <si>
    <t>United States, Florida, St. Petersburg, Lakeview Dr, 96, 69251</t>
  </si>
  <si>
    <t>United States, New Jersey, Vineland, Washington St, 31, 46624</t>
  </si>
  <si>
    <t>United States, Idaho, Caldwell, Woodland Dr, 94, 73042</t>
  </si>
  <si>
    <t>United States, Alabama, Dothan, Cedar Ln, 37, 70264</t>
  </si>
  <si>
    <t>United States, Nevada, Henderson, Adams St, 66, 83953</t>
  </si>
  <si>
    <t>United States, Louisiana, Lafayette, Railroad Ave, 43, 15247</t>
  </si>
  <si>
    <t>United States, Kentucky, Louisville, 8th St, 5, 04635</t>
  </si>
  <si>
    <t>United States, Minnesota, Bloomington, Cherry St, 23, 67528</t>
  </si>
  <si>
    <t>United States, Arkansas, Fayetteville, Cedar Ln, 33, 57353</t>
  </si>
  <si>
    <t>United States, Florida, Daytona Beach, Front St, 58, 97330</t>
  </si>
  <si>
    <t>United States, Florida, St. Petersburg, Ash St, 27, 62213</t>
  </si>
  <si>
    <t>United States, Delaware, Newark, Railroad St, 5, 50771</t>
  </si>
  <si>
    <t>United States, Florida, Miami, County Line Rd, 50, 52373</t>
  </si>
  <si>
    <t>United States, Alaska, College, Cherry St, 97, 95026</t>
  </si>
  <si>
    <t>United States, Massachusetts, Framingham, Park St, 81, 29128</t>
  </si>
  <si>
    <t>United States, Iowa, Sioux City, Willow St, 31, 93349</t>
  </si>
  <si>
    <t>United States, Florida, Riverview, 8th St, 68, 81780</t>
  </si>
  <si>
    <t>United States, Indiana, Lafayette, Lincoln St, 8, 43792</t>
  </si>
  <si>
    <t>United States, Missouri, Springfield, 3rd Ave, 56, 83759</t>
  </si>
  <si>
    <t>United States, Mississippi, Gulfport, Church St, 64, 84717</t>
  </si>
  <si>
    <t>United States, Mississippi, Hattiesburg, 10th St, 86, 60612</t>
  </si>
  <si>
    <t>United States, Kentucky, Florence, Highland Ave, 53, 38750</t>
  </si>
  <si>
    <t>United States, California, San Diego, East St, 79, 99591</t>
  </si>
  <si>
    <t>United States, Delaware, Brookside, County Line Rd, 25, 88424</t>
  </si>
  <si>
    <t>United States, Delaware, Wilmington, Oak St, 53, 12990</t>
  </si>
  <si>
    <t>United States, Minnesota, Lakeville, 3rd St, 19, 06401</t>
  </si>
  <si>
    <t>United States, Arizona, Tempe, Circle Dr, 9, 00138</t>
  </si>
  <si>
    <t>United States, Kentucky, Richmond, Central Ave, 94, 04655</t>
  </si>
  <si>
    <t>United States, Louisiana, Marrero, Railroad Ave, 51, 90640</t>
  </si>
  <si>
    <t>United States, Illinois, Bloomington, Walnut St, 96, 93343</t>
  </si>
  <si>
    <t>United States, Massachusetts, Cambridge, 9th St, 77, 60594</t>
  </si>
  <si>
    <t>United States, Illinois, Rockford, Franklin St, 68, 88702</t>
  </si>
  <si>
    <t>United States, Nevada, Pahrump, Elm St, 26, 80665</t>
  </si>
  <si>
    <t>United States, Alaska, Anchorage, Front St, 69, 72436</t>
  </si>
  <si>
    <t>United States, Maine, South Portland, Front St, 37, 71841</t>
  </si>
  <si>
    <t>United States, Louisiana, Alexandria, Oak St, 19, 19814</t>
  </si>
  <si>
    <t>United States, Colorado, Aurora, 3rd Ave, 18, 70774</t>
  </si>
  <si>
    <t>United States, Nevada, Henderson, Cedar St, 69, 94393</t>
  </si>
  <si>
    <t>United States, Kansas, Overland Park, School St, 49, 24489</t>
  </si>
  <si>
    <t>United States, Montana, Bozeman, Church St, 34, 35642</t>
  </si>
  <si>
    <t>United States, Alabama, Huntsville, Woodland Dr, 71, 10000</t>
  </si>
  <si>
    <t>United States, New Jersey, East Orange, River Rd, 4, 07158</t>
  </si>
  <si>
    <t>United States, Indiana, Fort Wayne, West St, 65, 28599</t>
  </si>
  <si>
    <t>United States, Massachusetts, Haverhill, S Main St, 79, 51870</t>
  </si>
  <si>
    <t>United States, Kentucky, Nicholasville, Lakeview Dr, 103, 20887</t>
  </si>
  <si>
    <t>United States, Iowa, Urbandale, Jackson St, 8, 95050</t>
  </si>
  <si>
    <t>United States, Massachusetts, Cambridge, Locust St, 36, 36272</t>
  </si>
  <si>
    <t>United States, Mississippi, Clinton, Meadow Ln, 17, 36429</t>
  </si>
  <si>
    <t>United States, Alaska, College, 4th St, 39, 58763</t>
  </si>
  <si>
    <t>United States, Kentucky, Elizabethtown, Ridge Rd, 63, 26589</t>
  </si>
  <si>
    <t>United States, Illinois, Peoria, Maple Ave, 88, 44058</t>
  </si>
  <si>
    <t>United States, Nevada, Sunrise Manor, Water St, 7, 85620</t>
  </si>
  <si>
    <t>United States, Kansas, Olathe, Poplar St, 19, 22529</t>
  </si>
  <si>
    <t>United States, Montana, Kalispell, E Main St, 41, 98713</t>
  </si>
  <si>
    <t>United States, Indiana, Gary, Jackson St, 28, 83024</t>
  </si>
  <si>
    <t>United States, Illinois, Naperville, Railroad St, 45, 08361</t>
  </si>
  <si>
    <t>United States, Florida, Brandon, Cherry St, 53, 06631</t>
  </si>
  <si>
    <t>United States, Missouri, Chesterfield, Pine St, 10, 94774</t>
  </si>
  <si>
    <t>United States, Maine, Orono, Short St, 38, 10559</t>
  </si>
  <si>
    <t>United States, Iowa, Waterloo, 7th St, 3, 60016</t>
  </si>
  <si>
    <t>United States, New Jersey, Clifton, Mill St, 52, 64582</t>
  </si>
  <si>
    <t>United States, Delaware, Smyrna, W Main St, 18, 42412</t>
  </si>
  <si>
    <t>United States, Idaho, Eagle, South St, 94, 35384</t>
  </si>
  <si>
    <t>United States, New Hampshire, Laconia, Cedar St, 28, 96281</t>
  </si>
  <si>
    <t>United States, Missouri, Kansas City, Hill St, 83, 66458</t>
  </si>
  <si>
    <t>United States, Missouri, Blue Springs, Water St, 9, 92177</t>
  </si>
  <si>
    <t>United States, Minnesota, Duluth, 9th St, 41, 14436</t>
  </si>
  <si>
    <t>United States, Florida, Jacksonville, 4th St, 6, 32871</t>
  </si>
  <si>
    <t>United States, Arizona, Phoenix, Meadow Ln, 30, 62017</t>
  </si>
  <si>
    <t>United States, Nevada, Sparks, Jefferson St, 85, 52487</t>
  </si>
  <si>
    <t>United States, California, Los Angeles, High St, 77, 35137</t>
  </si>
  <si>
    <t>United States, New Hampshire, Concord, Willow St, 62, 34325</t>
  </si>
  <si>
    <t>United States, Arkansas, Little Rock, W Main St, 12, 35217</t>
  </si>
  <si>
    <t>United States, Iowa, Des Moines, East St, 10, 30100</t>
  </si>
  <si>
    <t>United States, Indiana, Kokomo, Lakeview Dr, 4, 46746</t>
  </si>
  <si>
    <t>United States, Georgia, Johns Creek, Meadow Ln, 43, 04446</t>
  </si>
  <si>
    <t>United States, Montana, Kalispell, Meadow Ln, 10, 39700</t>
  </si>
  <si>
    <t>United States, Maryland, Frederick, Hillcrest Dr, 36, 41331</t>
  </si>
  <si>
    <t>United States, Indiana, South Bend, County Line Rd, 72, 27408</t>
  </si>
  <si>
    <t>United States, Nevada, Reno, East St, 97, 70342</t>
  </si>
  <si>
    <t>United States, Missouri, Chesterfield, Sunset Dr, 40, 05311</t>
  </si>
  <si>
    <t>United States, Nebraska, Columbus, Park Ave, 89, 27521</t>
  </si>
  <si>
    <t>United States, Illinois, Des Plaines, 1st Ave, 28, 91751</t>
  </si>
  <si>
    <t>United States, Iowa, Marion, Oak St, 46, 96182</t>
  </si>
  <si>
    <t>United States, Hawaii, Mililani Mauka, Water St, 67, 21165</t>
  </si>
  <si>
    <t>United States, New Jersey, Clifton, Willow St, 79, 96710</t>
  </si>
  <si>
    <t>United States, Nevada, Paradise, Lakeview Dr, 82, 81997</t>
  </si>
  <si>
    <t>United States, Arizona, Chandler, Ridge Rd, 23, 26127</t>
  </si>
  <si>
    <t>United States, Idaho, Ammon, South St, 53, 74031</t>
  </si>
  <si>
    <t>United States, Maryland, Waldorf, Church St, 1, 71500</t>
  </si>
  <si>
    <t>United States, Arkansas, Conway, Meadow Ln, 100, 12093</t>
  </si>
  <si>
    <t>United States, Louisiana, Lafayette, High St, 45, 30196</t>
  </si>
  <si>
    <t>United States, Connecticut, New Haven, Maple Ave, 97, 51074</t>
  </si>
  <si>
    <t>United States, Nebraska, Kearney, Cedar St, 64, 45932</t>
  </si>
  <si>
    <t>United States, Colorado, Castle Rock, Front St, 26, 75020</t>
  </si>
  <si>
    <t>United States, Colorado, Boulder, Cedar Ln, 71, 08040</t>
  </si>
  <si>
    <t>United States, New Hampshire, Laconia, High St, 73, 03925</t>
  </si>
  <si>
    <t>United States, Delaware, Smyrna, Locust St, 51, 17634</t>
  </si>
  <si>
    <t>United States, Florida, Orlando, Locust St, 33, 76352</t>
  </si>
  <si>
    <t>United States, Louisiana, Alexandria, Adams St, 86, 16678</t>
  </si>
  <si>
    <t>United States, Florida, Cape Coral, Locust St, 66, 06465</t>
  </si>
  <si>
    <t>United States, Missouri, St. Charles, Park St, 45, 04539</t>
  </si>
  <si>
    <t>United States, Michigan, Ann Arbor, Highland Ave, 76, 83398</t>
  </si>
  <si>
    <t>United States, Indiana, South Bend, Maple St, 46, 43280</t>
  </si>
  <si>
    <t>United States, Kansas, Hutchinson, Woodland Dr, 96, 88103</t>
  </si>
  <si>
    <t>United States, Mississippi, Pearl, 7th St, 62, 80338</t>
  </si>
  <si>
    <t>United States, Florida, Tampa, S Main St, 36, 26132</t>
  </si>
  <si>
    <t>United States, Maine, Augusta, 10th St, 21, 48452</t>
  </si>
  <si>
    <t>United States, Arkansas, Fort Smith, 4th Ave, 18, 68843</t>
  </si>
  <si>
    <t>United States, Maine, Westbrook, Hill St, 2, 72543</t>
  </si>
  <si>
    <t>United States, Delaware, Hockessin, Hill St, 41, 09024</t>
  </si>
  <si>
    <t>United States, New Jersey, New Brunswick, West St, 49, 48141</t>
  </si>
  <si>
    <t>United States, Idaho, Nampa, Hill St, 1, 71846</t>
  </si>
  <si>
    <t>United States, Maine, Lewiston, Oak St, 36, 77414</t>
  </si>
  <si>
    <t>United States, Connecticut, Meriden, 6th St, 7, 50898</t>
  </si>
  <si>
    <t>United States, Kansas, Dodge City, Poplar St, 2, 09998</t>
  </si>
  <si>
    <t>United States, Alabama, Phenix City, Cedar St, 52, 05659</t>
  </si>
  <si>
    <t>United States, Louisiana, New Orleans, Park Ave, 51, 87208</t>
  </si>
  <si>
    <t>United States, Florida, Orlando, East St, 93, 85376</t>
  </si>
  <si>
    <t>United States, Idaho, Boise, Maple St, 12, 71133</t>
  </si>
  <si>
    <t>United States, Iowa, Des Moines, Hillcrest Dr, 24, 73013</t>
  </si>
  <si>
    <t>United States, Illinois, Champaign, 4th St, 44, 75597</t>
  </si>
  <si>
    <t>United States, Delaware, Newark, 1st Ave, 65, 64752</t>
  </si>
  <si>
    <t>United States, Kansas, Garden City, Park St, 34, 96610</t>
  </si>
  <si>
    <t>United States, Colorado, Westminster, Railroad St, 84, 31269</t>
  </si>
  <si>
    <t>United States, New Hampshire, Rochester, Washington St, 73, 95646</t>
  </si>
  <si>
    <t>United States, Nevada, Sun Valley, Lincoln St, 100, 00693</t>
  </si>
  <si>
    <t>United States, Georgia, Valdosta, 3rd St, 53, 02544</t>
  </si>
  <si>
    <t>United States, Michigan, Westland, Cherry St, 50, 61151</t>
  </si>
  <si>
    <t>United States, Illinois, Aurora, Lakeview Dr, 32, 18675</t>
  </si>
  <si>
    <t>United States, Hawaii, Kaneohe, Park St, 93, 97869</t>
  </si>
  <si>
    <t>United States, Alabama, Mobile, Woodland Dr, 6, 59270</t>
  </si>
  <si>
    <t>United States, Louisiana, Marrero, Central Ave, 61, 00027</t>
  </si>
  <si>
    <t>United States, Connecticut, Norwalk, Short St, 103, 14583</t>
  </si>
  <si>
    <t>United States, Kentucky, Lexington, S Main St, 66, 19333</t>
  </si>
  <si>
    <t>United States, Mississippi, Madison, Hillcrest Dr, 48, 54699</t>
  </si>
  <si>
    <t>United States, Maine, Presque Isle, S Main St, 91, 18055</t>
  </si>
  <si>
    <t>Password</t>
  </si>
  <si>
    <t xml:space="preserve"> </t>
  </si>
  <si>
    <t>OzfV6928+</t>
  </si>
  <si>
    <t>CrtW9577*</t>
  </si>
  <si>
    <t>ZbiM1587*</t>
  </si>
  <si>
    <t>AkbZ9603*</t>
  </si>
  <si>
    <t>WbnT1523*</t>
  </si>
  <si>
    <t>KnnI3539*</t>
  </si>
  <si>
    <t>BncW8030*</t>
  </si>
  <si>
    <t>IarK8512*</t>
  </si>
  <si>
    <t>GwmR2972+</t>
  </si>
  <si>
    <t>LnkJ3245+</t>
  </si>
  <si>
    <t>TssJ6270+</t>
  </si>
  <si>
    <t>TnsF2828*</t>
  </si>
  <si>
    <t>HygH8794*</t>
  </si>
  <si>
    <t>BvwZ8908*</t>
  </si>
  <si>
    <t>KhcM8063+</t>
  </si>
  <si>
    <t>GtdV8282*</t>
  </si>
  <si>
    <t>AetP4172+</t>
  </si>
  <si>
    <t>ValF8223+</t>
  </si>
  <si>
    <t>JpqR3077+</t>
  </si>
  <si>
    <t>XimZ9792+</t>
  </si>
  <si>
    <t>MeaY4269*</t>
  </si>
  <si>
    <t>GzeD1621*</t>
  </si>
  <si>
    <t>JgoH6051*</t>
  </si>
  <si>
    <t>RirY6370*</t>
  </si>
  <si>
    <t>GluT8018*</t>
  </si>
  <si>
    <t>NmtI8142*</t>
  </si>
  <si>
    <t>ZtqH5139*</t>
  </si>
  <si>
    <t>KjxB7058+</t>
  </si>
  <si>
    <t>PvoD7626+</t>
  </si>
  <si>
    <t>YwoR9954+</t>
  </si>
  <si>
    <t>VqyK9587+</t>
  </si>
  <si>
    <t>YfxK9626*</t>
  </si>
  <si>
    <t>QfzT7033+</t>
  </si>
  <si>
    <t>JfoI7354*</t>
  </si>
  <si>
    <t>MhkZ8121*</t>
  </si>
  <si>
    <t>PszY9755*</t>
  </si>
  <si>
    <t>GnoL6880+</t>
  </si>
  <si>
    <t>XbnH7427*</t>
  </si>
  <si>
    <t>WfnS5869*</t>
  </si>
  <si>
    <t>MqiR9146*</t>
  </si>
  <si>
    <t>GoyB1713*</t>
  </si>
  <si>
    <t>BziL1091+</t>
  </si>
  <si>
    <t>MhwQ6414*</t>
  </si>
  <si>
    <t>CzyI6769*</t>
  </si>
  <si>
    <t>XlhI8627+</t>
  </si>
  <si>
    <t>YxmN6052+</t>
  </si>
  <si>
    <t>XkgQ5294+</t>
  </si>
  <si>
    <t>TwcQ7684+</t>
  </si>
  <si>
    <t>PzyC9640+</t>
  </si>
  <si>
    <t>AfqJ3478+</t>
  </si>
  <si>
    <t>YqbO1778*</t>
  </si>
  <si>
    <t>LzaF5913*</t>
  </si>
  <si>
    <t>AiaS2480*</t>
  </si>
  <si>
    <t>TkfV3049+</t>
  </si>
  <si>
    <t>QhqW6851+</t>
  </si>
  <si>
    <t>YvbZ8523+</t>
  </si>
  <si>
    <t>JrtZ6791+</t>
  </si>
  <si>
    <t>SaeS8797+</t>
  </si>
  <si>
    <t>XrxP5873*</t>
  </si>
  <si>
    <t>NfdL5693*</t>
  </si>
  <si>
    <t>EdfK8014+</t>
  </si>
  <si>
    <t>UlkG1497*</t>
  </si>
  <si>
    <t>DfnK3545+</t>
  </si>
  <si>
    <t>PdaL7950+</t>
  </si>
  <si>
    <t>CmdO4760*</t>
  </si>
  <si>
    <t>RjhZ2340*</t>
  </si>
  <si>
    <t>PkqI7012+</t>
  </si>
  <si>
    <t>PsgU5255*</t>
  </si>
  <si>
    <t>XdpY2052*</t>
  </si>
  <si>
    <t>UcqJ7446+</t>
  </si>
  <si>
    <t>CwiM6793+</t>
  </si>
  <si>
    <t>VadI2319+</t>
  </si>
  <si>
    <t>UigS1346*</t>
  </si>
  <si>
    <t>LccX1635*</t>
  </si>
  <si>
    <t>RfmW1481+</t>
  </si>
  <si>
    <t>MrrJ8758*</t>
  </si>
  <si>
    <t>RtsR8110*</t>
  </si>
  <si>
    <t>KojI9131+</t>
  </si>
  <si>
    <t>JocD6646*</t>
  </si>
  <si>
    <t>OxhL1727+</t>
  </si>
  <si>
    <t>DlsY4494*</t>
  </si>
  <si>
    <t>OlrQ6273+</t>
  </si>
  <si>
    <t>KfuF5871+</t>
  </si>
  <si>
    <t>ZmmV4005*</t>
  </si>
  <si>
    <t>GleF2301+</t>
  </si>
  <si>
    <t>FkvF7108+</t>
  </si>
  <si>
    <t>IxxD2717+</t>
  </si>
  <si>
    <t>IezA2794+</t>
  </si>
  <si>
    <t>SdwM3883*</t>
  </si>
  <si>
    <t>EhmW3573+</t>
  </si>
  <si>
    <t>BzgB7759+</t>
  </si>
  <si>
    <t>LboM7244+</t>
  </si>
  <si>
    <t>YdiD8068*</t>
  </si>
  <si>
    <t>JkbO4349*</t>
  </si>
  <si>
    <t>UgzJ8939*</t>
  </si>
  <si>
    <t>LloA1927*</t>
  </si>
  <si>
    <t>ZkrP4581*</t>
  </si>
  <si>
    <t>LkwG5888*</t>
  </si>
  <si>
    <t>DnnD3737+</t>
  </si>
  <si>
    <t>FsrE5517*</t>
  </si>
  <si>
    <t>XfiW4546*</t>
  </si>
  <si>
    <t>DinS9765*</t>
  </si>
  <si>
    <t>IunF4142+</t>
  </si>
  <si>
    <t>PdhF6857+</t>
  </si>
  <si>
    <t>JtzI9786*</t>
  </si>
  <si>
    <t>CbzP4941+</t>
  </si>
  <si>
    <t>MpdA8810+</t>
  </si>
  <si>
    <t>IqdK5888*</t>
  </si>
  <si>
    <t>FkqK3483+</t>
  </si>
  <si>
    <t>HskA3489+</t>
  </si>
  <si>
    <t>GeqN7584+</t>
  </si>
  <si>
    <t>LmeQ5050+</t>
  </si>
  <si>
    <t>UsoD6139+</t>
  </si>
  <si>
    <t>IdvC3445*</t>
  </si>
  <si>
    <t>IrmU9259+</t>
  </si>
  <si>
    <t>OfdC5622+</t>
  </si>
  <si>
    <t>QwjT5768*</t>
  </si>
  <si>
    <t>OyjE1718*</t>
  </si>
  <si>
    <t>ZxwX1963*</t>
  </si>
  <si>
    <t>VkbZ6214*</t>
  </si>
  <si>
    <t>OiyI7726*</t>
  </si>
  <si>
    <t>RgxD9358+</t>
  </si>
  <si>
    <t>DlgH4813*</t>
  </si>
  <si>
    <t>RwrC5843+</t>
  </si>
  <si>
    <t>NkjB5642*</t>
  </si>
  <si>
    <t>UcyP9682*</t>
  </si>
  <si>
    <t>EnzW8913+</t>
  </si>
  <si>
    <t>VotM5188*</t>
  </si>
  <si>
    <t>VwnI8762*</t>
  </si>
  <si>
    <t>KtuB4225+</t>
  </si>
  <si>
    <t>ApnJ3966*</t>
  </si>
  <si>
    <t>CcqI2463*</t>
  </si>
  <si>
    <t>HbjQ8903*</t>
  </si>
  <si>
    <t>NswJ6222+</t>
  </si>
  <si>
    <t>GddS9860*</t>
  </si>
  <si>
    <t>OuaE3336+</t>
  </si>
  <si>
    <t>VebO8959*</t>
  </si>
  <si>
    <t>JwfK2739*</t>
  </si>
  <si>
    <t>NigA1351+</t>
  </si>
  <si>
    <t>XdiE5190*</t>
  </si>
  <si>
    <t>RjjT4444+</t>
  </si>
  <si>
    <t>EhjJ8953*</t>
  </si>
  <si>
    <t>AhkN5293+</t>
  </si>
  <si>
    <t>KcoK5913+</t>
  </si>
  <si>
    <t>QjoL9839+</t>
  </si>
  <si>
    <t>AvzU9053+</t>
  </si>
  <si>
    <t>PqjZ1024*</t>
  </si>
  <si>
    <t>IqqI6614*</t>
  </si>
  <si>
    <t>BzxC9152+</t>
  </si>
  <si>
    <t>ScuV1545*</t>
  </si>
  <si>
    <t>FbwH1344*</t>
  </si>
  <si>
    <t>EhoK7990*</t>
  </si>
  <si>
    <t>TyuD9544*</t>
  </si>
  <si>
    <t>TxyM1132+</t>
  </si>
  <si>
    <t>MowR1898+</t>
  </si>
  <si>
    <t>SvwN1390+</t>
  </si>
  <si>
    <t>AgqI2095+</t>
  </si>
  <si>
    <t>NkfT8340+</t>
  </si>
  <si>
    <t>MupT9021+</t>
  </si>
  <si>
    <t>OcrD3888+</t>
  </si>
  <si>
    <t>TftX2419+</t>
  </si>
  <si>
    <t>DsuZ8968*</t>
  </si>
  <si>
    <t>RwqR3034+</t>
  </si>
  <si>
    <t>XcyU5873*</t>
  </si>
  <si>
    <t>MghR4166+</t>
  </si>
  <si>
    <t>HxzS5240*</t>
  </si>
  <si>
    <t>CkpV4331*</t>
  </si>
  <si>
    <t>QwgK3239+</t>
  </si>
  <si>
    <t>KhgB6480+</t>
  </si>
  <si>
    <t>VrcK7419+</t>
  </si>
  <si>
    <t>SphM9067+</t>
  </si>
  <si>
    <t>SxpW9412+</t>
  </si>
  <si>
    <t>VbfA3445*</t>
  </si>
  <si>
    <t>CyjD6215*</t>
  </si>
  <si>
    <t>BmxA2608*</t>
  </si>
  <si>
    <t>FcjP3530*</t>
  </si>
  <si>
    <t>DgsU5223*</t>
  </si>
  <si>
    <t>BjyN6752+</t>
  </si>
  <si>
    <t>TuaG8387*</t>
  </si>
  <si>
    <t>WhyK3083+</t>
  </si>
  <si>
    <t>TkuG8428+</t>
  </si>
  <si>
    <t>RhyX6013*</t>
  </si>
  <si>
    <t>NhpQ1542+</t>
  </si>
  <si>
    <t>KipZ5820+</t>
  </si>
  <si>
    <t>GiqT2619*</t>
  </si>
  <si>
    <t>VcwQ9458+</t>
  </si>
  <si>
    <t>EjxV7739*</t>
  </si>
  <si>
    <t>SouX3662*</t>
  </si>
  <si>
    <t>EwoT6571+</t>
  </si>
  <si>
    <t>LqrE9738*</t>
  </si>
  <si>
    <t>NvfJ9809*</t>
  </si>
  <si>
    <t>TltH8813+</t>
  </si>
  <si>
    <t>KzoE2953+</t>
  </si>
  <si>
    <t>AnlO1133+</t>
  </si>
  <si>
    <t>KemO5713*</t>
  </si>
  <si>
    <t>KdlN1339*</t>
  </si>
  <si>
    <t>QdsI1735+</t>
  </si>
  <si>
    <t>MgcJ5554+</t>
  </si>
  <si>
    <t>GuyS6607*</t>
  </si>
  <si>
    <t>OfeZ9765*</t>
  </si>
  <si>
    <t>CeqO8056*</t>
  </si>
  <si>
    <t>ZwrY6913*</t>
  </si>
  <si>
    <t>WbdP4435*</t>
  </si>
  <si>
    <t>JqjY4946*</t>
  </si>
  <si>
    <t>RldK3146+</t>
  </si>
  <si>
    <t>SuuD1264*</t>
  </si>
  <si>
    <t>QdnB3706*</t>
  </si>
  <si>
    <t>LxlM7174*</t>
  </si>
  <si>
    <t>TsnY6807+</t>
  </si>
  <si>
    <t>KkyA5145*</t>
  </si>
  <si>
    <t>YhaW3131*</t>
  </si>
  <si>
    <t>MopY5417*</t>
  </si>
  <si>
    <t>GouV4481*</t>
  </si>
  <si>
    <t>OcoC7636+</t>
  </si>
  <si>
    <t>ZdaQ4697*</t>
  </si>
  <si>
    <t>WilL2409+</t>
  </si>
  <si>
    <t>SudE7710*</t>
  </si>
  <si>
    <t>CfxT4711*</t>
  </si>
  <si>
    <t>XnpB7405*</t>
  </si>
  <si>
    <t>FkyJ5350+</t>
  </si>
  <si>
    <t>YozG1481+</t>
  </si>
  <si>
    <t>HcmF3902+</t>
  </si>
  <si>
    <t>HqfG9089*</t>
  </si>
  <si>
    <t>YakK9500+</t>
  </si>
  <si>
    <t>FcgD5058+</t>
  </si>
  <si>
    <t>NqxY4469*</t>
  </si>
  <si>
    <t>JoqE7347*</t>
  </si>
  <si>
    <t>AgbQ3186+</t>
  </si>
  <si>
    <t>CwdG2128+</t>
  </si>
  <si>
    <t>XbtX1467*</t>
  </si>
  <si>
    <t>ZhjM6435*</t>
  </si>
  <si>
    <t>SoeC9484+</t>
  </si>
  <si>
    <t>JseS1053+</t>
  </si>
  <si>
    <t>UulR1781+</t>
  </si>
  <si>
    <t>ZqpG9075+</t>
  </si>
  <si>
    <t>VgvX7048*</t>
  </si>
  <si>
    <t>XeuC1269*</t>
  </si>
  <si>
    <t>CguE5078*</t>
  </si>
  <si>
    <t>OgfA3879+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</si>
</sst>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rgb="FF333333"/>
      <name val="Segoe UI"/>
      <family val="2"/>
    </font>
    <font>
      <sz val="11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cities_in_Nevada" TargetMode="External"/><Relationship Id="rId1" Type="http://schemas.openxmlformats.org/officeDocument/2006/relationships/hyperlink" Target="https://www.areavibes.com/n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EB90-50F2-4661-AC96-A5B8F3F9BD7B}">
  <dimension ref="A1:B312"/>
  <sheetViews>
    <sheetView workbookViewId="0">
      <selection activeCell="B4" sqref="B4"/>
    </sheetView>
  </sheetViews>
  <sheetFormatPr defaultRowHeight="14.4" x14ac:dyDescent="0.3"/>
  <cols>
    <col min="1" max="1" width="17.88671875" bestFit="1" customWidth="1"/>
    <col min="2" max="2" width="60.33203125" bestFit="1" customWidth="1"/>
  </cols>
  <sheetData>
    <row r="1" spans="1:2" x14ac:dyDescent="0.3">
      <c r="A1" t="s">
        <v>842</v>
      </c>
      <c r="B1" t="s">
        <v>841</v>
      </c>
    </row>
    <row r="2" spans="1:2" x14ac:dyDescent="0.3">
      <c r="A2" t="s">
        <v>1146</v>
      </c>
      <c r="B2" t="s">
        <v>1561</v>
      </c>
    </row>
    <row r="3" spans="1:2" x14ac:dyDescent="0.3">
      <c r="A3" t="s">
        <v>1147</v>
      </c>
      <c r="B3" t="s">
        <v>1562</v>
      </c>
    </row>
    <row r="4" spans="1:2" x14ac:dyDescent="0.3">
      <c r="A4" t="s">
        <v>1148</v>
      </c>
      <c r="B4" t="s">
        <v>1563</v>
      </c>
    </row>
    <row r="5" spans="1:2" x14ac:dyDescent="0.3">
      <c r="A5" t="s">
        <v>1149</v>
      </c>
      <c r="B5" t="s">
        <v>1564</v>
      </c>
    </row>
    <row r="6" spans="1:2" x14ac:dyDescent="0.3">
      <c r="A6" t="s">
        <v>1150</v>
      </c>
      <c r="B6" t="s">
        <v>1565</v>
      </c>
    </row>
    <row r="7" spans="1:2" x14ac:dyDescent="0.3">
      <c r="A7" t="s">
        <v>1151</v>
      </c>
      <c r="B7" t="s">
        <v>1566</v>
      </c>
    </row>
    <row r="8" spans="1:2" x14ac:dyDescent="0.3">
      <c r="A8" t="s">
        <v>1152</v>
      </c>
      <c r="B8" t="s">
        <v>1567</v>
      </c>
    </row>
    <row r="9" spans="1:2" x14ac:dyDescent="0.3">
      <c r="A9" t="s">
        <v>1153</v>
      </c>
      <c r="B9" t="s">
        <v>1568</v>
      </c>
    </row>
    <row r="10" spans="1:2" x14ac:dyDescent="0.3">
      <c r="A10" t="s">
        <v>1154</v>
      </c>
      <c r="B10" t="s">
        <v>1569</v>
      </c>
    </row>
    <row r="11" spans="1:2" x14ac:dyDescent="0.3">
      <c r="A11" t="s">
        <v>1155</v>
      </c>
      <c r="B11" t="s">
        <v>1570</v>
      </c>
    </row>
    <row r="12" spans="1:2" x14ac:dyDescent="0.3">
      <c r="A12" t="s">
        <v>1156</v>
      </c>
      <c r="B12" t="s">
        <v>1571</v>
      </c>
    </row>
    <row r="13" spans="1:2" x14ac:dyDescent="0.3">
      <c r="A13" t="s">
        <v>1157</v>
      </c>
      <c r="B13" t="s">
        <v>1572</v>
      </c>
    </row>
    <row r="14" spans="1:2" x14ac:dyDescent="0.3">
      <c r="A14" t="s">
        <v>1158</v>
      </c>
      <c r="B14" t="s">
        <v>1573</v>
      </c>
    </row>
    <row r="15" spans="1:2" x14ac:dyDescent="0.3">
      <c r="A15" t="s">
        <v>1159</v>
      </c>
      <c r="B15" t="s">
        <v>1574</v>
      </c>
    </row>
    <row r="16" spans="1:2" x14ac:dyDescent="0.3">
      <c r="A16" t="s">
        <v>1160</v>
      </c>
      <c r="B16" t="s">
        <v>1575</v>
      </c>
    </row>
    <row r="17" spans="1:2" x14ac:dyDescent="0.3">
      <c r="A17" t="s">
        <v>1161</v>
      </c>
      <c r="B17" t="s">
        <v>1576</v>
      </c>
    </row>
    <row r="18" spans="1:2" x14ac:dyDescent="0.3">
      <c r="A18" t="s">
        <v>1162</v>
      </c>
      <c r="B18" t="s">
        <v>1577</v>
      </c>
    </row>
    <row r="19" spans="1:2" x14ac:dyDescent="0.3">
      <c r="A19" t="s">
        <v>1163</v>
      </c>
      <c r="B19" t="s">
        <v>1578</v>
      </c>
    </row>
    <row r="20" spans="1:2" x14ac:dyDescent="0.3">
      <c r="A20" t="s">
        <v>1164</v>
      </c>
      <c r="B20" t="s">
        <v>1579</v>
      </c>
    </row>
    <row r="21" spans="1:2" x14ac:dyDescent="0.3">
      <c r="A21" t="s">
        <v>1165</v>
      </c>
      <c r="B21" t="s">
        <v>1580</v>
      </c>
    </row>
    <row r="22" spans="1:2" x14ac:dyDescent="0.3">
      <c r="A22" t="s">
        <v>1166</v>
      </c>
      <c r="B22" t="s">
        <v>1581</v>
      </c>
    </row>
    <row r="23" spans="1:2" x14ac:dyDescent="0.3">
      <c r="A23" t="s">
        <v>1167</v>
      </c>
      <c r="B23" t="s">
        <v>1582</v>
      </c>
    </row>
    <row r="24" spans="1:2" x14ac:dyDescent="0.3">
      <c r="A24" t="s">
        <v>1168</v>
      </c>
      <c r="B24" t="s">
        <v>1583</v>
      </c>
    </row>
    <row r="25" spans="1:2" x14ac:dyDescent="0.3">
      <c r="A25" t="s">
        <v>1169</v>
      </c>
      <c r="B25" t="s">
        <v>1584</v>
      </c>
    </row>
    <row r="26" spans="1:2" x14ac:dyDescent="0.3">
      <c r="A26" t="s">
        <v>1170</v>
      </c>
      <c r="B26" t="s">
        <v>1585</v>
      </c>
    </row>
    <row r="27" spans="1:2" x14ac:dyDescent="0.3">
      <c r="A27" t="s">
        <v>1171</v>
      </c>
      <c r="B27" t="s">
        <v>1586</v>
      </c>
    </row>
    <row r="28" spans="1:2" x14ac:dyDescent="0.3">
      <c r="A28" t="s">
        <v>1172</v>
      </c>
      <c r="B28" t="s">
        <v>1587</v>
      </c>
    </row>
    <row r="29" spans="1:2" x14ac:dyDescent="0.3">
      <c r="A29" t="s">
        <v>1173</v>
      </c>
      <c r="B29" t="s">
        <v>1588</v>
      </c>
    </row>
    <row r="30" spans="1:2" x14ac:dyDescent="0.3">
      <c r="A30" t="s">
        <v>1174</v>
      </c>
      <c r="B30" t="s">
        <v>1589</v>
      </c>
    </row>
    <row r="31" spans="1:2" x14ac:dyDescent="0.3">
      <c r="A31" t="s">
        <v>1175</v>
      </c>
      <c r="B31" t="s">
        <v>1590</v>
      </c>
    </row>
    <row r="32" spans="1:2" x14ac:dyDescent="0.3">
      <c r="A32" t="s">
        <v>1176</v>
      </c>
      <c r="B32" t="s">
        <v>1591</v>
      </c>
    </row>
    <row r="33" spans="1:2" x14ac:dyDescent="0.3">
      <c r="A33" t="s">
        <v>1177</v>
      </c>
      <c r="B33" t="s">
        <v>1592</v>
      </c>
    </row>
    <row r="34" spans="1:2" x14ac:dyDescent="0.3">
      <c r="A34" t="s">
        <v>1178</v>
      </c>
      <c r="B34" t="s">
        <v>1593</v>
      </c>
    </row>
    <row r="35" spans="1:2" x14ac:dyDescent="0.3">
      <c r="A35" t="s">
        <v>1179</v>
      </c>
      <c r="B35" t="s">
        <v>1594</v>
      </c>
    </row>
    <row r="36" spans="1:2" x14ac:dyDescent="0.3">
      <c r="A36" t="s">
        <v>1180</v>
      </c>
      <c r="B36" t="s">
        <v>1595</v>
      </c>
    </row>
    <row r="37" spans="1:2" x14ac:dyDescent="0.3">
      <c r="A37" t="s">
        <v>1181</v>
      </c>
      <c r="B37" t="s">
        <v>1596</v>
      </c>
    </row>
    <row r="38" spans="1:2" x14ac:dyDescent="0.3">
      <c r="A38" t="s">
        <v>1182</v>
      </c>
      <c r="B38" t="s">
        <v>1597</v>
      </c>
    </row>
    <row r="39" spans="1:2" x14ac:dyDescent="0.3">
      <c r="A39" t="s">
        <v>1183</v>
      </c>
      <c r="B39" t="s">
        <v>1598</v>
      </c>
    </row>
    <row r="40" spans="1:2" x14ac:dyDescent="0.3">
      <c r="A40" t="s">
        <v>1184</v>
      </c>
      <c r="B40" t="s">
        <v>1599</v>
      </c>
    </row>
    <row r="41" spans="1:2" x14ac:dyDescent="0.3">
      <c r="A41" t="s">
        <v>1185</v>
      </c>
      <c r="B41" t="s">
        <v>1600</v>
      </c>
    </row>
    <row r="42" spans="1:2" x14ac:dyDescent="0.3">
      <c r="A42" t="s">
        <v>1186</v>
      </c>
      <c r="B42" t="s">
        <v>1601</v>
      </c>
    </row>
    <row r="43" spans="1:2" x14ac:dyDescent="0.3">
      <c r="A43" t="s">
        <v>1187</v>
      </c>
      <c r="B43" t="s">
        <v>1602</v>
      </c>
    </row>
    <row r="44" spans="1:2" x14ac:dyDescent="0.3">
      <c r="A44" t="s">
        <v>1188</v>
      </c>
      <c r="B44" t="s">
        <v>1603</v>
      </c>
    </row>
    <row r="45" spans="1:2" x14ac:dyDescent="0.3">
      <c r="A45" t="s">
        <v>1189</v>
      </c>
      <c r="B45" t="s">
        <v>1604</v>
      </c>
    </row>
    <row r="46" spans="1:2" x14ac:dyDescent="0.3">
      <c r="A46" t="s">
        <v>1190</v>
      </c>
      <c r="B46" t="s">
        <v>1605</v>
      </c>
    </row>
    <row r="47" spans="1:2" x14ac:dyDescent="0.3">
      <c r="A47" t="s">
        <v>1191</v>
      </c>
      <c r="B47" t="s">
        <v>1606</v>
      </c>
    </row>
    <row r="48" spans="1:2" x14ac:dyDescent="0.3">
      <c r="A48" t="s">
        <v>1192</v>
      </c>
      <c r="B48" t="s">
        <v>1607</v>
      </c>
    </row>
    <row r="49" spans="1:2" x14ac:dyDescent="0.3">
      <c r="A49" t="s">
        <v>1193</v>
      </c>
      <c r="B49" t="s">
        <v>1608</v>
      </c>
    </row>
    <row r="50" spans="1:2" x14ac:dyDescent="0.3">
      <c r="A50" t="s">
        <v>1194</v>
      </c>
      <c r="B50" t="s">
        <v>1609</v>
      </c>
    </row>
    <row r="51" spans="1:2" x14ac:dyDescent="0.3">
      <c r="A51" t="s">
        <v>1195</v>
      </c>
      <c r="B51" t="s">
        <v>1610</v>
      </c>
    </row>
    <row r="52" spans="1:2" x14ac:dyDescent="0.3">
      <c r="A52" t="s">
        <v>1196</v>
      </c>
      <c r="B52" t="s">
        <v>1611</v>
      </c>
    </row>
    <row r="53" spans="1:2" x14ac:dyDescent="0.3">
      <c r="A53" t="s">
        <v>1197</v>
      </c>
      <c r="B53" t="s">
        <v>1612</v>
      </c>
    </row>
    <row r="54" spans="1:2" x14ac:dyDescent="0.3">
      <c r="A54" t="s">
        <v>1198</v>
      </c>
      <c r="B54" t="s">
        <v>1613</v>
      </c>
    </row>
    <row r="55" spans="1:2" x14ac:dyDescent="0.3">
      <c r="A55" t="s">
        <v>1199</v>
      </c>
      <c r="B55" t="s">
        <v>1614</v>
      </c>
    </row>
    <row r="56" spans="1:2" x14ac:dyDescent="0.3">
      <c r="A56" t="s">
        <v>1200</v>
      </c>
      <c r="B56" t="s">
        <v>1615</v>
      </c>
    </row>
    <row r="57" spans="1:2" x14ac:dyDescent="0.3">
      <c r="A57" t="s">
        <v>1201</v>
      </c>
      <c r="B57" t="s">
        <v>1616</v>
      </c>
    </row>
    <row r="58" spans="1:2" x14ac:dyDescent="0.3">
      <c r="A58" t="s">
        <v>1202</v>
      </c>
      <c r="B58" t="s">
        <v>1617</v>
      </c>
    </row>
    <row r="59" spans="1:2" x14ac:dyDescent="0.3">
      <c r="A59" t="s">
        <v>1203</v>
      </c>
      <c r="B59" t="s">
        <v>1618</v>
      </c>
    </row>
    <row r="60" spans="1:2" x14ac:dyDescent="0.3">
      <c r="A60" t="s">
        <v>1204</v>
      </c>
      <c r="B60" t="s">
        <v>1619</v>
      </c>
    </row>
    <row r="61" spans="1:2" x14ac:dyDescent="0.3">
      <c r="A61" t="s">
        <v>1205</v>
      </c>
      <c r="B61" t="s">
        <v>1620</v>
      </c>
    </row>
    <row r="62" spans="1:2" x14ac:dyDescent="0.3">
      <c r="A62" t="s">
        <v>1206</v>
      </c>
      <c r="B62" t="s">
        <v>1621</v>
      </c>
    </row>
    <row r="63" spans="1:2" x14ac:dyDescent="0.3">
      <c r="A63" t="s">
        <v>1207</v>
      </c>
      <c r="B63" t="s">
        <v>1622</v>
      </c>
    </row>
    <row r="64" spans="1:2" x14ac:dyDescent="0.3">
      <c r="A64" t="s">
        <v>1208</v>
      </c>
      <c r="B64" t="s">
        <v>1623</v>
      </c>
    </row>
    <row r="65" spans="1:2" x14ac:dyDescent="0.3">
      <c r="A65" t="s">
        <v>1209</v>
      </c>
      <c r="B65" t="s">
        <v>1624</v>
      </c>
    </row>
    <row r="66" spans="1:2" x14ac:dyDescent="0.3">
      <c r="A66" t="s">
        <v>1210</v>
      </c>
      <c r="B66" t="s">
        <v>1625</v>
      </c>
    </row>
    <row r="67" spans="1:2" x14ac:dyDescent="0.3">
      <c r="A67" t="s">
        <v>1211</v>
      </c>
      <c r="B67" t="s">
        <v>1626</v>
      </c>
    </row>
    <row r="68" spans="1:2" x14ac:dyDescent="0.3">
      <c r="A68" t="s">
        <v>1212</v>
      </c>
      <c r="B68" t="s">
        <v>1627</v>
      </c>
    </row>
    <row r="69" spans="1:2" x14ac:dyDescent="0.3">
      <c r="A69" t="s">
        <v>1213</v>
      </c>
      <c r="B69" t="s">
        <v>1628</v>
      </c>
    </row>
    <row r="70" spans="1:2" x14ac:dyDescent="0.3">
      <c r="A70" t="s">
        <v>1214</v>
      </c>
      <c r="B70" t="s">
        <v>1629</v>
      </c>
    </row>
    <row r="71" spans="1:2" x14ac:dyDescent="0.3">
      <c r="A71" t="s">
        <v>1215</v>
      </c>
      <c r="B71" t="s">
        <v>1630</v>
      </c>
    </row>
    <row r="72" spans="1:2" x14ac:dyDescent="0.3">
      <c r="A72" t="s">
        <v>1216</v>
      </c>
      <c r="B72" t="s">
        <v>1631</v>
      </c>
    </row>
    <row r="73" spans="1:2" x14ac:dyDescent="0.3">
      <c r="A73" t="s">
        <v>1217</v>
      </c>
      <c r="B73" t="s">
        <v>1632</v>
      </c>
    </row>
    <row r="74" spans="1:2" x14ac:dyDescent="0.3">
      <c r="A74" t="s">
        <v>1218</v>
      </c>
      <c r="B74" t="s">
        <v>1633</v>
      </c>
    </row>
    <row r="75" spans="1:2" x14ac:dyDescent="0.3">
      <c r="A75" t="s">
        <v>1219</v>
      </c>
      <c r="B75" t="s">
        <v>1634</v>
      </c>
    </row>
    <row r="76" spans="1:2" x14ac:dyDescent="0.3">
      <c r="A76" t="s">
        <v>1220</v>
      </c>
      <c r="B76" t="s">
        <v>1635</v>
      </c>
    </row>
    <row r="77" spans="1:2" x14ac:dyDescent="0.3">
      <c r="A77" t="s">
        <v>1221</v>
      </c>
      <c r="B77" t="s">
        <v>1636</v>
      </c>
    </row>
    <row r="78" spans="1:2" x14ac:dyDescent="0.3">
      <c r="A78" t="s">
        <v>1222</v>
      </c>
      <c r="B78" t="s">
        <v>1637</v>
      </c>
    </row>
    <row r="79" spans="1:2" x14ac:dyDescent="0.3">
      <c r="A79" t="s">
        <v>1223</v>
      </c>
      <c r="B79" t="s">
        <v>1638</v>
      </c>
    </row>
    <row r="80" spans="1:2" x14ac:dyDescent="0.3">
      <c r="A80" t="s">
        <v>1224</v>
      </c>
      <c r="B80" t="s">
        <v>1639</v>
      </c>
    </row>
    <row r="81" spans="1:2" x14ac:dyDescent="0.3">
      <c r="A81" t="s">
        <v>1225</v>
      </c>
      <c r="B81" t="s">
        <v>1640</v>
      </c>
    </row>
    <row r="82" spans="1:2" x14ac:dyDescent="0.3">
      <c r="A82" t="s">
        <v>1226</v>
      </c>
      <c r="B82" t="s">
        <v>1641</v>
      </c>
    </row>
    <row r="83" spans="1:2" x14ac:dyDescent="0.3">
      <c r="A83" t="s">
        <v>1227</v>
      </c>
      <c r="B83" t="s">
        <v>1642</v>
      </c>
    </row>
    <row r="84" spans="1:2" x14ac:dyDescent="0.3">
      <c r="A84" t="s">
        <v>1228</v>
      </c>
      <c r="B84" t="s">
        <v>1643</v>
      </c>
    </row>
    <row r="85" spans="1:2" x14ac:dyDescent="0.3">
      <c r="A85" t="s">
        <v>1229</v>
      </c>
      <c r="B85" t="s">
        <v>1644</v>
      </c>
    </row>
    <row r="86" spans="1:2" x14ac:dyDescent="0.3">
      <c r="A86" t="s">
        <v>1230</v>
      </c>
      <c r="B86" t="s">
        <v>1645</v>
      </c>
    </row>
    <row r="87" spans="1:2" x14ac:dyDescent="0.3">
      <c r="A87" t="s">
        <v>1231</v>
      </c>
      <c r="B87" t="s">
        <v>1646</v>
      </c>
    </row>
    <row r="88" spans="1:2" x14ac:dyDescent="0.3">
      <c r="A88" t="s">
        <v>1232</v>
      </c>
      <c r="B88" t="s">
        <v>1647</v>
      </c>
    </row>
    <row r="89" spans="1:2" x14ac:dyDescent="0.3">
      <c r="A89" t="s">
        <v>1233</v>
      </c>
      <c r="B89" t="s">
        <v>1648</v>
      </c>
    </row>
    <row r="90" spans="1:2" x14ac:dyDescent="0.3">
      <c r="A90" t="s">
        <v>1234</v>
      </c>
      <c r="B90" t="s">
        <v>1649</v>
      </c>
    </row>
    <row r="91" spans="1:2" x14ac:dyDescent="0.3">
      <c r="A91" t="s">
        <v>1235</v>
      </c>
      <c r="B91" t="s">
        <v>1650</v>
      </c>
    </row>
    <row r="92" spans="1:2" x14ac:dyDescent="0.3">
      <c r="A92" t="s">
        <v>1236</v>
      </c>
      <c r="B92" t="s">
        <v>1651</v>
      </c>
    </row>
    <row r="93" spans="1:2" x14ac:dyDescent="0.3">
      <c r="A93" t="s">
        <v>1237</v>
      </c>
      <c r="B93" t="s">
        <v>1652</v>
      </c>
    </row>
    <row r="94" spans="1:2" x14ac:dyDescent="0.3">
      <c r="A94" t="s">
        <v>1238</v>
      </c>
      <c r="B94" t="s">
        <v>1653</v>
      </c>
    </row>
    <row r="95" spans="1:2" x14ac:dyDescent="0.3">
      <c r="A95" t="s">
        <v>1239</v>
      </c>
      <c r="B95" t="s">
        <v>1654</v>
      </c>
    </row>
    <row r="96" spans="1:2" x14ac:dyDescent="0.3">
      <c r="A96" t="s">
        <v>1240</v>
      </c>
      <c r="B96" t="s">
        <v>1655</v>
      </c>
    </row>
    <row r="97" spans="1:2" x14ac:dyDescent="0.3">
      <c r="A97" t="s">
        <v>1241</v>
      </c>
      <c r="B97" t="s">
        <v>1656</v>
      </c>
    </row>
    <row r="98" spans="1:2" x14ac:dyDescent="0.3">
      <c r="A98" t="s">
        <v>1242</v>
      </c>
      <c r="B98" t="s">
        <v>1657</v>
      </c>
    </row>
    <row r="99" spans="1:2" x14ac:dyDescent="0.3">
      <c r="A99" t="s">
        <v>1243</v>
      </c>
      <c r="B99" t="s">
        <v>1658</v>
      </c>
    </row>
    <row r="100" spans="1:2" x14ac:dyDescent="0.3">
      <c r="A100" t="s">
        <v>1244</v>
      </c>
      <c r="B100" t="s">
        <v>1659</v>
      </c>
    </row>
    <row r="101" spans="1:2" x14ac:dyDescent="0.3">
      <c r="A101" t="s">
        <v>1245</v>
      </c>
      <c r="B101" t="s">
        <v>1660</v>
      </c>
    </row>
    <row r="102" spans="1:2" x14ac:dyDescent="0.3">
      <c r="A102" t="s">
        <v>1246</v>
      </c>
      <c r="B102" t="s">
        <v>1661</v>
      </c>
    </row>
    <row r="103" spans="1:2" x14ac:dyDescent="0.3">
      <c r="A103" t="s">
        <v>1247</v>
      </c>
      <c r="B103" t="s">
        <v>1662</v>
      </c>
    </row>
    <row r="104" spans="1:2" x14ac:dyDescent="0.3">
      <c r="A104" t="s">
        <v>1248</v>
      </c>
      <c r="B104" t="s">
        <v>1663</v>
      </c>
    </row>
    <row r="105" spans="1:2" x14ac:dyDescent="0.3">
      <c r="A105" t="s">
        <v>1249</v>
      </c>
      <c r="B105" t="s">
        <v>1664</v>
      </c>
    </row>
    <row r="106" spans="1:2" x14ac:dyDescent="0.3">
      <c r="A106" t="s">
        <v>1250</v>
      </c>
      <c r="B106" t="s">
        <v>1665</v>
      </c>
    </row>
    <row r="107" spans="1:2" x14ac:dyDescent="0.3">
      <c r="A107" t="s">
        <v>1251</v>
      </c>
      <c r="B107" t="s">
        <v>1666</v>
      </c>
    </row>
    <row r="108" spans="1:2" x14ac:dyDescent="0.3">
      <c r="A108" t="s">
        <v>1252</v>
      </c>
      <c r="B108" t="s">
        <v>1667</v>
      </c>
    </row>
    <row r="109" spans="1:2" x14ac:dyDescent="0.3">
      <c r="A109" t="s">
        <v>1253</v>
      </c>
      <c r="B109" t="s">
        <v>1668</v>
      </c>
    </row>
    <row r="110" spans="1:2" x14ac:dyDescent="0.3">
      <c r="A110" t="s">
        <v>1254</v>
      </c>
      <c r="B110" t="s">
        <v>1669</v>
      </c>
    </row>
    <row r="111" spans="1:2" x14ac:dyDescent="0.3">
      <c r="A111" t="s">
        <v>1255</v>
      </c>
      <c r="B111" t="s">
        <v>1670</v>
      </c>
    </row>
    <row r="112" spans="1:2" x14ac:dyDescent="0.3">
      <c r="A112" t="s">
        <v>1256</v>
      </c>
      <c r="B112" t="s">
        <v>1671</v>
      </c>
    </row>
    <row r="113" spans="1:2" x14ac:dyDescent="0.3">
      <c r="A113" t="s">
        <v>1257</v>
      </c>
      <c r="B113" t="s">
        <v>1672</v>
      </c>
    </row>
    <row r="114" spans="1:2" x14ac:dyDescent="0.3">
      <c r="A114" t="s">
        <v>1258</v>
      </c>
      <c r="B114" t="s">
        <v>1673</v>
      </c>
    </row>
    <row r="115" spans="1:2" x14ac:dyDescent="0.3">
      <c r="A115" t="s">
        <v>1259</v>
      </c>
      <c r="B115" t="s">
        <v>1674</v>
      </c>
    </row>
    <row r="116" spans="1:2" x14ac:dyDescent="0.3">
      <c r="A116" t="s">
        <v>1260</v>
      </c>
      <c r="B116" t="s">
        <v>1675</v>
      </c>
    </row>
    <row r="117" spans="1:2" x14ac:dyDescent="0.3">
      <c r="A117" t="s">
        <v>1261</v>
      </c>
      <c r="B117" t="s">
        <v>1676</v>
      </c>
    </row>
    <row r="118" spans="1:2" x14ac:dyDescent="0.3">
      <c r="A118" t="s">
        <v>1262</v>
      </c>
      <c r="B118" t="s">
        <v>1677</v>
      </c>
    </row>
    <row r="119" spans="1:2" x14ac:dyDescent="0.3">
      <c r="A119" t="s">
        <v>1263</v>
      </c>
      <c r="B119" t="s">
        <v>1678</v>
      </c>
    </row>
    <row r="120" spans="1:2" x14ac:dyDescent="0.3">
      <c r="A120" t="s">
        <v>1264</v>
      </c>
      <c r="B120" t="s">
        <v>1679</v>
      </c>
    </row>
    <row r="121" spans="1:2" x14ac:dyDescent="0.3">
      <c r="A121" t="s">
        <v>1265</v>
      </c>
      <c r="B121" t="s">
        <v>1680</v>
      </c>
    </row>
    <row r="122" spans="1:2" x14ac:dyDescent="0.3">
      <c r="A122" t="s">
        <v>1266</v>
      </c>
      <c r="B122" t="s">
        <v>1681</v>
      </c>
    </row>
    <row r="123" spans="1:2" x14ac:dyDescent="0.3">
      <c r="A123" t="s">
        <v>1267</v>
      </c>
      <c r="B123" t="s">
        <v>1682</v>
      </c>
    </row>
    <row r="124" spans="1:2" x14ac:dyDescent="0.3">
      <c r="A124" t="s">
        <v>1268</v>
      </c>
      <c r="B124" t="s">
        <v>1683</v>
      </c>
    </row>
    <row r="125" spans="1:2" x14ac:dyDescent="0.3">
      <c r="A125" t="s">
        <v>1269</v>
      </c>
      <c r="B125" t="s">
        <v>1684</v>
      </c>
    </row>
    <row r="126" spans="1:2" x14ac:dyDescent="0.3">
      <c r="A126" t="s">
        <v>1270</v>
      </c>
      <c r="B126" t="s">
        <v>1685</v>
      </c>
    </row>
    <row r="127" spans="1:2" x14ac:dyDescent="0.3">
      <c r="A127" t="s">
        <v>1271</v>
      </c>
      <c r="B127" t="s">
        <v>1686</v>
      </c>
    </row>
    <row r="128" spans="1:2" x14ac:dyDescent="0.3">
      <c r="A128" t="s">
        <v>1272</v>
      </c>
      <c r="B128" t="s">
        <v>1687</v>
      </c>
    </row>
    <row r="129" spans="1:2" x14ac:dyDescent="0.3">
      <c r="A129" t="s">
        <v>1273</v>
      </c>
      <c r="B129" t="s">
        <v>1688</v>
      </c>
    </row>
    <row r="130" spans="1:2" x14ac:dyDescent="0.3">
      <c r="A130" t="s">
        <v>1274</v>
      </c>
      <c r="B130" t="s">
        <v>1689</v>
      </c>
    </row>
    <row r="131" spans="1:2" x14ac:dyDescent="0.3">
      <c r="A131" t="s">
        <v>1275</v>
      </c>
      <c r="B131" t="s">
        <v>1690</v>
      </c>
    </row>
    <row r="132" spans="1:2" x14ac:dyDescent="0.3">
      <c r="A132" t="s">
        <v>1276</v>
      </c>
      <c r="B132" t="s">
        <v>1691</v>
      </c>
    </row>
    <row r="133" spans="1:2" x14ac:dyDescent="0.3">
      <c r="A133" t="s">
        <v>1277</v>
      </c>
      <c r="B133" t="s">
        <v>1692</v>
      </c>
    </row>
    <row r="134" spans="1:2" x14ac:dyDescent="0.3">
      <c r="A134" t="s">
        <v>1278</v>
      </c>
      <c r="B134" t="s">
        <v>1693</v>
      </c>
    </row>
    <row r="135" spans="1:2" x14ac:dyDescent="0.3">
      <c r="A135" t="s">
        <v>1279</v>
      </c>
      <c r="B135" t="s">
        <v>1694</v>
      </c>
    </row>
    <row r="136" spans="1:2" x14ac:dyDescent="0.3">
      <c r="A136" t="s">
        <v>1280</v>
      </c>
      <c r="B136" t="s">
        <v>1695</v>
      </c>
    </row>
    <row r="137" spans="1:2" x14ac:dyDescent="0.3">
      <c r="A137" t="s">
        <v>1281</v>
      </c>
      <c r="B137" t="s">
        <v>1696</v>
      </c>
    </row>
    <row r="138" spans="1:2" x14ac:dyDescent="0.3">
      <c r="A138" t="s">
        <v>1282</v>
      </c>
      <c r="B138" t="s">
        <v>1697</v>
      </c>
    </row>
    <row r="139" spans="1:2" x14ac:dyDescent="0.3">
      <c r="A139" t="s">
        <v>1283</v>
      </c>
      <c r="B139" t="s">
        <v>1698</v>
      </c>
    </row>
    <row r="140" spans="1:2" x14ac:dyDescent="0.3">
      <c r="A140" t="s">
        <v>1284</v>
      </c>
      <c r="B140" t="s">
        <v>1699</v>
      </c>
    </row>
    <row r="141" spans="1:2" x14ac:dyDescent="0.3">
      <c r="A141" t="s">
        <v>1285</v>
      </c>
      <c r="B141" t="s">
        <v>1700</v>
      </c>
    </row>
    <row r="142" spans="1:2" x14ac:dyDescent="0.3">
      <c r="A142" t="s">
        <v>1286</v>
      </c>
      <c r="B142" t="s">
        <v>1701</v>
      </c>
    </row>
    <row r="143" spans="1:2" x14ac:dyDescent="0.3">
      <c r="A143" t="s">
        <v>1287</v>
      </c>
      <c r="B143" t="s">
        <v>1702</v>
      </c>
    </row>
    <row r="144" spans="1:2" x14ac:dyDescent="0.3">
      <c r="A144" t="s">
        <v>1288</v>
      </c>
      <c r="B144" t="s">
        <v>1703</v>
      </c>
    </row>
    <row r="145" spans="1:2" x14ac:dyDescent="0.3">
      <c r="A145" t="s">
        <v>1289</v>
      </c>
      <c r="B145" t="s">
        <v>1704</v>
      </c>
    </row>
    <row r="146" spans="1:2" x14ac:dyDescent="0.3">
      <c r="A146" t="s">
        <v>1290</v>
      </c>
      <c r="B146" t="s">
        <v>1705</v>
      </c>
    </row>
    <row r="147" spans="1:2" x14ac:dyDescent="0.3">
      <c r="A147" t="s">
        <v>1291</v>
      </c>
      <c r="B147" t="s">
        <v>1706</v>
      </c>
    </row>
    <row r="148" spans="1:2" x14ac:dyDescent="0.3">
      <c r="A148" t="s">
        <v>1292</v>
      </c>
      <c r="B148" t="s">
        <v>1707</v>
      </c>
    </row>
    <row r="149" spans="1:2" x14ac:dyDescent="0.3">
      <c r="A149" t="s">
        <v>1293</v>
      </c>
      <c r="B149" t="s">
        <v>1708</v>
      </c>
    </row>
    <row r="150" spans="1:2" x14ac:dyDescent="0.3">
      <c r="A150" t="s">
        <v>1294</v>
      </c>
      <c r="B150" t="s">
        <v>1709</v>
      </c>
    </row>
    <row r="151" spans="1:2" x14ac:dyDescent="0.3">
      <c r="A151" t="s">
        <v>1295</v>
      </c>
      <c r="B151" t="s">
        <v>1710</v>
      </c>
    </row>
    <row r="152" spans="1:2" x14ac:dyDescent="0.3">
      <c r="A152" t="s">
        <v>1296</v>
      </c>
      <c r="B152" t="s">
        <v>1711</v>
      </c>
    </row>
    <row r="153" spans="1:2" x14ac:dyDescent="0.3">
      <c r="A153" t="s">
        <v>1297</v>
      </c>
      <c r="B153" t="s">
        <v>1712</v>
      </c>
    </row>
    <row r="154" spans="1:2" x14ac:dyDescent="0.3">
      <c r="A154" t="s">
        <v>1298</v>
      </c>
      <c r="B154" t="s">
        <v>1713</v>
      </c>
    </row>
    <row r="155" spans="1:2" x14ac:dyDescent="0.3">
      <c r="A155" t="s">
        <v>1299</v>
      </c>
      <c r="B155" t="s">
        <v>1714</v>
      </c>
    </row>
    <row r="156" spans="1:2" x14ac:dyDescent="0.3">
      <c r="A156" t="s">
        <v>1300</v>
      </c>
      <c r="B156" t="s">
        <v>1715</v>
      </c>
    </row>
    <row r="157" spans="1:2" x14ac:dyDescent="0.3">
      <c r="A157" t="s">
        <v>1301</v>
      </c>
      <c r="B157" t="s">
        <v>1716</v>
      </c>
    </row>
    <row r="158" spans="1:2" x14ac:dyDescent="0.3">
      <c r="A158" t="s">
        <v>1302</v>
      </c>
      <c r="B158" t="s">
        <v>1717</v>
      </c>
    </row>
    <row r="159" spans="1:2" x14ac:dyDescent="0.3">
      <c r="A159" t="s">
        <v>1303</v>
      </c>
      <c r="B159" t="s">
        <v>1718</v>
      </c>
    </row>
    <row r="160" spans="1:2" x14ac:dyDescent="0.3">
      <c r="A160" t="s">
        <v>1304</v>
      </c>
      <c r="B160" t="s">
        <v>1719</v>
      </c>
    </row>
    <row r="161" spans="1:2" x14ac:dyDescent="0.3">
      <c r="A161" t="s">
        <v>1305</v>
      </c>
      <c r="B161" t="s">
        <v>1720</v>
      </c>
    </row>
    <row r="162" spans="1:2" x14ac:dyDescent="0.3">
      <c r="A162" t="s">
        <v>1306</v>
      </c>
      <c r="B162" t="s">
        <v>1721</v>
      </c>
    </row>
    <row r="163" spans="1:2" x14ac:dyDescent="0.3">
      <c r="A163" t="s">
        <v>1307</v>
      </c>
      <c r="B163" t="s">
        <v>1722</v>
      </c>
    </row>
    <row r="164" spans="1:2" x14ac:dyDescent="0.3">
      <c r="A164" t="s">
        <v>1308</v>
      </c>
      <c r="B164" t="s">
        <v>1723</v>
      </c>
    </row>
    <row r="165" spans="1:2" x14ac:dyDescent="0.3">
      <c r="A165" t="s">
        <v>1309</v>
      </c>
      <c r="B165" t="s">
        <v>1724</v>
      </c>
    </row>
    <row r="166" spans="1:2" x14ac:dyDescent="0.3">
      <c r="A166" t="s">
        <v>1310</v>
      </c>
      <c r="B166" t="s">
        <v>1725</v>
      </c>
    </row>
    <row r="167" spans="1:2" x14ac:dyDescent="0.3">
      <c r="A167" t="s">
        <v>1311</v>
      </c>
      <c r="B167" t="s">
        <v>1726</v>
      </c>
    </row>
    <row r="168" spans="1:2" x14ac:dyDescent="0.3">
      <c r="A168" t="s">
        <v>1312</v>
      </c>
      <c r="B168" t="s">
        <v>1727</v>
      </c>
    </row>
    <row r="169" spans="1:2" x14ac:dyDescent="0.3">
      <c r="A169" t="s">
        <v>1259</v>
      </c>
      <c r="B169" t="s">
        <v>1728</v>
      </c>
    </row>
    <row r="170" spans="1:2" x14ac:dyDescent="0.3">
      <c r="A170" t="s">
        <v>1313</v>
      </c>
      <c r="B170" t="s">
        <v>1729</v>
      </c>
    </row>
    <row r="171" spans="1:2" x14ac:dyDescent="0.3">
      <c r="A171" t="s">
        <v>1314</v>
      </c>
      <c r="B171" t="s">
        <v>1730</v>
      </c>
    </row>
    <row r="172" spans="1:2" x14ac:dyDescent="0.3">
      <c r="A172" t="s">
        <v>1315</v>
      </c>
      <c r="B172" t="s">
        <v>1731</v>
      </c>
    </row>
    <row r="173" spans="1:2" x14ac:dyDescent="0.3">
      <c r="A173" t="s">
        <v>1316</v>
      </c>
      <c r="B173" t="s">
        <v>1732</v>
      </c>
    </row>
    <row r="174" spans="1:2" x14ac:dyDescent="0.3">
      <c r="A174" t="s">
        <v>1317</v>
      </c>
      <c r="B174" t="s">
        <v>1733</v>
      </c>
    </row>
    <row r="175" spans="1:2" x14ac:dyDescent="0.3">
      <c r="A175" t="s">
        <v>1318</v>
      </c>
      <c r="B175" t="s">
        <v>1734</v>
      </c>
    </row>
    <row r="176" spans="1:2" x14ac:dyDescent="0.3">
      <c r="A176" t="s">
        <v>1319</v>
      </c>
      <c r="B176" t="s">
        <v>1735</v>
      </c>
    </row>
    <row r="177" spans="1:2" x14ac:dyDescent="0.3">
      <c r="A177" t="s">
        <v>1082</v>
      </c>
      <c r="B177" t="s">
        <v>1736</v>
      </c>
    </row>
    <row r="178" spans="1:2" x14ac:dyDescent="0.3">
      <c r="A178" t="s">
        <v>1083</v>
      </c>
      <c r="B178" t="s">
        <v>1737</v>
      </c>
    </row>
    <row r="179" spans="1:2" x14ac:dyDescent="0.3">
      <c r="A179" t="s">
        <v>1084</v>
      </c>
      <c r="B179" t="s">
        <v>1738</v>
      </c>
    </row>
    <row r="180" spans="1:2" x14ac:dyDescent="0.3">
      <c r="A180" t="s">
        <v>1085</v>
      </c>
      <c r="B180" t="s">
        <v>1739</v>
      </c>
    </row>
    <row r="181" spans="1:2" x14ac:dyDescent="0.3">
      <c r="A181" t="s">
        <v>1086</v>
      </c>
      <c r="B181" t="s">
        <v>1740</v>
      </c>
    </row>
    <row r="182" spans="1:2" x14ac:dyDescent="0.3">
      <c r="A182" t="s">
        <v>1087</v>
      </c>
      <c r="B182" t="s">
        <v>1741</v>
      </c>
    </row>
    <row r="183" spans="1:2" x14ac:dyDescent="0.3">
      <c r="A183" t="s">
        <v>1088</v>
      </c>
      <c r="B183" t="s">
        <v>1742</v>
      </c>
    </row>
    <row r="184" spans="1:2" x14ac:dyDescent="0.3">
      <c r="A184" t="s">
        <v>1089</v>
      </c>
      <c r="B184" t="s">
        <v>1743</v>
      </c>
    </row>
    <row r="185" spans="1:2" x14ac:dyDescent="0.3">
      <c r="A185" t="s">
        <v>1090</v>
      </c>
      <c r="B185" t="s">
        <v>1744</v>
      </c>
    </row>
    <row r="186" spans="1:2" x14ac:dyDescent="0.3">
      <c r="A186" t="s">
        <v>1091</v>
      </c>
      <c r="B186" t="s">
        <v>1745</v>
      </c>
    </row>
    <row r="187" spans="1:2" x14ac:dyDescent="0.3">
      <c r="A187" t="s">
        <v>1092</v>
      </c>
      <c r="B187" t="s">
        <v>1746</v>
      </c>
    </row>
    <row r="188" spans="1:2" x14ac:dyDescent="0.3">
      <c r="A188" t="s">
        <v>1093</v>
      </c>
      <c r="B188" t="s">
        <v>1747</v>
      </c>
    </row>
    <row r="189" spans="1:2" x14ac:dyDescent="0.3">
      <c r="A189" t="s">
        <v>1094</v>
      </c>
      <c r="B189" t="s">
        <v>1748</v>
      </c>
    </row>
    <row r="190" spans="1:2" x14ac:dyDescent="0.3">
      <c r="A190" t="s">
        <v>1095</v>
      </c>
      <c r="B190" t="s">
        <v>1749</v>
      </c>
    </row>
    <row r="191" spans="1:2" x14ac:dyDescent="0.3">
      <c r="A191" t="s">
        <v>1096</v>
      </c>
      <c r="B191" t="s">
        <v>1750</v>
      </c>
    </row>
    <row r="192" spans="1:2" x14ac:dyDescent="0.3">
      <c r="A192" t="s">
        <v>1097</v>
      </c>
      <c r="B192" t="s">
        <v>1751</v>
      </c>
    </row>
    <row r="193" spans="1:2" x14ac:dyDescent="0.3">
      <c r="A193" t="s">
        <v>1098</v>
      </c>
      <c r="B193" t="s">
        <v>1752</v>
      </c>
    </row>
    <row r="194" spans="1:2" x14ac:dyDescent="0.3">
      <c r="A194" t="s">
        <v>1099</v>
      </c>
      <c r="B194" t="s">
        <v>1753</v>
      </c>
    </row>
    <row r="195" spans="1:2" x14ac:dyDescent="0.3">
      <c r="A195" t="s">
        <v>1100</v>
      </c>
      <c r="B195" t="s">
        <v>1754</v>
      </c>
    </row>
    <row r="196" spans="1:2" x14ac:dyDescent="0.3">
      <c r="A196" t="s">
        <v>1101</v>
      </c>
      <c r="B196" t="s">
        <v>1755</v>
      </c>
    </row>
    <row r="197" spans="1:2" x14ac:dyDescent="0.3">
      <c r="A197" t="s">
        <v>1102</v>
      </c>
      <c r="B197" t="s">
        <v>1756</v>
      </c>
    </row>
    <row r="198" spans="1:2" x14ac:dyDescent="0.3">
      <c r="A198" t="s">
        <v>1103</v>
      </c>
      <c r="B198" t="s">
        <v>1757</v>
      </c>
    </row>
    <row r="199" spans="1:2" x14ac:dyDescent="0.3">
      <c r="A199" t="s">
        <v>1104</v>
      </c>
      <c r="B199" t="s">
        <v>1758</v>
      </c>
    </row>
    <row r="200" spans="1:2" x14ac:dyDescent="0.3">
      <c r="A200" t="s">
        <v>1105</v>
      </c>
      <c r="B200" t="s">
        <v>1759</v>
      </c>
    </row>
    <row r="201" spans="1:2" x14ac:dyDescent="0.3">
      <c r="A201" t="s">
        <v>1106</v>
      </c>
      <c r="B201" t="s">
        <v>1760</v>
      </c>
    </row>
    <row r="202" spans="1:2" x14ac:dyDescent="0.3">
      <c r="A202" t="s">
        <v>1107</v>
      </c>
      <c r="B202" t="s">
        <v>1761</v>
      </c>
    </row>
    <row r="203" spans="1:2" x14ac:dyDescent="0.3">
      <c r="A203" t="s">
        <v>1108</v>
      </c>
      <c r="B203" t="s">
        <v>1762</v>
      </c>
    </row>
    <row r="204" spans="1:2" x14ac:dyDescent="0.3">
      <c r="A204" t="s">
        <v>1109</v>
      </c>
      <c r="B204" t="s">
        <v>1763</v>
      </c>
    </row>
    <row r="205" spans="1:2" x14ac:dyDescent="0.3">
      <c r="A205" t="s">
        <v>1110</v>
      </c>
      <c r="B205" t="s">
        <v>1764</v>
      </c>
    </row>
    <row r="206" spans="1:2" x14ac:dyDescent="0.3">
      <c r="A206" t="s">
        <v>1111</v>
      </c>
      <c r="B206" t="s">
        <v>1765</v>
      </c>
    </row>
    <row r="207" spans="1:2" x14ac:dyDescent="0.3">
      <c r="A207" t="s">
        <v>1112</v>
      </c>
      <c r="B207" t="s">
        <v>1766</v>
      </c>
    </row>
    <row r="208" spans="1:2" x14ac:dyDescent="0.3">
      <c r="A208" t="s">
        <v>1113</v>
      </c>
      <c r="B208" t="s">
        <v>1767</v>
      </c>
    </row>
    <row r="209" spans="1:2" x14ac:dyDescent="0.3">
      <c r="A209" t="s">
        <v>1114</v>
      </c>
      <c r="B209" t="s">
        <v>1768</v>
      </c>
    </row>
    <row r="210" spans="1:2" x14ac:dyDescent="0.3">
      <c r="A210" t="s">
        <v>1115</v>
      </c>
      <c r="B210" t="s">
        <v>1769</v>
      </c>
    </row>
    <row r="211" spans="1:2" x14ac:dyDescent="0.3">
      <c r="A211" t="s">
        <v>1116</v>
      </c>
      <c r="B211" t="s">
        <v>1770</v>
      </c>
    </row>
    <row r="212" spans="1:2" x14ac:dyDescent="0.3">
      <c r="A212" t="s">
        <v>1117</v>
      </c>
      <c r="B212" t="s">
        <v>1771</v>
      </c>
    </row>
    <row r="213" spans="1:2" x14ac:dyDescent="0.3">
      <c r="A213" t="s">
        <v>1118</v>
      </c>
      <c r="B213" t="s">
        <v>1772</v>
      </c>
    </row>
    <row r="214" spans="1:2" x14ac:dyDescent="0.3">
      <c r="A214" t="s">
        <v>1119</v>
      </c>
      <c r="B214" t="s">
        <v>1773</v>
      </c>
    </row>
    <row r="215" spans="1:2" x14ac:dyDescent="0.3">
      <c r="A215" t="s">
        <v>1120</v>
      </c>
      <c r="B215" t="s">
        <v>1774</v>
      </c>
    </row>
    <row r="216" spans="1:2" x14ac:dyDescent="0.3">
      <c r="A216" t="s">
        <v>1121</v>
      </c>
      <c r="B216" t="s">
        <v>1775</v>
      </c>
    </row>
    <row r="217" spans="1:2" x14ac:dyDescent="0.3">
      <c r="A217" t="s">
        <v>1122</v>
      </c>
      <c r="B217" t="s">
        <v>1776</v>
      </c>
    </row>
    <row r="218" spans="1:2" x14ac:dyDescent="0.3">
      <c r="A218" t="s">
        <v>1123</v>
      </c>
      <c r="B218" t="s">
        <v>1777</v>
      </c>
    </row>
    <row r="219" spans="1:2" x14ac:dyDescent="0.3">
      <c r="A219" t="s">
        <v>1124</v>
      </c>
      <c r="B219" t="s">
        <v>1778</v>
      </c>
    </row>
    <row r="220" spans="1:2" x14ac:dyDescent="0.3">
      <c r="A220" t="s">
        <v>1125</v>
      </c>
      <c r="B220" t="s">
        <v>1779</v>
      </c>
    </row>
    <row r="221" spans="1:2" x14ac:dyDescent="0.3">
      <c r="A221" t="s">
        <v>1126</v>
      </c>
      <c r="B221" t="s">
        <v>1780</v>
      </c>
    </row>
    <row r="222" spans="1:2" x14ac:dyDescent="0.3">
      <c r="A222" t="s">
        <v>1127</v>
      </c>
      <c r="B222" t="s">
        <v>1781</v>
      </c>
    </row>
    <row r="223" spans="1:2" x14ac:dyDescent="0.3">
      <c r="A223" t="s">
        <v>1128</v>
      </c>
      <c r="B223" t="s">
        <v>1782</v>
      </c>
    </row>
    <row r="224" spans="1:2" x14ac:dyDescent="0.3">
      <c r="A224" t="s">
        <v>1129</v>
      </c>
      <c r="B224" t="s">
        <v>1783</v>
      </c>
    </row>
    <row r="225" spans="1:2" x14ac:dyDescent="0.3">
      <c r="A225" t="s">
        <v>1130</v>
      </c>
      <c r="B225" t="s">
        <v>1784</v>
      </c>
    </row>
    <row r="226" spans="1:2" x14ac:dyDescent="0.3">
      <c r="A226" t="s">
        <v>1131</v>
      </c>
      <c r="B226" t="s">
        <v>1785</v>
      </c>
    </row>
    <row r="227" spans="1:2" x14ac:dyDescent="0.3">
      <c r="A227" t="s">
        <v>1132</v>
      </c>
      <c r="B227" t="s">
        <v>1786</v>
      </c>
    </row>
    <row r="228" spans="1:2" x14ac:dyDescent="0.3">
      <c r="A228" t="s">
        <v>1133</v>
      </c>
      <c r="B228" t="s">
        <v>1787</v>
      </c>
    </row>
    <row r="229" spans="1:2" x14ac:dyDescent="0.3">
      <c r="A229" t="s">
        <v>1134</v>
      </c>
      <c r="B229" t="s">
        <v>1788</v>
      </c>
    </row>
    <row r="230" spans="1:2" x14ac:dyDescent="0.3">
      <c r="A230" t="s">
        <v>1135</v>
      </c>
      <c r="B230" t="s">
        <v>1789</v>
      </c>
    </row>
    <row r="231" spans="1:2" x14ac:dyDescent="0.3">
      <c r="A231" t="s">
        <v>1136</v>
      </c>
      <c r="B231" t="s">
        <v>1790</v>
      </c>
    </row>
    <row r="232" spans="1:2" x14ac:dyDescent="0.3">
      <c r="A232" t="s">
        <v>1137</v>
      </c>
      <c r="B232" t="s">
        <v>1791</v>
      </c>
    </row>
    <row r="233" spans="1:2" x14ac:dyDescent="0.3">
      <c r="A233" t="s">
        <v>1138</v>
      </c>
      <c r="B233" t="s">
        <v>1792</v>
      </c>
    </row>
    <row r="234" spans="1:2" x14ac:dyDescent="0.3">
      <c r="A234" t="s">
        <v>1139</v>
      </c>
      <c r="B234" t="s">
        <v>1793</v>
      </c>
    </row>
    <row r="235" spans="1:2" x14ac:dyDescent="0.3">
      <c r="A235" t="s">
        <v>1140</v>
      </c>
      <c r="B235" t="s">
        <v>1794</v>
      </c>
    </row>
    <row r="236" spans="1:2" x14ac:dyDescent="0.3">
      <c r="A236" t="s">
        <v>1141</v>
      </c>
      <c r="B236" t="s">
        <v>1795</v>
      </c>
    </row>
    <row r="237" spans="1:2" x14ac:dyDescent="0.3">
      <c r="A237" t="s">
        <v>1142</v>
      </c>
      <c r="B237" t="s">
        <v>1796</v>
      </c>
    </row>
    <row r="238" spans="1:2" x14ac:dyDescent="0.3">
      <c r="A238" t="s">
        <v>1143</v>
      </c>
      <c r="B238" t="s">
        <v>1797</v>
      </c>
    </row>
    <row r="239" spans="1:2" x14ac:dyDescent="0.3">
      <c r="A239" t="s">
        <v>1144</v>
      </c>
      <c r="B239" t="s">
        <v>1798</v>
      </c>
    </row>
    <row r="240" spans="1:2" x14ac:dyDescent="0.3">
      <c r="A240" t="s">
        <v>1145</v>
      </c>
      <c r="B240" t="s">
        <v>1799</v>
      </c>
    </row>
    <row r="241" spans="1:2" x14ac:dyDescent="0.3">
      <c r="A241" t="s">
        <v>1082</v>
      </c>
      <c r="B241" t="s">
        <v>1800</v>
      </c>
    </row>
    <row r="242" spans="1:2" x14ac:dyDescent="0.3">
      <c r="A242" t="s">
        <v>1083</v>
      </c>
      <c r="B242" t="s">
        <v>1801</v>
      </c>
    </row>
    <row r="243" spans="1:2" x14ac:dyDescent="0.3">
      <c r="A243" t="s">
        <v>1084</v>
      </c>
      <c r="B243" t="s">
        <v>1802</v>
      </c>
    </row>
    <row r="244" spans="1:2" x14ac:dyDescent="0.3">
      <c r="A244" t="s">
        <v>1085</v>
      </c>
      <c r="B244" t="s">
        <v>1803</v>
      </c>
    </row>
    <row r="245" spans="1:2" x14ac:dyDescent="0.3">
      <c r="A245" t="s">
        <v>1086</v>
      </c>
      <c r="B245" t="s">
        <v>1804</v>
      </c>
    </row>
    <row r="246" spans="1:2" x14ac:dyDescent="0.3">
      <c r="A246" t="s">
        <v>1087</v>
      </c>
      <c r="B246" t="s">
        <v>1805</v>
      </c>
    </row>
    <row r="247" spans="1:2" x14ac:dyDescent="0.3">
      <c r="A247" t="s">
        <v>1088</v>
      </c>
      <c r="B247" t="s">
        <v>1806</v>
      </c>
    </row>
    <row r="248" spans="1:2" x14ac:dyDescent="0.3">
      <c r="A248" t="s">
        <v>1089</v>
      </c>
      <c r="B248" t="s">
        <v>1807</v>
      </c>
    </row>
    <row r="249" spans="1:2" x14ac:dyDescent="0.3">
      <c r="A249" t="s">
        <v>1090</v>
      </c>
      <c r="B249" t="s">
        <v>1808</v>
      </c>
    </row>
    <row r="250" spans="1:2" x14ac:dyDescent="0.3">
      <c r="A250" t="s">
        <v>1091</v>
      </c>
      <c r="B250" t="s">
        <v>1809</v>
      </c>
    </row>
    <row r="251" spans="1:2" x14ac:dyDescent="0.3">
      <c r="A251" t="s">
        <v>1092</v>
      </c>
      <c r="B251" t="s">
        <v>1810</v>
      </c>
    </row>
    <row r="252" spans="1:2" x14ac:dyDescent="0.3">
      <c r="A252" t="s">
        <v>1093</v>
      </c>
      <c r="B252" t="s">
        <v>1811</v>
      </c>
    </row>
    <row r="253" spans="1:2" x14ac:dyDescent="0.3">
      <c r="A253" t="s">
        <v>1094</v>
      </c>
      <c r="B253" t="s">
        <v>1812</v>
      </c>
    </row>
    <row r="254" spans="1:2" x14ac:dyDescent="0.3">
      <c r="A254" t="s">
        <v>1095</v>
      </c>
      <c r="B254" t="s">
        <v>1813</v>
      </c>
    </row>
    <row r="255" spans="1:2" x14ac:dyDescent="0.3">
      <c r="A255" t="s">
        <v>1096</v>
      </c>
      <c r="B255" t="s">
        <v>1814</v>
      </c>
    </row>
    <row r="256" spans="1:2" x14ac:dyDescent="0.3">
      <c r="A256" t="s">
        <v>1097</v>
      </c>
      <c r="B256" t="s">
        <v>1815</v>
      </c>
    </row>
    <row r="257" spans="1:2" x14ac:dyDescent="0.3">
      <c r="A257" t="s">
        <v>1098</v>
      </c>
      <c r="B257" t="s">
        <v>1816</v>
      </c>
    </row>
    <row r="258" spans="1:2" x14ac:dyDescent="0.3">
      <c r="A258" t="s">
        <v>1099</v>
      </c>
      <c r="B258" t="s">
        <v>1817</v>
      </c>
    </row>
    <row r="259" spans="1:2" x14ac:dyDescent="0.3">
      <c r="A259" t="s">
        <v>1100</v>
      </c>
      <c r="B259" t="s">
        <v>1818</v>
      </c>
    </row>
    <row r="260" spans="1:2" x14ac:dyDescent="0.3">
      <c r="A260" t="s">
        <v>1101</v>
      </c>
      <c r="B260" t="s">
        <v>1819</v>
      </c>
    </row>
    <row r="261" spans="1:2" x14ac:dyDescent="0.3">
      <c r="A261" t="s">
        <v>1102</v>
      </c>
      <c r="B261" t="s">
        <v>1820</v>
      </c>
    </row>
    <row r="262" spans="1:2" x14ac:dyDescent="0.3">
      <c r="A262" t="s">
        <v>1103</v>
      </c>
      <c r="B262" t="s">
        <v>1821</v>
      </c>
    </row>
    <row r="263" spans="1:2" x14ac:dyDescent="0.3">
      <c r="A263" t="s">
        <v>1104</v>
      </c>
      <c r="B263" t="s">
        <v>1822</v>
      </c>
    </row>
    <row r="264" spans="1:2" x14ac:dyDescent="0.3">
      <c r="A264" t="s">
        <v>1105</v>
      </c>
      <c r="B264" t="s">
        <v>1823</v>
      </c>
    </row>
    <row r="265" spans="1:2" x14ac:dyDescent="0.3">
      <c r="A265" t="s">
        <v>1106</v>
      </c>
      <c r="B265" t="s">
        <v>1824</v>
      </c>
    </row>
    <row r="266" spans="1:2" x14ac:dyDescent="0.3">
      <c r="A266" t="s">
        <v>1107</v>
      </c>
      <c r="B266" t="s">
        <v>1825</v>
      </c>
    </row>
    <row r="267" spans="1:2" x14ac:dyDescent="0.3">
      <c r="A267" t="s">
        <v>1108</v>
      </c>
      <c r="B267" t="s">
        <v>1826</v>
      </c>
    </row>
    <row r="268" spans="1:2" x14ac:dyDescent="0.3">
      <c r="A268" t="s">
        <v>1109</v>
      </c>
      <c r="B268" t="s">
        <v>1827</v>
      </c>
    </row>
    <row r="269" spans="1:2" x14ac:dyDescent="0.3">
      <c r="A269" t="s">
        <v>1110</v>
      </c>
      <c r="B269" t="s">
        <v>1828</v>
      </c>
    </row>
    <row r="270" spans="1:2" x14ac:dyDescent="0.3">
      <c r="A270" t="s">
        <v>1111</v>
      </c>
      <c r="B270" t="s">
        <v>1829</v>
      </c>
    </row>
    <row r="271" spans="1:2" x14ac:dyDescent="0.3">
      <c r="A271" t="s">
        <v>1112</v>
      </c>
      <c r="B271" t="s">
        <v>1830</v>
      </c>
    </row>
    <row r="272" spans="1:2" x14ac:dyDescent="0.3">
      <c r="A272" t="s">
        <v>1113</v>
      </c>
      <c r="B272" t="s">
        <v>1831</v>
      </c>
    </row>
    <row r="273" spans="1:2" x14ac:dyDescent="0.3">
      <c r="A273" t="s">
        <v>1114</v>
      </c>
      <c r="B273" t="s">
        <v>1832</v>
      </c>
    </row>
    <row r="274" spans="1:2" x14ac:dyDescent="0.3">
      <c r="A274" t="s">
        <v>1115</v>
      </c>
      <c r="B274" t="s">
        <v>1833</v>
      </c>
    </row>
    <row r="275" spans="1:2" x14ac:dyDescent="0.3">
      <c r="A275" t="s">
        <v>1116</v>
      </c>
      <c r="B275" t="s">
        <v>1834</v>
      </c>
    </row>
    <row r="276" spans="1:2" x14ac:dyDescent="0.3">
      <c r="A276" t="s">
        <v>1117</v>
      </c>
      <c r="B276" t="s">
        <v>1835</v>
      </c>
    </row>
    <row r="277" spans="1:2" x14ac:dyDescent="0.3">
      <c r="A277" t="s">
        <v>1118</v>
      </c>
      <c r="B277" t="s">
        <v>1836</v>
      </c>
    </row>
    <row r="278" spans="1:2" x14ac:dyDescent="0.3">
      <c r="A278" t="s">
        <v>1119</v>
      </c>
      <c r="B278" t="s">
        <v>1837</v>
      </c>
    </row>
    <row r="279" spans="1:2" x14ac:dyDescent="0.3">
      <c r="A279" t="s">
        <v>1120</v>
      </c>
      <c r="B279" t="s">
        <v>1838</v>
      </c>
    </row>
    <row r="280" spans="1:2" x14ac:dyDescent="0.3">
      <c r="A280" t="s">
        <v>1121</v>
      </c>
      <c r="B280" t="s">
        <v>1839</v>
      </c>
    </row>
    <row r="281" spans="1:2" x14ac:dyDescent="0.3">
      <c r="A281" t="s">
        <v>1122</v>
      </c>
      <c r="B281" t="s">
        <v>1840</v>
      </c>
    </row>
    <row r="282" spans="1:2" x14ac:dyDescent="0.3">
      <c r="A282" t="s">
        <v>1123</v>
      </c>
      <c r="B282" t="s">
        <v>1841</v>
      </c>
    </row>
    <row r="283" spans="1:2" x14ac:dyDescent="0.3">
      <c r="A283" t="s">
        <v>1124</v>
      </c>
      <c r="B283" t="s">
        <v>1842</v>
      </c>
    </row>
    <row r="284" spans="1:2" x14ac:dyDescent="0.3">
      <c r="A284" t="s">
        <v>1125</v>
      </c>
      <c r="B284" t="s">
        <v>1843</v>
      </c>
    </row>
    <row r="285" spans="1:2" x14ac:dyDescent="0.3">
      <c r="A285" t="s">
        <v>1126</v>
      </c>
      <c r="B285" t="s">
        <v>1844</v>
      </c>
    </row>
    <row r="286" spans="1:2" x14ac:dyDescent="0.3">
      <c r="A286" t="s">
        <v>1127</v>
      </c>
      <c r="B286" t="s">
        <v>1845</v>
      </c>
    </row>
    <row r="287" spans="1:2" x14ac:dyDescent="0.3">
      <c r="A287" t="s">
        <v>1128</v>
      </c>
      <c r="B287" t="s">
        <v>1846</v>
      </c>
    </row>
    <row r="288" spans="1:2" x14ac:dyDescent="0.3">
      <c r="A288" t="s">
        <v>1129</v>
      </c>
      <c r="B288" t="s">
        <v>1847</v>
      </c>
    </row>
    <row r="289" spans="1:2" x14ac:dyDescent="0.3">
      <c r="A289" t="s">
        <v>1130</v>
      </c>
      <c r="B289" t="s">
        <v>1848</v>
      </c>
    </row>
    <row r="290" spans="1:2" x14ac:dyDescent="0.3">
      <c r="A290" t="s">
        <v>1131</v>
      </c>
      <c r="B290" t="s">
        <v>1849</v>
      </c>
    </row>
    <row r="291" spans="1:2" x14ac:dyDescent="0.3">
      <c r="A291" t="s">
        <v>1132</v>
      </c>
      <c r="B291" t="s">
        <v>1850</v>
      </c>
    </row>
    <row r="292" spans="1:2" x14ac:dyDescent="0.3">
      <c r="A292" t="s">
        <v>1133</v>
      </c>
      <c r="B292" t="s">
        <v>1851</v>
      </c>
    </row>
    <row r="293" spans="1:2" x14ac:dyDescent="0.3">
      <c r="A293" t="s">
        <v>1134</v>
      </c>
      <c r="B293" t="s">
        <v>1852</v>
      </c>
    </row>
    <row r="294" spans="1:2" x14ac:dyDescent="0.3">
      <c r="A294" t="s">
        <v>1135</v>
      </c>
      <c r="B294" t="s">
        <v>1853</v>
      </c>
    </row>
    <row r="295" spans="1:2" x14ac:dyDescent="0.3">
      <c r="A295" t="s">
        <v>1136</v>
      </c>
      <c r="B295" t="s">
        <v>1854</v>
      </c>
    </row>
    <row r="296" spans="1:2" x14ac:dyDescent="0.3">
      <c r="A296" t="s">
        <v>1137</v>
      </c>
      <c r="B296" t="s">
        <v>1855</v>
      </c>
    </row>
    <row r="297" spans="1:2" x14ac:dyDescent="0.3">
      <c r="A297" t="s">
        <v>1138</v>
      </c>
      <c r="B297" t="s">
        <v>1856</v>
      </c>
    </row>
    <row r="298" spans="1:2" x14ac:dyDescent="0.3">
      <c r="A298" t="s">
        <v>1139</v>
      </c>
      <c r="B298" t="s">
        <v>1857</v>
      </c>
    </row>
    <row r="299" spans="1:2" x14ac:dyDescent="0.3">
      <c r="A299" t="s">
        <v>1140</v>
      </c>
      <c r="B299" t="s">
        <v>1858</v>
      </c>
    </row>
    <row r="300" spans="1:2" x14ac:dyDescent="0.3">
      <c r="A300" t="s">
        <v>1141</v>
      </c>
      <c r="B300" t="s">
        <v>1859</v>
      </c>
    </row>
    <row r="301" spans="1:2" x14ac:dyDescent="0.3">
      <c r="A301" t="s">
        <v>1142</v>
      </c>
      <c r="B301" t="s">
        <v>1860</v>
      </c>
    </row>
    <row r="302" spans="1:2" x14ac:dyDescent="0.3">
      <c r="A302" t="s">
        <v>1143</v>
      </c>
      <c r="B302" t="s">
        <v>1861</v>
      </c>
    </row>
    <row r="303" spans="1:2" x14ac:dyDescent="0.3">
      <c r="A303" t="s">
        <v>1144</v>
      </c>
      <c r="B303" t="s">
        <v>1862</v>
      </c>
    </row>
    <row r="304" spans="1:2" x14ac:dyDescent="0.3">
      <c r="A304" t="s">
        <v>1145</v>
      </c>
      <c r="B304" t="s">
        <v>1863</v>
      </c>
    </row>
    <row r="305" spans="1:2" x14ac:dyDescent="0.3">
      <c r="A305" t="s">
        <v>1148</v>
      </c>
      <c r="B305" t="s">
        <v>1864</v>
      </c>
    </row>
    <row r="306" spans="1:2" x14ac:dyDescent="0.3">
      <c r="A306" t="s">
        <v>1149</v>
      </c>
      <c r="B306" t="s">
        <v>1865</v>
      </c>
    </row>
    <row r="307" spans="1:2" x14ac:dyDescent="0.3">
      <c r="A307" t="s">
        <v>1150</v>
      </c>
      <c r="B307" t="s">
        <v>1866</v>
      </c>
    </row>
    <row r="308" spans="1:2" x14ac:dyDescent="0.3">
      <c r="A308" t="s">
        <v>1151</v>
      </c>
      <c r="B308" t="s">
        <v>1867</v>
      </c>
    </row>
    <row r="309" spans="1:2" x14ac:dyDescent="0.3">
      <c r="A309" t="s">
        <v>1152</v>
      </c>
      <c r="B309" t="s">
        <v>1868</v>
      </c>
    </row>
    <row r="310" spans="1:2" x14ac:dyDescent="0.3">
      <c r="A310" t="s">
        <v>1153</v>
      </c>
      <c r="B310" t="s">
        <v>1869</v>
      </c>
    </row>
    <row r="311" spans="1:2" x14ac:dyDescent="0.3">
      <c r="A311" t="s">
        <v>1154</v>
      </c>
      <c r="B311" t="s">
        <v>1870</v>
      </c>
    </row>
    <row r="312" spans="1:2" x14ac:dyDescent="0.3">
      <c r="A312" t="s">
        <v>1155</v>
      </c>
      <c r="B312" t="s">
        <v>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4F74-03B8-4005-BE75-72DDC5DD9816}">
  <dimension ref="A1:J240"/>
  <sheetViews>
    <sheetView tabSelected="1" workbookViewId="0">
      <selection activeCell="E14" sqref="E14"/>
    </sheetView>
  </sheetViews>
  <sheetFormatPr defaultRowHeight="14.4" x14ac:dyDescent="0.3"/>
  <cols>
    <col min="1" max="1" width="21.33203125" bestFit="1" customWidth="1"/>
    <col min="2" max="2" width="18.5546875" customWidth="1"/>
    <col min="3" max="3" width="17.44140625" customWidth="1"/>
    <col min="8" max="8" width="15.5546875" customWidth="1"/>
    <col min="10" max="10" width="11" bestFit="1" customWidth="1"/>
  </cols>
  <sheetData>
    <row r="1" spans="1:10" x14ac:dyDescent="0.3">
      <c r="A1" t="s">
        <v>1560</v>
      </c>
      <c r="B1" t="s">
        <v>1872</v>
      </c>
    </row>
    <row r="2" spans="1:10" x14ac:dyDescent="0.3">
      <c r="A2" t="s">
        <v>1326</v>
      </c>
      <c r="B2" t="s">
        <v>1874</v>
      </c>
    </row>
    <row r="3" spans="1:10" ht="16.8" x14ac:dyDescent="0.4">
      <c r="A3" t="s">
        <v>1327</v>
      </c>
      <c r="B3" t="s">
        <v>1875</v>
      </c>
      <c r="J3" s="1"/>
    </row>
    <row r="4" spans="1:10" x14ac:dyDescent="0.3">
      <c r="A4" t="s">
        <v>1328</v>
      </c>
      <c r="B4" t="s">
        <v>1876</v>
      </c>
    </row>
    <row r="5" spans="1:10" x14ac:dyDescent="0.3">
      <c r="A5" t="s">
        <v>1329</v>
      </c>
      <c r="B5" t="s">
        <v>1877</v>
      </c>
    </row>
    <row r="6" spans="1:10" x14ac:dyDescent="0.3">
      <c r="A6" t="s">
        <v>1330</v>
      </c>
      <c r="B6" t="s">
        <v>1878</v>
      </c>
      <c r="J6" s="2"/>
    </row>
    <row r="7" spans="1:10" x14ac:dyDescent="0.3">
      <c r="A7" t="s">
        <v>1331</v>
      </c>
      <c r="B7" t="s">
        <v>1879</v>
      </c>
      <c r="J7" s="3"/>
    </row>
    <row r="8" spans="1:10" x14ac:dyDescent="0.3">
      <c r="A8" t="s">
        <v>1332</v>
      </c>
      <c r="B8" t="s">
        <v>1880</v>
      </c>
    </row>
    <row r="9" spans="1:10" x14ac:dyDescent="0.3">
      <c r="A9" t="s">
        <v>1333</v>
      </c>
      <c r="B9" t="s">
        <v>1881</v>
      </c>
    </row>
    <row r="10" spans="1:10" x14ac:dyDescent="0.3">
      <c r="A10" t="s">
        <v>1334</v>
      </c>
      <c r="B10" t="s">
        <v>1882</v>
      </c>
    </row>
    <row r="11" spans="1:10" x14ac:dyDescent="0.3">
      <c r="A11" t="s">
        <v>1335</v>
      </c>
      <c r="B11" t="s">
        <v>1883</v>
      </c>
      <c r="H11" t="s">
        <v>1873</v>
      </c>
    </row>
    <row r="12" spans="1:10" x14ac:dyDescent="0.3">
      <c r="A12" t="s">
        <v>1336</v>
      </c>
      <c r="B12" t="s">
        <v>1884</v>
      </c>
    </row>
    <row r="13" spans="1:10" x14ac:dyDescent="0.3">
      <c r="A13" t="s">
        <v>1337</v>
      </c>
      <c r="B13" t="s">
        <v>1885</v>
      </c>
    </row>
    <row r="14" spans="1:10" x14ac:dyDescent="0.3">
      <c r="A14" t="s">
        <v>1338</v>
      </c>
      <c r="B14" t="s">
        <v>1886</v>
      </c>
    </row>
    <row r="15" spans="1:10" x14ac:dyDescent="0.3">
      <c r="A15" t="s">
        <v>1339</v>
      </c>
      <c r="B15" t="s">
        <v>1887</v>
      </c>
    </row>
    <row r="16" spans="1:10" x14ac:dyDescent="0.3">
      <c r="A16" t="s">
        <v>1340</v>
      </c>
      <c r="B16" t="s">
        <v>1888</v>
      </c>
    </row>
    <row r="17" spans="1:2" x14ac:dyDescent="0.3">
      <c r="A17" t="s">
        <v>1341</v>
      </c>
      <c r="B17" t="s">
        <v>1889</v>
      </c>
    </row>
    <row r="18" spans="1:2" x14ac:dyDescent="0.3">
      <c r="A18" t="s">
        <v>1342</v>
      </c>
      <c r="B18" t="s">
        <v>1890</v>
      </c>
    </row>
    <row r="19" spans="1:2" x14ac:dyDescent="0.3">
      <c r="A19" t="s">
        <v>1343</v>
      </c>
      <c r="B19" t="s">
        <v>1891</v>
      </c>
    </row>
    <row r="20" spans="1:2" x14ac:dyDescent="0.3">
      <c r="A20" t="s">
        <v>1344</v>
      </c>
      <c r="B20" t="s">
        <v>1892</v>
      </c>
    </row>
    <row r="21" spans="1:2" x14ac:dyDescent="0.3">
      <c r="A21" t="s">
        <v>1345</v>
      </c>
      <c r="B21" t="s">
        <v>1893</v>
      </c>
    </row>
    <row r="22" spans="1:2" x14ac:dyDescent="0.3">
      <c r="A22" t="s">
        <v>1346</v>
      </c>
      <c r="B22" t="s">
        <v>1894</v>
      </c>
    </row>
    <row r="23" spans="1:2" x14ac:dyDescent="0.3">
      <c r="A23" t="s">
        <v>1347</v>
      </c>
      <c r="B23" t="s">
        <v>1895</v>
      </c>
    </row>
    <row r="24" spans="1:2" x14ac:dyDescent="0.3">
      <c r="A24" t="s">
        <v>1348</v>
      </c>
      <c r="B24" t="s">
        <v>1896</v>
      </c>
    </row>
    <row r="25" spans="1:2" x14ac:dyDescent="0.3">
      <c r="A25" t="s">
        <v>1349</v>
      </c>
      <c r="B25" t="s">
        <v>1897</v>
      </c>
    </row>
    <row r="26" spans="1:2" x14ac:dyDescent="0.3">
      <c r="A26" t="s">
        <v>1350</v>
      </c>
      <c r="B26" t="s">
        <v>1898</v>
      </c>
    </row>
    <row r="27" spans="1:2" x14ac:dyDescent="0.3">
      <c r="A27" t="s">
        <v>1351</v>
      </c>
      <c r="B27" t="s">
        <v>1899</v>
      </c>
    </row>
    <row r="28" spans="1:2" x14ac:dyDescent="0.3">
      <c r="A28" t="s">
        <v>1352</v>
      </c>
      <c r="B28" t="s">
        <v>1900</v>
      </c>
    </row>
    <row r="29" spans="1:2" x14ac:dyDescent="0.3">
      <c r="A29" t="s">
        <v>1353</v>
      </c>
      <c r="B29" t="s">
        <v>1901</v>
      </c>
    </row>
    <row r="30" spans="1:2" x14ac:dyDescent="0.3">
      <c r="A30" t="s">
        <v>1354</v>
      </c>
      <c r="B30" t="s">
        <v>1902</v>
      </c>
    </row>
    <row r="31" spans="1:2" x14ac:dyDescent="0.3">
      <c r="A31" t="s">
        <v>1355</v>
      </c>
      <c r="B31" t="s">
        <v>1903</v>
      </c>
    </row>
    <row r="32" spans="1:2" x14ac:dyDescent="0.3">
      <c r="A32" t="s">
        <v>1356</v>
      </c>
      <c r="B32" t="s">
        <v>1904</v>
      </c>
    </row>
    <row r="33" spans="1:2" x14ac:dyDescent="0.3">
      <c r="A33" t="s">
        <v>1357</v>
      </c>
      <c r="B33" t="s">
        <v>1905</v>
      </c>
    </row>
    <row r="34" spans="1:2" x14ac:dyDescent="0.3">
      <c r="A34" t="s">
        <v>1358</v>
      </c>
      <c r="B34" t="s">
        <v>1906</v>
      </c>
    </row>
    <row r="35" spans="1:2" x14ac:dyDescent="0.3">
      <c r="A35" t="s">
        <v>1359</v>
      </c>
      <c r="B35" t="s">
        <v>1907</v>
      </c>
    </row>
    <row r="36" spans="1:2" x14ac:dyDescent="0.3">
      <c r="A36" t="s">
        <v>1360</v>
      </c>
      <c r="B36" t="s">
        <v>1908</v>
      </c>
    </row>
    <row r="37" spans="1:2" x14ac:dyDescent="0.3">
      <c r="A37" t="s">
        <v>1361</v>
      </c>
      <c r="B37" t="s">
        <v>1909</v>
      </c>
    </row>
    <row r="38" spans="1:2" x14ac:dyDescent="0.3">
      <c r="A38" t="s">
        <v>1362</v>
      </c>
      <c r="B38" t="s">
        <v>1910</v>
      </c>
    </row>
    <row r="39" spans="1:2" x14ac:dyDescent="0.3">
      <c r="A39" t="s">
        <v>1363</v>
      </c>
      <c r="B39" t="s">
        <v>1911</v>
      </c>
    </row>
    <row r="40" spans="1:2" x14ac:dyDescent="0.3">
      <c r="A40" t="s">
        <v>1364</v>
      </c>
      <c r="B40" t="s">
        <v>1912</v>
      </c>
    </row>
    <row r="41" spans="1:2" x14ac:dyDescent="0.3">
      <c r="A41" t="s">
        <v>1365</v>
      </c>
      <c r="B41" t="s">
        <v>1913</v>
      </c>
    </row>
    <row r="42" spans="1:2" x14ac:dyDescent="0.3">
      <c r="A42" t="s">
        <v>1366</v>
      </c>
      <c r="B42" t="s">
        <v>1914</v>
      </c>
    </row>
    <row r="43" spans="1:2" x14ac:dyDescent="0.3">
      <c r="A43" t="s">
        <v>1367</v>
      </c>
      <c r="B43" t="s">
        <v>1915</v>
      </c>
    </row>
    <row r="44" spans="1:2" x14ac:dyDescent="0.3">
      <c r="A44" t="s">
        <v>1368</v>
      </c>
      <c r="B44" t="s">
        <v>1916</v>
      </c>
    </row>
    <row r="45" spans="1:2" x14ac:dyDescent="0.3">
      <c r="A45" t="s">
        <v>1369</v>
      </c>
      <c r="B45" t="s">
        <v>1917</v>
      </c>
    </row>
    <row r="46" spans="1:2" x14ac:dyDescent="0.3">
      <c r="A46" t="s">
        <v>1370</v>
      </c>
      <c r="B46" t="s">
        <v>1918</v>
      </c>
    </row>
    <row r="47" spans="1:2" x14ac:dyDescent="0.3">
      <c r="A47" t="s">
        <v>1371</v>
      </c>
      <c r="B47" t="s">
        <v>1919</v>
      </c>
    </row>
    <row r="48" spans="1:2" x14ac:dyDescent="0.3">
      <c r="A48" t="s">
        <v>1372</v>
      </c>
      <c r="B48" t="s">
        <v>1920</v>
      </c>
    </row>
    <row r="49" spans="1:2" x14ac:dyDescent="0.3">
      <c r="A49" t="s">
        <v>1373</v>
      </c>
      <c r="B49" t="s">
        <v>1921</v>
      </c>
    </row>
    <row r="50" spans="1:2" x14ac:dyDescent="0.3">
      <c r="A50" t="s">
        <v>1374</v>
      </c>
      <c r="B50" t="s">
        <v>1922</v>
      </c>
    </row>
    <row r="51" spans="1:2" x14ac:dyDescent="0.3">
      <c r="A51" t="s">
        <v>1375</v>
      </c>
      <c r="B51" t="s">
        <v>1923</v>
      </c>
    </row>
    <row r="52" spans="1:2" x14ac:dyDescent="0.3">
      <c r="A52" t="s">
        <v>1376</v>
      </c>
      <c r="B52" t="s">
        <v>1924</v>
      </c>
    </row>
    <row r="53" spans="1:2" x14ac:dyDescent="0.3">
      <c r="A53" t="s">
        <v>1377</v>
      </c>
      <c r="B53" t="s">
        <v>1925</v>
      </c>
    </row>
    <row r="54" spans="1:2" x14ac:dyDescent="0.3">
      <c r="A54" t="s">
        <v>1378</v>
      </c>
      <c r="B54" t="s">
        <v>1926</v>
      </c>
    </row>
    <row r="55" spans="1:2" x14ac:dyDescent="0.3">
      <c r="A55" t="s">
        <v>1379</v>
      </c>
      <c r="B55" t="s">
        <v>1927</v>
      </c>
    </row>
    <row r="56" spans="1:2" x14ac:dyDescent="0.3">
      <c r="A56" t="s">
        <v>1380</v>
      </c>
      <c r="B56" t="s">
        <v>1928</v>
      </c>
    </row>
    <row r="57" spans="1:2" x14ac:dyDescent="0.3">
      <c r="A57" t="s">
        <v>1381</v>
      </c>
      <c r="B57" t="s">
        <v>1929</v>
      </c>
    </row>
    <row r="58" spans="1:2" x14ac:dyDescent="0.3">
      <c r="A58" t="s">
        <v>1382</v>
      </c>
      <c r="B58" t="s">
        <v>1930</v>
      </c>
    </row>
    <row r="59" spans="1:2" x14ac:dyDescent="0.3">
      <c r="A59" t="s">
        <v>1383</v>
      </c>
      <c r="B59" t="s">
        <v>1931</v>
      </c>
    </row>
    <row r="60" spans="1:2" x14ac:dyDescent="0.3">
      <c r="A60" t="s">
        <v>1384</v>
      </c>
      <c r="B60" t="s">
        <v>1932</v>
      </c>
    </row>
    <row r="61" spans="1:2" x14ac:dyDescent="0.3">
      <c r="A61" t="s">
        <v>1385</v>
      </c>
      <c r="B61" t="s">
        <v>1933</v>
      </c>
    </row>
    <row r="62" spans="1:2" x14ac:dyDescent="0.3">
      <c r="A62" t="s">
        <v>1386</v>
      </c>
      <c r="B62" t="s">
        <v>1934</v>
      </c>
    </row>
    <row r="63" spans="1:2" x14ac:dyDescent="0.3">
      <c r="A63" t="s">
        <v>1387</v>
      </c>
      <c r="B63" t="s">
        <v>1935</v>
      </c>
    </row>
    <row r="64" spans="1:2" x14ac:dyDescent="0.3">
      <c r="A64" t="s">
        <v>1388</v>
      </c>
      <c r="B64" t="s">
        <v>1936</v>
      </c>
    </row>
    <row r="65" spans="1:2" x14ac:dyDescent="0.3">
      <c r="A65" t="s">
        <v>1389</v>
      </c>
      <c r="B65" t="s">
        <v>1937</v>
      </c>
    </row>
    <row r="66" spans="1:2" x14ac:dyDescent="0.3">
      <c r="A66" t="s">
        <v>1390</v>
      </c>
      <c r="B66" t="s">
        <v>1938</v>
      </c>
    </row>
    <row r="67" spans="1:2" x14ac:dyDescent="0.3">
      <c r="A67" t="s">
        <v>1391</v>
      </c>
      <c r="B67" t="s">
        <v>1939</v>
      </c>
    </row>
    <row r="68" spans="1:2" x14ac:dyDescent="0.3">
      <c r="A68" t="s">
        <v>1392</v>
      </c>
      <c r="B68" t="s">
        <v>1940</v>
      </c>
    </row>
    <row r="69" spans="1:2" x14ac:dyDescent="0.3">
      <c r="A69" t="s">
        <v>1393</v>
      </c>
      <c r="B69" t="s">
        <v>1941</v>
      </c>
    </row>
    <row r="70" spans="1:2" x14ac:dyDescent="0.3">
      <c r="A70" t="s">
        <v>1394</v>
      </c>
      <c r="B70" t="s">
        <v>1942</v>
      </c>
    </row>
    <row r="71" spans="1:2" x14ac:dyDescent="0.3">
      <c r="A71" t="s">
        <v>1395</v>
      </c>
      <c r="B71" t="s">
        <v>1943</v>
      </c>
    </row>
    <row r="72" spans="1:2" x14ac:dyDescent="0.3">
      <c r="A72" t="s">
        <v>1396</v>
      </c>
      <c r="B72" t="s">
        <v>1944</v>
      </c>
    </row>
    <row r="73" spans="1:2" x14ac:dyDescent="0.3">
      <c r="A73" t="s">
        <v>1397</v>
      </c>
      <c r="B73" t="s">
        <v>1945</v>
      </c>
    </row>
    <row r="74" spans="1:2" x14ac:dyDescent="0.3">
      <c r="A74" t="s">
        <v>1398</v>
      </c>
      <c r="B74" t="s">
        <v>1946</v>
      </c>
    </row>
    <row r="75" spans="1:2" x14ac:dyDescent="0.3">
      <c r="A75" t="s">
        <v>1399</v>
      </c>
      <c r="B75" t="s">
        <v>1947</v>
      </c>
    </row>
    <row r="76" spans="1:2" x14ac:dyDescent="0.3">
      <c r="A76" t="s">
        <v>1400</v>
      </c>
      <c r="B76" t="s">
        <v>1948</v>
      </c>
    </row>
    <row r="77" spans="1:2" x14ac:dyDescent="0.3">
      <c r="A77" t="s">
        <v>1401</v>
      </c>
      <c r="B77" t="s">
        <v>1949</v>
      </c>
    </row>
    <row r="78" spans="1:2" x14ac:dyDescent="0.3">
      <c r="A78" t="s">
        <v>1402</v>
      </c>
      <c r="B78" t="s">
        <v>1950</v>
      </c>
    </row>
    <row r="79" spans="1:2" x14ac:dyDescent="0.3">
      <c r="A79" t="s">
        <v>1403</v>
      </c>
      <c r="B79" t="s">
        <v>1951</v>
      </c>
    </row>
    <row r="80" spans="1:2" x14ac:dyDescent="0.3">
      <c r="A80" t="s">
        <v>1404</v>
      </c>
      <c r="B80" t="s">
        <v>1952</v>
      </c>
    </row>
    <row r="81" spans="1:2" x14ac:dyDescent="0.3">
      <c r="A81" t="s">
        <v>1405</v>
      </c>
      <c r="B81" t="s">
        <v>1953</v>
      </c>
    </row>
    <row r="82" spans="1:2" x14ac:dyDescent="0.3">
      <c r="A82" t="s">
        <v>1406</v>
      </c>
      <c r="B82" t="s">
        <v>1954</v>
      </c>
    </row>
    <row r="83" spans="1:2" x14ac:dyDescent="0.3">
      <c r="A83" t="s">
        <v>1407</v>
      </c>
      <c r="B83" t="s">
        <v>1955</v>
      </c>
    </row>
    <row r="84" spans="1:2" x14ac:dyDescent="0.3">
      <c r="A84" t="s">
        <v>1408</v>
      </c>
      <c r="B84" t="s">
        <v>1956</v>
      </c>
    </row>
    <row r="85" spans="1:2" x14ac:dyDescent="0.3">
      <c r="A85" t="s">
        <v>1409</v>
      </c>
      <c r="B85" t="s">
        <v>1957</v>
      </c>
    </row>
    <row r="86" spans="1:2" x14ac:dyDescent="0.3">
      <c r="A86" t="s">
        <v>1410</v>
      </c>
      <c r="B86" t="s">
        <v>1958</v>
      </c>
    </row>
    <row r="87" spans="1:2" x14ac:dyDescent="0.3">
      <c r="A87" t="s">
        <v>1411</v>
      </c>
      <c r="B87" t="s">
        <v>1959</v>
      </c>
    </row>
    <row r="88" spans="1:2" x14ac:dyDescent="0.3">
      <c r="A88" t="s">
        <v>1412</v>
      </c>
      <c r="B88" t="s">
        <v>1960</v>
      </c>
    </row>
    <row r="89" spans="1:2" x14ac:dyDescent="0.3">
      <c r="A89" t="s">
        <v>1413</v>
      </c>
      <c r="B89" t="s">
        <v>1961</v>
      </c>
    </row>
    <row r="90" spans="1:2" x14ac:dyDescent="0.3">
      <c r="A90" t="s">
        <v>1414</v>
      </c>
      <c r="B90" t="s">
        <v>1962</v>
      </c>
    </row>
    <row r="91" spans="1:2" x14ac:dyDescent="0.3">
      <c r="A91" t="s">
        <v>1415</v>
      </c>
      <c r="B91" t="s">
        <v>1963</v>
      </c>
    </row>
    <row r="92" spans="1:2" x14ac:dyDescent="0.3">
      <c r="A92" t="s">
        <v>1416</v>
      </c>
      <c r="B92" t="s">
        <v>1964</v>
      </c>
    </row>
    <row r="93" spans="1:2" x14ac:dyDescent="0.3">
      <c r="A93" t="s">
        <v>1417</v>
      </c>
      <c r="B93" t="s">
        <v>1965</v>
      </c>
    </row>
    <row r="94" spans="1:2" x14ac:dyDescent="0.3">
      <c r="A94" t="s">
        <v>1418</v>
      </c>
      <c r="B94" t="s">
        <v>1966</v>
      </c>
    </row>
    <row r="95" spans="1:2" x14ac:dyDescent="0.3">
      <c r="A95" t="s">
        <v>1419</v>
      </c>
      <c r="B95" t="s">
        <v>1967</v>
      </c>
    </row>
    <row r="96" spans="1:2" x14ac:dyDescent="0.3">
      <c r="A96" t="s">
        <v>1420</v>
      </c>
      <c r="B96" t="s">
        <v>1968</v>
      </c>
    </row>
    <row r="97" spans="1:2" x14ac:dyDescent="0.3">
      <c r="A97" t="s">
        <v>1421</v>
      </c>
      <c r="B97" t="s">
        <v>1969</v>
      </c>
    </row>
    <row r="98" spans="1:2" x14ac:dyDescent="0.3">
      <c r="A98" t="s">
        <v>1422</v>
      </c>
      <c r="B98" t="s">
        <v>1970</v>
      </c>
    </row>
    <row r="99" spans="1:2" x14ac:dyDescent="0.3">
      <c r="A99" t="s">
        <v>1423</v>
      </c>
      <c r="B99" t="s">
        <v>1971</v>
      </c>
    </row>
    <row r="100" spans="1:2" x14ac:dyDescent="0.3">
      <c r="A100" t="s">
        <v>1424</v>
      </c>
      <c r="B100" t="s">
        <v>1972</v>
      </c>
    </row>
    <row r="101" spans="1:2" x14ac:dyDescent="0.3">
      <c r="A101" t="s">
        <v>1425</v>
      </c>
      <c r="B101" t="s">
        <v>1973</v>
      </c>
    </row>
    <row r="102" spans="1:2" x14ac:dyDescent="0.3">
      <c r="A102" t="s">
        <v>1426</v>
      </c>
      <c r="B102" t="s">
        <v>1974</v>
      </c>
    </row>
    <row r="103" spans="1:2" x14ac:dyDescent="0.3">
      <c r="A103" t="s">
        <v>1427</v>
      </c>
      <c r="B103" t="s">
        <v>1975</v>
      </c>
    </row>
    <row r="104" spans="1:2" x14ac:dyDescent="0.3">
      <c r="A104" t="s">
        <v>1428</v>
      </c>
      <c r="B104" t="s">
        <v>1976</v>
      </c>
    </row>
    <row r="105" spans="1:2" x14ac:dyDescent="0.3">
      <c r="A105" t="s">
        <v>1429</v>
      </c>
      <c r="B105" t="s">
        <v>1977</v>
      </c>
    </row>
    <row r="106" spans="1:2" x14ac:dyDescent="0.3">
      <c r="A106" t="s">
        <v>1430</v>
      </c>
      <c r="B106" t="s">
        <v>1978</v>
      </c>
    </row>
    <row r="107" spans="1:2" x14ac:dyDescent="0.3">
      <c r="A107" t="s">
        <v>1431</v>
      </c>
      <c r="B107" t="s">
        <v>1979</v>
      </c>
    </row>
    <row r="108" spans="1:2" x14ac:dyDescent="0.3">
      <c r="A108" t="s">
        <v>1432</v>
      </c>
      <c r="B108" t="s">
        <v>1980</v>
      </c>
    </row>
    <row r="109" spans="1:2" x14ac:dyDescent="0.3">
      <c r="A109" t="s">
        <v>1433</v>
      </c>
      <c r="B109" t="s">
        <v>1981</v>
      </c>
    </row>
    <row r="110" spans="1:2" x14ac:dyDescent="0.3">
      <c r="A110" t="s">
        <v>1434</v>
      </c>
      <c r="B110" t="s">
        <v>1982</v>
      </c>
    </row>
    <row r="111" spans="1:2" x14ac:dyDescent="0.3">
      <c r="A111" t="s">
        <v>1435</v>
      </c>
      <c r="B111" t="s">
        <v>1983</v>
      </c>
    </row>
    <row r="112" spans="1:2" x14ac:dyDescent="0.3">
      <c r="A112" t="s">
        <v>1436</v>
      </c>
      <c r="B112" t="s">
        <v>1984</v>
      </c>
    </row>
    <row r="113" spans="1:2" x14ac:dyDescent="0.3">
      <c r="A113" t="s">
        <v>1437</v>
      </c>
      <c r="B113" t="s">
        <v>1985</v>
      </c>
    </row>
    <row r="114" spans="1:2" x14ac:dyDescent="0.3">
      <c r="A114" t="s">
        <v>1438</v>
      </c>
      <c r="B114" t="s">
        <v>1986</v>
      </c>
    </row>
    <row r="115" spans="1:2" x14ac:dyDescent="0.3">
      <c r="A115" t="s">
        <v>1439</v>
      </c>
      <c r="B115" t="s">
        <v>1987</v>
      </c>
    </row>
    <row r="116" spans="1:2" x14ac:dyDescent="0.3">
      <c r="A116" t="s">
        <v>1440</v>
      </c>
      <c r="B116" t="s">
        <v>1988</v>
      </c>
    </row>
    <row r="117" spans="1:2" x14ac:dyDescent="0.3">
      <c r="A117" t="s">
        <v>1441</v>
      </c>
      <c r="B117" t="s">
        <v>1989</v>
      </c>
    </row>
    <row r="118" spans="1:2" x14ac:dyDescent="0.3">
      <c r="A118" t="s">
        <v>1442</v>
      </c>
      <c r="B118" t="s">
        <v>1990</v>
      </c>
    </row>
    <row r="119" spans="1:2" x14ac:dyDescent="0.3">
      <c r="A119" t="s">
        <v>1443</v>
      </c>
      <c r="B119" t="s">
        <v>1991</v>
      </c>
    </row>
    <row r="120" spans="1:2" x14ac:dyDescent="0.3">
      <c r="A120" t="s">
        <v>1444</v>
      </c>
      <c r="B120" t="s">
        <v>1992</v>
      </c>
    </row>
    <row r="121" spans="1:2" x14ac:dyDescent="0.3">
      <c r="A121" t="s">
        <v>1445</v>
      </c>
      <c r="B121" t="s">
        <v>1993</v>
      </c>
    </row>
    <row r="122" spans="1:2" x14ac:dyDescent="0.3">
      <c r="A122" t="s">
        <v>1446</v>
      </c>
      <c r="B122" t="s">
        <v>1994</v>
      </c>
    </row>
    <row r="123" spans="1:2" x14ac:dyDescent="0.3">
      <c r="A123" t="s">
        <v>1447</v>
      </c>
      <c r="B123" t="s">
        <v>1995</v>
      </c>
    </row>
    <row r="124" spans="1:2" x14ac:dyDescent="0.3">
      <c r="A124" t="s">
        <v>1448</v>
      </c>
      <c r="B124" t="s">
        <v>1996</v>
      </c>
    </row>
    <row r="125" spans="1:2" x14ac:dyDescent="0.3">
      <c r="A125" t="s">
        <v>1449</v>
      </c>
      <c r="B125" t="s">
        <v>1997</v>
      </c>
    </row>
    <row r="126" spans="1:2" x14ac:dyDescent="0.3">
      <c r="A126" t="s">
        <v>1450</v>
      </c>
      <c r="B126" t="s">
        <v>1998</v>
      </c>
    </row>
    <row r="127" spans="1:2" x14ac:dyDescent="0.3">
      <c r="A127" t="s">
        <v>1451</v>
      </c>
      <c r="B127" t="s">
        <v>1999</v>
      </c>
    </row>
    <row r="128" spans="1:2" x14ac:dyDescent="0.3">
      <c r="A128" t="s">
        <v>1452</v>
      </c>
      <c r="B128" t="s">
        <v>2000</v>
      </c>
    </row>
    <row r="129" spans="1:2" x14ac:dyDescent="0.3">
      <c r="A129" t="s">
        <v>1453</v>
      </c>
      <c r="B129" t="s">
        <v>2001</v>
      </c>
    </row>
    <row r="130" spans="1:2" x14ac:dyDescent="0.3">
      <c r="A130" t="s">
        <v>1454</v>
      </c>
      <c r="B130" t="s">
        <v>2002</v>
      </c>
    </row>
    <row r="131" spans="1:2" x14ac:dyDescent="0.3">
      <c r="A131" t="s">
        <v>1455</v>
      </c>
      <c r="B131" t="s">
        <v>2003</v>
      </c>
    </row>
    <row r="132" spans="1:2" x14ac:dyDescent="0.3">
      <c r="A132" t="s">
        <v>1456</v>
      </c>
      <c r="B132" t="s">
        <v>2004</v>
      </c>
    </row>
    <row r="133" spans="1:2" x14ac:dyDescent="0.3">
      <c r="A133" t="s">
        <v>1457</v>
      </c>
      <c r="B133" t="s">
        <v>2005</v>
      </c>
    </row>
    <row r="134" spans="1:2" x14ac:dyDescent="0.3">
      <c r="A134" t="s">
        <v>1458</v>
      </c>
      <c r="B134" t="s">
        <v>2006</v>
      </c>
    </row>
    <row r="135" spans="1:2" x14ac:dyDescent="0.3">
      <c r="A135" t="s">
        <v>1459</v>
      </c>
      <c r="B135" t="s">
        <v>2007</v>
      </c>
    </row>
    <row r="136" spans="1:2" x14ac:dyDescent="0.3">
      <c r="A136" t="s">
        <v>1460</v>
      </c>
      <c r="B136" t="s">
        <v>2008</v>
      </c>
    </row>
    <row r="137" spans="1:2" x14ac:dyDescent="0.3">
      <c r="A137" t="s">
        <v>1461</v>
      </c>
      <c r="B137" t="s">
        <v>2009</v>
      </c>
    </row>
    <row r="138" spans="1:2" x14ac:dyDescent="0.3">
      <c r="A138" t="s">
        <v>1462</v>
      </c>
      <c r="B138" t="s">
        <v>2010</v>
      </c>
    </row>
    <row r="139" spans="1:2" x14ac:dyDescent="0.3">
      <c r="A139" t="s">
        <v>1463</v>
      </c>
      <c r="B139" t="s">
        <v>2011</v>
      </c>
    </row>
    <row r="140" spans="1:2" x14ac:dyDescent="0.3">
      <c r="A140" t="s">
        <v>1464</v>
      </c>
      <c r="B140" t="s">
        <v>2012</v>
      </c>
    </row>
    <row r="141" spans="1:2" x14ac:dyDescent="0.3">
      <c r="A141" t="s">
        <v>1465</v>
      </c>
      <c r="B141" t="s">
        <v>2013</v>
      </c>
    </row>
    <row r="142" spans="1:2" x14ac:dyDescent="0.3">
      <c r="A142" t="s">
        <v>1466</v>
      </c>
      <c r="B142" t="s">
        <v>2014</v>
      </c>
    </row>
    <row r="143" spans="1:2" x14ac:dyDescent="0.3">
      <c r="A143" t="s">
        <v>1467</v>
      </c>
      <c r="B143" t="s">
        <v>2015</v>
      </c>
    </row>
    <row r="144" spans="1:2" x14ac:dyDescent="0.3">
      <c r="A144" t="s">
        <v>1468</v>
      </c>
      <c r="B144" t="s">
        <v>2016</v>
      </c>
    </row>
    <row r="145" spans="1:2" x14ac:dyDescent="0.3">
      <c r="A145" t="s">
        <v>1469</v>
      </c>
      <c r="B145" t="s">
        <v>2017</v>
      </c>
    </row>
    <row r="146" spans="1:2" x14ac:dyDescent="0.3">
      <c r="A146" t="s">
        <v>1470</v>
      </c>
      <c r="B146" t="s">
        <v>2018</v>
      </c>
    </row>
    <row r="147" spans="1:2" x14ac:dyDescent="0.3">
      <c r="A147" t="s">
        <v>1462</v>
      </c>
      <c r="B147" t="s">
        <v>2019</v>
      </c>
    </row>
    <row r="148" spans="1:2" x14ac:dyDescent="0.3">
      <c r="A148" t="s">
        <v>1471</v>
      </c>
      <c r="B148" t="s">
        <v>2020</v>
      </c>
    </row>
    <row r="149" spans="1:2" x14ac:dyDescent="0.3">
      <c r="A149" t="s">
        <v>1472</v>
      </c>
      <c r="B149" t="s">
        <v>2021</v>
      </c>
    </row>
    <row r="150" spans="1:2" x14ac:dyDescent="0.3">
      <c r="A150" t="s">
        <v>1473</v>
      </c>
      <c r="B150" t="s">
        <v>2022</v>
      </c>
    </row>
    <row r="151" spans="1:2" x14ac:dyDescent="0.3">
      <c r="A151" t="s">
        <v>1474</v>
      </c>
      <c r="B151" t="s">
        <v>2023</v>
      </c>
    </row>
    <row r="152" spans="1:2" x14ac:dyDescent="0.3">
      <c r="A152" t="s">
        <v>1475</v>
      </c>
      <c r="B152" t="s">
        <v>2024</v>
      </c>
    </row>
    <row r="153" spans="1:2" x14ac:dyDescent="0.3">
      <c r="A153" t="s">
        <v>1476</v>
      </c>
      <c r="B153" t="s">
        <v>2025</v>
      </c>
    </row>
    <row r="154" spans="1:2" x14ac:dyDescent="0.3">
      <c r="A154" t="s">
        <v>1477</v>
      </c>
      <c r="B154" t="s">
        <v>2026</v>
      </c>
    </row>
    <row r="155" spans="1:2" x14ac:dyDescent="0.3">
      <c r="A155" t="s">
        <v>1478</v>
      </c>
      <c r="B155" t="s">
        <v>2027</v>
      </c>
    </row>
    <row r="156" spans="1:2" x14ac:dyDescent="0.3">
      <c r="A156" t="s">
        <v>1479</v>
      </c>
      <c r="B156" t="s">
        <v>2028</v>
      </c>
    </row>
    <row r="157" spans="1:2" x14ac:dyDescent="0.3">
      <c r="A157" t="s">
        <v>1480</v>
      </c>
      <c r="B157" t="s">
        <v>2029</v>
      </c>
    </row>
    <row r="158" spans="1:2" x14ac:dyDescent="0.3">
      <c r="A158" t="s">
        <v>1481</v>
      </c>
      <c r="B158" t="s">
        <v>2030</v>
      </c>
    </row>
    <row r="159" spans="1:2" x14ac:dyDescent="0.3">
      <c r="A159" t="s">
        <v>1482</v>
      </c>
      <c r="B159" t="s">
        <v>2031</v>
      </c>
    </row>
    <row r="160" spans="1:2" x14ac:dyDescent="0.3">
      <c r="A160" t="s">
        <v>1483</v>
      </c>
      <c r="B160" t="s">
        <v>2032</v>
      </c>
    </row>
    <row r="161" spans="1:2" x14ac:dyDescent="0.3">
      <c r="A161" t="s">
        <v>1484</v>
      </c>
      <c r="B161" t="s">
        <v>2033</v>
      </c>
    </row>
    <row r="162" spans="1:2" x14ac:dyDescent="0.3">
      <c r="A162" t="s">
        <v>1485</v>
      </c>
      <c r="B162" t="s">
        <v>2034</v>
      </c>
    </row>
    <row r="163" spans="1:2" x14ac:dyDescent="0.3">
      <c r="A163" t="s">
        <v>1486</v>
      </c>
      <c r="B163" t="s">
        <v>2035</v>
      </c>
    </row>
    <row r="164" spans="1:2" x14ac:dyDescent="0.3">
      <c r="A164" t="s">
        <v>1487</v>
      </c>
      <c r="B164" t="s">
        <v>2036</v>
      </c>
    </row>
    <row r="165" spans="1:2" x14ac:dyDescent="0.3">
      <c r="A165" t="s">
        <v>1488</v>
      </c>
      <c r="B165" t="s">
        <v>2037</v>
      </c>
    </row>
    <row r="166" spans="1:2" x14ac:dyDescent="0.3">
      <c r="A166" t="s">
        <v>1489</v>
      </c>
      <c r="B166" t="s">
        <v>2038</v>
      </c>
    </row>
    <row r="167" spans="1:2" x14ac:dyDescent="0.3">
      <c r="A167" t="s">
        <v>1490</v>
      </c>
      <c r="B167" t="s">
        <v>2039</v>
      </c>
    </row>
    <row r="168" spans="1:2" x14ac:dyDescent="0.3">
      <c r="A168" t="s">
        <v>1491</v>
      </c>
      <c r="B168" t="s">
        <v>2040</v>
      </c>
    </row>
    <row r="169" spans="1:2" x14ac:dyDescent="0.3">
      <c r="A169" t="s">
        <v>1439</v>
      </c>
      <c r="B169" t="s">
        <v>2041</v>
      </c>
    </row>
    <row r="170" spans="1:2" x14ac:dyDescent="0.3">
      <c r="A170" t="s">
        <v>1492</v>
      </c>
      <c r="B170" t="s">
        <v>2042</v>
      </c>
    </row>
    <row r="171" spans="1:2" x14ac:dyDescent="0.3">
      <c r="A171" t="s">
        <v>1493</v>
      </c>
      <c r="B171" t="s">
        <v>2043</v>
      </c>
    </row>
    <row r="172" spans="1:2" x14ac:dyDescent="0.3">
      <c r="A172" t="s">
        <v>1494</v>
      </c>
      <c r="B172" t="s">
        <v>2044</v>
      </c>
    </row>
    <row r="173" spans="1:2" x14ac:dyDescent="0.3">
      <c r="A173" t="s">
        <v>1495</v>
      </c>
      <c r="B173" t="s">
        <v>2045</v>
      </c>
    </row>
    <row r="174" spans="1:2" x14ac:dyDescent="0.3">
      <c r="A174" t="s">
        <v>1496</v>
      </c>
      <c r="B174" t="s">
        <v>2046</v>
      </c>
    </row>
    <row r="175" spans="1:2" x14ac:dyDescent="0.3">
      <c r="A175" t="s">
        <v>1497</v>
      </c>
      <c r="B175" t="s">
        <v>2047</v>
      </c>
    </row>
    <row r="176" spans="1:2" x14ac:dyDescent="0.3">
      <c r="A176" t="s">
        <v>1498</v>
      </c>
      <c r="B176" t="s">
        <v>2048</v>
      </c>
    </row>
    <row r="177" spans="1:2" x14ac:dyDescent="0.3">
      <c r="A177" t="s">
        <v>1499</v>
      </c>
      <c r="B177" t="s">
        <v>2049</v>
      </c>
    </row>
    <row r="178" spans="1:2" x14ac:dyDescent="0.3">
      <c r="A178" t="s">
        <v>1500</v>
      </c>
      <c r="B178" t="s">
        <v>2050</v>
      </c>
    </row>
    <row r="179" spans="1:2" x14ac:dyDescent="0.3">
      <c r="A179" t="s">
        <v>1501</v>
      </c>
      <c r="B179" t="s">
        <v>2051</v>
      </c>
    </row>
    <row r="180" spans="1:2" x14ac:dyDescent="0.3">
      <c r="A180" t="s">
        <v>1502</v>
      </c>
      <c r="B180" t="s">
        <v>2052</v>
      </c>
    </row>
    <row r="181" spans="1:2" x14ac:dyDescent="0.3">
      <c r="A181" t="s">
        <v>1503</v>
      </c>
      <c r="B181" t="s">
        <v>2053</v>
      </c>
    </row>
    <row r="182" spans="1:2" x14ac:dyDescent="0.3">
      <c r="A182" t="s">
        <v>1504</v>
      </c>
      <c r="B182" t="s">
        <v>2054</v>
      </c>
    </row>
    <row r="183" spans="1:2" x14ac:dyDescent="0.3">
      <c r="A183" t="s">
        <v>1505</v>
      </c>
      <c r="B183" t="s">
        <v>2055</v>
      </c>
    </row>
    <row r="184" spans="1:2" x14ac:dyDescent="0.3">
      <c r="A184" t="s">
        <v>1506</v>
      </c>
      <c r="B184" t="s">
        <v>2056</v>
      </c>
    </row>
    <row r="185" spans="1:2" x14ac:dyDescent="0.3">
      <c r="A185" t="s">
        <v>1507</v>
      </c>
      <c r="B185" t="s">
        <v>2057</v>
      </c>
    </row>
    <row r="186" spans="1:2" x14ac:dyDescent="0.3">
      <c r="A186" t="s">
        <v>1508</v>
      </c>
      <c r="B186" t="s">
        <v>2058</v>
      </c>
    </row>
    <row r="187" spans="1:2" x14ac:dyDescent="0.3">
      <c r="A187" t="s">
        <v>1509</v>
      </c>
      <c r="B187" t="s">
        <v>2059</v>
      </c>
    </row>
    <row r="188" spans="1:2" x14ac:dyDescent="0.3">
      <c r="A188" t="s">
        <v>1510</v>
      </c>
      <c r="B188" t="s">
        <v>2060</v>
      </c>
    </row>
    <row r="189" spans="1:2" x14ac:dyDescent="0.3">
      <c r="A189" t="s">
        <v>1511</v>
      </c>
      <c r="B189" t="s">
        <v>2061</v>
      </c>
    </row>
    <row r="190" spans="1:2" x14ac:dyDescent="0.3">
      <c r="A190" t="s">
        <v>1512</v>
      </c>
      <c r="B190" t="s">
        <v>2062</v>
      </c>
    </row>
    <row r="191" spans="1:2" x14ac:dyDescent="0.3">
      <c r="A191" t="s">
        <v>1513</v>
      </c>
      <c r="B191" t="s">
        <v>2063</v>
      </c>
    </row>
    <row r="192" spans="1:2" x14ac:dyDescent="0.3">
      <c r="A192" t="s">
        <v>1514</v>
      </c>
      <c r="B192" t="s">
        <v>2064</v>
      </c>
    </row>
    <row r="193" spans="1:2" x14ac:dyDescent="0.3">
      <c r="A193" t="s">
        <v>1515</v>
      </c>
      <c r="B193" t="s">
        <v>2065</v>
      </c>
    </row>
    <row r="194" spans="1:2" x14ac:dyDescent="0.3">
      <c r="A194" t="s">
        <v>1516</v>
      </c>
      <c r="B194" t="s">
        <v>2066</v>
      </c>
    </row>
    <row r="195" spans="1:2" x14ac:dyDescent="0.3">
      <c r="A195" t="s">
        <v>1517</v>
      </c>
      <c r="B195" t="s">
        <v>2067</v>
      </c>
    </row>
    <row r="196" spans="1:2" x14ac:dyDescent="0.3">
      <c r="A196" t="s">
        <v>1518</v>
      </c>
      <c r="B196" t="s">
        <v>2068</v>
      </c>
    </row>
    <row r="197" spans="1:2" x14ac:dyDescent="0.3">
      <c r="A197" t="s">
        <v>1519</v>
      </c>
      <c r="B197" t="s">
        <v>2069</v>
      </c>
    </row>
    <row r="198" spans="1:2" x14ac:dyDescent="0.3">
      <c r="A198" t="s">
        <v>1520</v>
      </c>
      <c r="B198" t="s">
        <v>2070</v>
      </c>
    </row>
    <row r="199" spans="1:2" x14ac:dyDescent="0.3">
      <c r="A199" t="s">
        <v>1521</v>
      </c>
      <c r="B199" t="s">
        <v>2071</v>
      </c>
    </row>
    <row r="200" spans="1:2" x14ac:dyDescent="0.3">
      <c r="A200" t="s">
        <v>1522</v>
      </c>
      <c r="B200" t="s">
        <v>2072</v>
      </c>
    </row>
    <row r="201" spans="1:2" x14ac:dyDescent="0.3">
      <c r="A201" t="s">
        <v>1523</v>
      </c>
      <c r="B201" t="s">
        <v>2073</v>
      </c>
    </row>
    <row r="202" spans="1:2" x14ac:dyDescent="0.3">
      <c r="A202" t="s">
        <v>1524</v>
      </c>
      <c r="B202" t="s">
        <v>2074</v>
      </c>
    </row>
    <row r="203" spans="1:2" x14ac:dyDescent="0.3">
      <c r="A203" t="s">
        <v>1525</v>
      </c>
      <c r="B203" t="s">
        <v>2075</v>
      </c>
    </row>
    <row r="204" spans="1:2" x14ac:dyDescent="0.3">
      <c r="A204" t="s">
        <v>1526</v>
      </c>
      <c r="B204" t="s">
        <v>2076</v>
      </c>
    </row>
    <row r="205" spans="1:2" x14ac:dyDescent="0.3">
      <c r="A205" t="s">
        <v>1509</v>
      </c>
      <c r="B205" t="s">
        <v>2077</v>
      </c>
    </row>
    <row r="206" spans="1:2" x14ac:dyDescent="0.3">
      <c r="A206" t="s">
        <v>1527</v>
      </c>
      <c r="B206" t="s">
        <v>2078</v>
      </c>
    </row>
    <row r="207" spans="1:2" x14ac:dyDescent="0.3">
      <c r="A207" t="s">
        <v>1528</v>
      </c>
      <c r="B207" t="s">
        <v>2079</v>
      </c>
    </row>
    <row r="208" spans="1:2" x14ac:dyDescent="0.3">
      <c r="A208" t="s">
        <v>1529</v>
      </c>
      <c r="B208" t="s">
        <v>2080</v>
      </c>
    </row>
    <row r="209" spans="1:2" x14ac:dyDescent="0.3">
      <c r="A209" t="s">
        <v>1530</v>
      </c>
      <c r="B209" t="s">
        <v>2081</v>
      </c>
    </row>
    <row r="210" spans="1:2" x14ac:dyDescent="0.3">
      <c r="A210" t="s">
        <v>1531</v>
      </c>
      <c r="B210" t="s">
        <v>2082</v>
      </c>
    </row>
    <row r="211" spans="1:2" x14ac:dyDescent="0.3">
      <c r="A211" t="s">
        <v>1532</v>
      </c>
      <c r="B211" t="s">
        <v>2083</v>
      </c>
    </row>
    <row r="212" spans="1:2" x14ac:dyDescent="0.3">
      <c r="A212" t="s">
        <v>1533</v>
      </c>
      <c r="B212" t="s">
        <v>2084</v>
      </c>
    </row>
    <row r="213" spans="1:2" x14ac:dyDescent="0.3">
      <c r="A213" t="s">
        <v>1534</v>
      </c>
      <c r="B213" t="s">
        <v>2085</v>
      </c>
    </row>
    <row r="214" spans="1:2" x14ac:dyDescent="0.3">
      <c r="A214" t="s">
        <v>1518</v>
      </c>
      <c r="B214" t="s">
        <v>2086</v>
      </c>
    </row>
    <row r="215" spans="1:2" x14ac:dyDescent="0.3">
      <c r="A215" t="s">
        <v>1535</v>
      </c>
      <c r="B215" t="s">
        <v>2087</v>
      </c>
    </row>
    <row r="216" spans="1:2" x14ac:dyDescent="0.3">
      <c r="A216" t="s">
        <v>1536</v>
      </c>
      <c r="B216" t="s">
        <v>2088</v>
      </c>
    </row>
    <row r="217" spans="1:2" x14ac:dyDescent="0.3">
      <c r="A217" t="s">
        <v>1537</v>
      </c>
      <c r="B217" t="s">
        <v>2089</v>
      </c>
    </row>
    <row r="218" spans="1:2" x14ac:dyDescent="0.3">
      <c r="A218" t="s">
        <v>1538</v>
      </c>
      <c r="B218" t="s">
        <v>2090</v>
      </c>
    </row>
    <row r="219" spans="1:2" x14ac:dyDescent="0.3">
      <c r="A219" t="s">
        <v>1539</v>
      </c>
      <c r="B219" t="s">
        <v>2091</v>
      </c>
    </row>
    <row r="220" spans="1:2" x14ac:dyDescent="0.3">
      <c r="A220" t="s">
        <v>1540</v>
      </c>
      <c r="B220" t="s">
        <v>2092</v>
      </c>
    </row>
    <row r="221" spans="1:2" x14ac:dyDescent="0.3">
      <c r="A221" t="s">
        <v>1541</v>
      </c>
      <c r="B221" t="s">
        <v>2093</v>
      </c>
    </row>
    <row r="222" spans="1:2" x14ac:dyDescent="0.3">
      <c r="A222" t="s">
        <v>1542</v>
      </c>
      <c r="B222" t="s">
        <v>2094</v>
      </c>
    </row>
    <row r="223" spans="1:2" x14ac:dyDescent="0.3">
      <c r="A223" t="s">
        <v>1543</v>
      </c>
      <c r="B223" t="s">
        <v>2095</v>
      </c>
    </row>
    <row r="224" spans="1:2" x14ac:dyDescent="0.3">
      <c r="A224" t="s">
        <v>1544</v>
      </c>
      <c r="B224" t="s">
        <v>2096</v>
      </c>
    </row>
    <row r="225" spans="1:2" x14ac:dyDescent="0.3">
      <c r="A225" t="s">
        <v>1545</v>
      </c>
      <c r="B225" t="s">
        <v>2097</v>
      </c>
    </row>
    <row r="226" spans="1:2" x14ac:dyDescent="0.3">
      <c r="A226" t="s">
        <v>1546</v>
      </c>
      <c r="B226" t="s">
        <v>2098</v>
      </c>
    </row>
    <row r="227" spans="1:2" x14ac:dyDescent="0.3">
      <c r="A227" t="s">
        <v>1547</v>
      </c>
      <c r="B227" t="s">
        <v>2099</v>
      </c>
    </row>
    <row r="228" spans="1:2" x14ac:dyDescent="0.3">
      <c r="A228" t="s">
        <v>1548</v>
      </c>
      <c r="B228" t="s">
        <v>2100</v>
      </c>
    </row>
    <row r="229" spans="1:2" x14ac:dyDescent="0.3">
      <c r="A229" t="s">
        <v>1549</v>
      </c>
      <c r="B229" t="s">
        <v>2101</v>
      </c>
    </row>
    <row r="230" spans="1:2" x14ac:dyDescent="0.3">
      <c r="A230" t="s">
        <v>1550</v>
      </c>
      <c r="B230" t="s">
        <v>2102</v>
      </c>
    </row>
    <row r="231" spans="1:2" x14ac:dyDescent="0.3">
      <c r="A231" t="s">
        <v>1551</v>
      </c>
      <c r="B231" t="s">
        <v>2103</v>
      </c>
    </row>
    <row r="232" spans="1:2" x14ac:dyDescent="0.3">
      <c r="A232" t="s">
        <v>1552</v>
      </c>
      <c r="B232" t="s">
        <v>2104</v>
      </c>
    </row>
    <row r="233" spans="1:2" x14ac:dyDescent="0.3">
      <c r="A233" t="s">
        <v>1553</v>
      </c>
      <c r="B233" t="s">
        <v>2105</v>
      </c>
    </row>
    <row r="234" spans="1:2" x14ac:dyDescent="0.3">
      <c r="A234" t="s">
        <v>1554</v>
      </c>
      <c r="B234" t="s">
        <v>2106</v>
      </c>
    </row>
    <row r="235" spans="1:2" x14ac:dyDescent="0.3">
      <c r="A235" t="s">
        <v>1555</v>
      </c>
      <c r="B235" t="s">
        <v>2107</v>
      </c>
    </row>
    <row r="236" spans="1:2" x14ac:dyDescent="0.3">
      <c r="A236" t="s">
        <v>1556</v>
      </c>
      <c r="B236" t="s">
        <v>2108</v>
      </c>
    </row>
    <row r="237" spans="1:2" x14ac:dyDescent="0.3">
      <c r="A237" t="s">
        <v>1505</v>
      </c>
      <c r="B237" t="s">
        <v>2109</v>
      </c>
    </row>
    <row r="238" spans="1:2" x14ac:dyDescent="0.3">
      <c r="A238" t="s">
        <v>1557</v>
      </c>
      <c r="B238" t="s">
        <v>2110</v>
      </c>
    </row>
    <row r="239" spans="1:2" x14ac:dyDescent="0.3">
      <c r="A239" t="s">
        <v>1558</v>
      </c>
      <c r="B239" t="s">
        <v>2111</v>
      </c>
    </row>
    <row r="240" spans="1:2" x14ac:dyDescent="0.3">
      <c r="A240" t="s">
        <v>1559</v>
      </c>
      <c r="B240" t="s">
        <v>2112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D36E-DDAF-45FE-A7E7-0DAF597CEDE9}">
  <dimension ref="A1:O312"/>
  <sheetViews>
    <sheetView workbookViewId="0">
      <selection activeCell="K1" sqref="K1"/>
    </sheetView>
  </sheetViews>
  <sheetFormatPr defaultRowHeight="14.4" x14ac:dyDescent="0.3"/>
  <cols>
    <col min="4" max="4" width="17.5546875" bestFit="1" customWidth="1"/>
  </cols>
  <sheetData>
    <row r="1" spans="1:15" x14ac:dyDescent="0.3">
      <c r="J1" t="s">
        <v>1320</v>
      </c>
      <c r="K1" t="s">
        <v>1321</v>
      </c>
      <c r="L1" t="s">
        <v>1322</v>
      </c>
      <c r="M1" t="s">
        <v>1323</v>
      </c>
      <c r="N1" t="s">
        <v>1324</v>
      </c>
      <c r="O1" t="s">
        <v>1325</v>
      </c>
    </row>
    <row r="2" spans="1:15" x14ac:dyDescent="0.3">
      <c r="A2" t="s">
        <v>843</v>
      </c>
      <c r="D2" t="str">
        <f>SUBSTITUTE(E2," ","")</f>
        <v>JamesSmith</v>
      </c>
      <c r="E2" t="str">
        <f>RIGHT(A2,LEN(A2)-3)</f>
        <v>James Smith</v>
      </c>
      <c r="G2" t="s">
        <v>1146</v>
      </c>
      <c r="I2" t="str">
        <f>SUBSTITUTE(SUBSTITUTE(SUBSTITUTE(SUBSTITUTE(SUBSTITUTE(SUBSTITUTE(SUBSTITUTE(SUBSTITUTE(SUBSTITUTE(SUBSTITUTE(SUBSTITUTE(SUBSTITUTE(D2,"H",""),"h",""),"O",""),"o",""),"U",""),"u",""),"I",""),"i",""),"E",""),"e",""),"A",""),"a","")</f>
        <v>JmsSmt</v>
      </c>
      <c r="K2" t="str">
        <f>_xlfn.CONCAT(I2,"@gmail.com")</f>
        <v>JmsSmt@gmail.com</v>
      </c>
      <c r="N2" t="s">
        <v>1326</v>
      </c>
    </row>
    <row r="3" spans="1:15" x14ac:dyDescent="0.3">
      <c r="A3" t="s">
        <v>844</v>
      </c>
      <c r="D3" t="str">
        <f t="shared" ref="D3:D66" si="0">SUBSTITUTE(E3," ","")</f>
        <v>MaryJohnson</v>
      </c>
      <c r="E3" t="str">
        <f>RIGHT(A3,LEN(A3)-3)</f>
        <v>Mary Johnson</v>
      </c>
      <c r="G3" t="s">
        <v>1147</v>
      </c>
      <c r="I3" t="str">
        <f t="shared" ref="I3:I66" si="1">SUBSTITUTE(SUBSTITUTE(SUBSTITUTE(SUBSTITUTE(SUBSTITUTE(SUBSTITUTE(SUBSTITUTE(SUBSTITUTE(SUBSTITUTE(SUBSTITUTE(SUBSTITUTE(SUBSTITUTE(D3,"H",""),"h",""),"O",""),"o",""),"U",""),"u",""),"I",""),"i",""),"E",""),"e",""),"A",""),"a","")</f>
        <v>MryJnsn</v>
      </c>
      <c r="K3" t="str">
        <f t="shared" ref="K3:K66" si="2">_xlfn.CONCAT(I3,"@gmail.com")</f>
        <v>MryJnsn@gmail.com</v>
      </c>
      <c r="N3" t="s">
        <v>1327</v>
      </c>
    </row>
    <row r="4" spans="1:15" x14ac:dyDescent="0.3">
      <c r="A4" t="s">
        <v>845</v>
      </c>
      <c r="D4" t="str">
        <f t="shared" si="0"/>
        <v>JohnWilliams</v>
      </c>
      <c r="E4" t="str">
        <f>RIGHT(A4,LEN(A4)-3)</f>
        <v>John Williams</v>
      </c>
      <c r="G4" t="s">
        <v>1148</v>
      </c>
      <c r="I4" t="str">
        <f t="shared" si="1"/>
        <v>JnWllms</v>
      </c>
      <c r="K4" t="str">
        <f t="shared" si="2"/>
        <v>JnWllms@gmail.com</v>
      </c>
      <c r="N4" t="s">
        <v>1328</v>
      </c>
    </row>
    <row r="5" spans="1:15" x14ac:dyDescent="0.3">
      <c r="A5" t="s">
        <v>846</v>
      </c>
      <c r="D5" t="str">
        <f t="shared" si="0"/>
        <v>PatriciaBrown</v>
      </c>
      <c r="E5" t="str">
        <f>RIGHT(A5,LEN(A5)-3)</f>
        <v>Patricia Brown</v>
      </c>
      <c r="G5" t="s">
        <v>1149</v>
      </c>
      <c r="I5" t="str">
        <f t="shared" si="1"/>
        <v>PtrcBrwn</v>
      </c>
      <c r="K5" t="str">
        <f t="shared" si="2"/>
        <v>PtrcBrwn@gmail.com</v>
      </c>
      <c r="N5" t="s">
        <v>1329</v>
      </c>
    </row>
    <row r="6" spans="1:15" x14ac:dyDescent="0.3">
      <c r="A6" t="s">
        <v>847</v>
      </c>
      <c r="D6" t="str">
        <f t="shared" si="0"/>
        <v>RobertJones</v>
      </c>
      <c r="E6" t="str">
        <f>RIGHT(A6,LEN(A6)-3)</f>
        <v>Robert Jones</v>
      </c>
      <c r="G6" t="s">
        <v>1150</v>
      </c>
      <c r="I6" t="str">
        <f t="shared" si="1"/>
        <v>RbrtJns</v>
      </c>
      <c r="K6" t="str">
        <f t="shared" si="2"/>
        <v>RbrtJns@gmail.com</v>
      </c>
      <c r="N6" t="s">
        <v>1330</v>
      </c>
    </row>
    <row r="7" spans="1:15" x14ac:dyDescent="0.3">
      <c r="A7" t="s">
        <v>848</v>
      </c>
      <c r="D7" t="str">
        <f t="shared" si="0"/>
        <v>JenniferMiller</v>
      </c>
      <c r="E7" t="str">
        <f>RIGHT(A7,LEN(A7)-3)</f>
        <v>Jennifer Miller</v>
      </c>
      <c r="G7" t="s">
        <v>1151</v>
      </c>
      <c r="I7" t="str">
        <f t="shared" si="1"/>
        <v>JnnfrMllr</v>
      </c>
      <c r="K7" t="str">
        <f t="shared" si="2"/>
        <v>JnnfrMllr@gmail.com</v>
      </c>
      <c r="N7" t="s">
        <v>1331</v>
      </c>
    </row>
    <row r="8" spans="1:15" x14ac:dyDescent="0.3">
      <c r="A8" t="s">
        <v>849</v>
      </c>
      <c r="D8" t="str">
        <f t="shared" si="0"/>
        <v>MichaelDavis</v>
      </c>
      <c r="E8" t="str">
        <f>RIGHT(A8,LEN(A8)-3)</f>
        <v>Michael Davis</v>
      </c>
      <c r="G8" t="s">
        <v>1152</v>
      </c>
      <c r="I8" t="str">
        <f t="shared" si="1"/>
        <v>MclDvs</v>
      </c>
      <c r="K8" t="str">
        <f t="shared" si="2"/>
        <v>MclDvs@gmail.com</v>
      </c>
      <c r="N8" t="s">
        <v>1332</v>
      </c>
    </row>
    <row r="9" spans="1:15" x14ac:dyDescent="0.3">
      <c r="A9" t="s">
        <v>850</v>
      </c>
      <c r="D9" t="str">
        <f t="shared" si="0"/>
        <v>LindaGarcia</v>
      </c>
      <c r="E9" t="str">
        <f>RIGHT(A9,LEN(A9)-3)</f>
        <v>Linda Garcia</v>
      </c>
      <c r="G9" t="s">
        <v>1153</v>
      </c>
      <c r="I9" t="str">
        <f t="shared" si="1"/>
        <v>LndGrc</v>
      </c>
      <c r="K9" t="str">
        <f t="shared" si="2"/>
        <v>LndGrc@gmail.com</v>
      </c>
      <c r="N9" t="s">
        <v>1333</v>
      </c>
    </row>
    <row r="10" spans="1:15" x14ac:dyDescent="0.3">
      <c r="A10" t="s">
        <v>851</v>
      </c>
      <c r="D10" t="str">
        <f t="shared" si="0"/>
        <v>WilliamRodriguez</v>
      </c>
      <c r="E10" t="str">
        <f>RIGHT(A10,LEN(A10)-3)</f>
        <v>William Rodriguez</v>
      </c>
      <c r="G10" t="s">
        <v>1154</v>
      </c>
      <c r="I10" t="str">
        <f t="shared" si="1"/>
        <v>WllmRdrgz</v>
      </c>
      <c r="K10" t="str">
        <f t="shared" si="2"/>
        <v>WllmRdrgz@gmail.com</v>
      </c>
      <c r="N10" t="s">
        <v>1334</v>
      </c>
    </row>
    <row r="11" spans="1:15" x14ac:dyDescent="0.3">
      <c r="A11" t="s">
        <v>852</v>
      </c>
      <c r="D11" t="str">
        <f t="shared" si="0"/>
        <v>ElizabethWilson</v>
      </c>
      <c r="E11" t="str">
        <f>RIGHT(A11,LEN(A11)-4)</f>
        <v>Elizabeth Wilson</v>
      </c>
      <c r="G11" t="s">
        <v>1155</v>
      </c>
      <c r="I11" t="str">
        <f t="shared" si="1"/>
        <v>lzbtWlsn</v>
      </c>
      <c r="K11" t="str">
        <f t="shared" si="2"/>
        <v>lzbtWlsn@gmail.com</v>
      </c>
      <c r="N11" t="s">
        <v>1335</v>
      </c>
    </row>
    <row r="12" spans="1:15" x14ac:dyDescent="0.3">
      <c r="A12" t="s">
        <v>853</v>
      </c>
      <c r="D12" t="str">
        <f t="shared" si="0"/>
        <v>DavidMartinez</v>
      </c>
      <c r="E12" t="str">
        <f>RIGHT(A12,LEN(A12)-4)</f>
        <v>David Martinez</v>
      </c>
      <c r="G12" t="s">
        <v>1156</v>
      </c>
      <c r="I12" t="str">
        <f t="shared" si="1"/>
        <v>DvdMrtnz</v>
      </c>
      <c r="K12" t="str">
        <f t="shared" si="2"/>
        <v>DvdMrtnz@gmail.com</v>
      </c>
      <c r="N12" t="s">
        <v>1336</v>
      </c>
    </row>
    <row r="13" spans="1:15" x14ac:dyDescent="0.3">
      <c r="A13" t="s">
        <v>854</v>
      </c>
      <c r="D13" t="str">
        <f t="shared" si="0"/>
        <v>BarbaraAnderson</v>
      </c>
      <c r="E13" t="str">
        <f>RIGHT(A13,LEN(A13)-4)</f>
        <v>Barbara Anderson</v>
      </c>
      <c r="G13" t="s">
        <v>1157</v>
      </c>
      <c r="I13" t="str">
        <f t="shared" si="1"/>
        <v>Brbrndrsn</v>
      </c>
      <c r="K13" t="str">
        <f t="shared" si="2"/>
        <v>Brbrndrsn@gmail.com</v>
      </c>
      <c r="N13" t="s">
        <v>1337</v>
      </c>
    </row>
    <row r="14" spans="1:15" x14ac:dyDescent="0.3">
      <c r="A14" t="s">
        <v>855</v>
      </c>
      <c r="D14" t="str">
        <f t="shared" si="0"/>
        <v>RichardTaylor</v>
      </c>
      <c r="E14" t="str">
        <f>RIGHT(A14,LEN(A14)-4)</f>
        <v>Richard Taylor</v>
      </c>
      <c r="G14" t="s">
        <v>1158</v>
      </c>
      <c r="I14" t="str">
        <f t="shared" si="1"/>
        <v>RcrdTylr</v>
      </c>
      <c r="K14" t="str">
        <f t="shared" si="2"/>
        <v>RcrdTylr@gmail.com</v>
      </c>
      <c r="N14" t="s">
        <v>1338</v>
      </c>
    </row>
    <row r="15" spans="1:15" x14ac:dyDescent="0.3">
      <c r="A15" t="s">
        <v>856</v>
      </c>
      <c r="D15" t="str">
        <f t="shared" si="0"/>
        <v>SusanThomas</v>
      </c>
      <c r="E15" t="str">
        <f>RIGHT(A15,LEN(A15)-4)</f>
        <v>Susan Thomas</v>
      </c>
      <c r="G15" t="s">
        <v>1159</v>
      </c>
      <c r="I15" t="str">
        <f t="shared" si="1"/>
        <v>SsnTms</v>
      </c>
      <c r="K15" t="str">
        <f t="shared" si="2"/>
        <v>SsnTms@gmail.com</v>
      </c>
      <c r="N15" t="s">
        <v>1339</v>
      </c>
    </row>
    <row r="16" spans="1:15" x14ac:dyDescent="0.3">
      <c r="A16" t="s">
        <v>857</v>
      </c>
      <c r="D16" t="str">
        <f t="shared" si="0"/>
        <v>JosephHernandez</v>
      </c>
      <c r="E16" t="str">
        <f>RIGHT(A16,LEN(A16)-4)</f>
        <v>Joseph Hernandez</v>
      </c>
      <c r="G16" t="s">
        <v>1160</v>
      </c>
      <c r="I16" t="str">
        <f t="shared" si="1"/>
        <v>Jsprnndz</v>
      </c>
      <c r="K16" t="str">
        <f t="shared" si="2"/>
        <v>Jsprnndz@gmail.com</v>
      </c>
      <c r="N16" t="s">
        <v>1340</v>
      </c>
    </row>
    <row r="17" spans="1:14" x14ac:dyDescent="0.3">
      <c r="A17" t="s">
        <v>858</v>
      </c>
      <c r="D17" t="str">
        <f t="shared" si="0"/>
        <v>JessicaMoore</v>
      </c>
      <c r="E17" t="str">
        <f>RIGHT(A17,LEN(A17)-4)</f>
        <v>Jessica Moore</v>
      </c>
      <c r="G17" t="s">
        <v>1161</v>
      </c>
      <c r="I17" t="str">
        <f t="shared" si="1"/>
        <v>JsscMr</v>
      </c>
      <c r="K17" t="str">
        <f t="shared" si="2"/>
        <v>JsscMr@gmail.com</v>
      </c>
      <c r="N17" t="s">
        <v>1341</v>
      </c>
    </row>
    <row r="18" spans="1:14" x14ac:dyDescent="0.3">
      <c r="A18" t="s">
        <v>859</v>
      </c>
      <c r="D18" t="str">
        <f t="shared" si="0"/>
        <v>ThomasMartin</v>
      </c>
      <c r="E18" t="str">
        <f>RIGHT(A18,LEN(A18)-4)</f>
        <v>Thomas Martin</v>
      </c>
      <c r="G18" t="s">
        <v>1162</v>
      </c>
      <c r="I18" t="str">
        <f t="shared" si="1"/>
        <v>TmsMrtn</v>
      </c>
      <c r="K18" t="str">
        <f t="shared" si="2"/>
        <v>TmsMrtn@gmail.com</v>
      </c>
      <c r="N18" t="s">
        <v>1342</v>
      </c>
    </row>
    <row r="19" spans="1:14" x14ac:dyDescent="0.3">
      <c r="A19" t="s">
        <v>860</v>
      </c>
      <c r="D19" t="str">
        <f t="shared" si="0"/>
        <v>SarahJackson</v>
      </c>
      <c r="E19" t="str">
        <f>RIGHT(A19,LEN(A19)-4)</f>
        <v>Sarah Jackson</v>
      </c>
      <c r="G19" t="s">
        <v>1163</v>
      </c>
      <c r="I19" t="str">
        <f t="shared" si="1"/>
        <v>SrJcksn</v>
      </c>
      <c r="K19" t="str">
        <f t="shared" si="2"/>
        <v>SrJcksn@gmail.com</v>
      </c>
      <c r="N19" t="s">
        <v>1343</v>
      </c>
    </row>
    <row r="20" spans="1:14" x14ac:dyDescent="0.3">
      <c r="A20" t="s">
        <v>861</v>
      </c>
      <c r="D20" t="str">
        <f t="shared" si="0"/>
        <v>CharlesThompson</v>
      </c>
      <c r="E20" t="str">
        <f>RIGHT(A20,LEN(A20)-4)</f>
        <v>Charles Thompson</v>
      </c>
      <c r="G20" t="s">
        <v>1164</v>
      </c>
      <c r="I20" t="str">
        <f t="shared" si="1"/>
        <v>CrlsTmpsn</v>
      </c>
      <c r="K20" t="str">
        <f t="shared" si="2"/>
        <v>CrlsTmpsn@gmail.com</v>
      </c>
      <c r="N20" t="s">
        <v>1344</v>
      </c>
    </row>
    <row r="21" spans="1:14" x14ac:dyDescent="0.3">
      <c r="A21" t="s">
        <v>862</v>
      </c>
      <c r="D21" t="str">
        <f t="shared" si="0"/>
        <v>KarenWhite</v>
      </c>
      <c r="E21" t="str">
        <f>RIGHT(A21,LEN(A21)-4)</f>
        <v>Karen White</v>
      </c>
      <c r="G21" t="s">
        <v>1165</v>
      </c>
      <c r="I21" t="str">
        <f t="shared" si="1"/>
        <v>KrnWt</v>
      </c>
      <c r="K21" t="str">
        <f t="shared" si="2"/>
        <v>KrnWt@gmail.com</v>
      </c>
      <c r="N21" t="s">
        <v>1345</v>
      </c>
    </row>
    <row r="22" spans="1:14" x14ac:dyDescent="0.3">
      <c r="A22" t="s">
        <v>863</v>
      </c>
      <c r="D22" t="str">
        <f t="shared" si="0"/>
        <v>ChristopherLopez</v>
      </c>
      <c r="E22" t="str">
        <f>RIGHT(A22,LEN(A22)-4)</f>
        <v>Christopher Lopez</v>
      </c>
      <c r="G22" t="s">
        <v>1166</v>
      </c>
      <c r="I22" t="str">
        <f t="shared" si="1"/>
        <v>CrstprLpz</v>
      </c>
      <c r="K22" t="str">
        <f t="shared" si="2"/>
        <v>CrstprLpz@gmail.com</v>
      </c>
      <c r="N22" t="s">
        <v>1346</v>
      </c>
    </row>
    <row r="23" spans="1:14" x14ac:dyDescent="0.3">
      <c r="A23" t="s">
        <v>864</v>
      </c>
      <c r="D23" t="str">
        <f t="shared" si="0"/>
        <v>NancyLee</v>
      </c>
      <c r="E23" t="str">
        <f>RIGHT(A23,LEN(A23)-4)</f>
        <v>Nancy Lee</v>
      </c>
      <c r="G23" t="s">
        <v>1167</v>
      </c>
      <c r="I23" t="str">
        <f t="shared" si="1"/>
        <v>NncyL</v>
      </c>
      <c r="K23" t="str">
        <f t="shared" si="2"/>
        <v>NncyL@gmail.com</v>
      </c>
      <c r="N23" t="s">
        <v>1347</v>
      </c>
    </row>
    <row r="24" spans="1:14" x14ac:dyDescent="0.3">
      <c r="A24" t="s">
        <v>865</v>
      </c>
      <c r="D24" t="str">
        <f t="shared" si="0"/>
        <v>DanielHarris</v>
      </c>
      <c r="E24" t="str">
        <f>RIGHT(A24,LEN(A24)-4)</f>
        <v>Daniel Harris</v>
      </c>
      <c r="G24" t="s">
        <v>1168</v>
      </c>
      <c r="I24" t="str">
        <f t="shared" si="1"/>
        <v>Dnlrrs</v>
      </c>
      <c r="K24" t="str">
        <f t="shared" si="2"/>
        <v>Dnlrrs@gmail.com</v>
      </c>
      <c r="N24" t="s">
        <v>1348</v>
      </c>
    </row>
    <row r="25" spans="1:14" x14ac:dyDescent="0.3">
      <c r="A25" t="s">
        <v>866</v>
      </c>
      <c r="D25" t="str">
        <f t="shared" si="0"/>
        <v>LisaClark</v>
      </c>
      <c r="E25" t="str">
        <f>RIGHT(A25,LEN(A25)-4)</f>
        <v>Lisa Clark</v>
      </c>
      <c r="G25" t="s">
        <v>1169</v>
      </c>
      <c r="I25" t="str">
        <f t="shared" si="1"/>
        <v>LsClrk</v>
      </c>
      <c r="K25" t="str">
        <f t="shared" si="2"/>
        <v>LsClrk@gmail.com</v>
      </c>
      <c r="N25" t="s">
        <v>1349</v>
      </c>
    </row>
    <row r="26" spans="1:14" x14ac:dyDescent="0.3">
      <c r="A26" t="s">
        <v>867</v>
      </c>
      <c r="D26" t="str">
        <f t="shared" si="0"/>
        <v>MatthewLewis</v>
      </c>
      <c r="E26" t="str">
        <f>RIGHT(A26,LEN(A26)-4)</f>
        <v>Matthew Lewis</v>
      </c>
      <c r="G26" t="s">
        <v>1170</v>
      </c>
      <c r="I26" t="str">
        <f t="shared" si="1"/>
        <v>MttwLws</v>
      </c>
      <c r="K26" t="str">
        <f t="shared" si="2"/>
        <v>MttwLws@gmail.com</v>
      </c>
      <c r="N26" t="s">
        <v>1350</v>
      </c>
    </row>
    <row r="27" spans="1:14" x14ac:dyDescent="0.3">
      <c r="A27" t="s">
        <v>868</v>
      </c>
      <c r="D27" t="str">
        <f t="shared" si="0"/>
        <v>MargaretWalker</v>
      </c>
      <c r="E27" t="str">
        <f>RIGHT(A27,LEN(A27)-4)</f>
        <v>Margaret Walker</v>
      </c>
      <c r="G27" t="s">
        <v>1171</v>
      </c>
      <c r="I27" t="str">
        <f t="shared" si="1"/>
        <v>MrgrtWlkr</v>
      </c>
      <c r="K27" t="str">
        <f t="shared" si="2"/>
        <v>MrgrtWlkr@gmail.com</v>
      </c>
      <c r="N27" t="s">
        <v>1351</v>
      </c>
    </row>
    <row r="28" spans="1:14" x14ac:dyDescent="0.3">
      <c r="A28" t="s">
        <v>869</v>
      </c>
      <c r="D28" t="str">
        <f t="shared" si="0"/>
        <v>AnthonyHall</v>
      </c>
      <c r="E28" t="str">
        <f>RIGHT(A28,LEN(A28)-4)</f>
        <v>Anthony Hall</v>
      </c>
      <c r="G28" t="s">
        <v>1172</v>
      </c>
      <c r="I28" t="str">
        <f t="shared" si="1"/>
        <v>ntnyll</v>
      </c>
      <c r="K28" t="str">
        <f t="shared" si="2"/>
        <v>ntnyll@gmail.com</v>
      </c>
      <c r="N28" t="s">
        <v>1352</v>
      </c>
    </row>
    <row r="29" spans="1:14" x14ac:dyDescent="0.3">
      <c r="A29" t="s">
        <v>870</v>
      </c>
      <c r="D29" t="str">
        <f t="shared" si="0"/>
        <v>BettyAllen</v>
      </c>
      <c r="E29" t="str">
        <f>RIGHT(A29,LEN(A29)-4)</f>
        <v>Betty Allen</v>
      </c>
      <c r="G29" t="s">
        <v>1173</v>
      </c>
      <c r="I29" t="str">
        <f t="shared" si="1"/>
        <v>Bttylln</v>
      </c>
      <c r="K29" t="str">
        <f t="shared" si="2"/>
        <v>Bttylln@gmail.com</v>
      </c>
      <c r="N29" t="s">
        <v>1353</v>
      </c>
    </row>
    <row r="30" spans="1:14" x14ac:dyDescent="0.3">
      <c r="A30" t="s">
        <v>871</v>
      </c>
      <c r="D30" t="str">
        <f t="shared" si="0"/>
        <v>DonaldYoung</v>
      </c>
      <c r="E30" t="str">
        <f>RIGHT(A30,LEN(A30)-4)</f>
        <v>Donald Young</v>
      </c>
      <c r="G30" t="s">
        <v>1174</v>
      </c>
      <c r="I30" t="str">
        <f t="shared" si="1"/>
        <v>DnldYng</v>
      </c>
      <c r="K30" t="str">
        <f t="shared" si="2"/>
        <v>DnldYng@gmail.com</v>
      </c>
      <c r="N30" t="s">
        <v>1354</v>
      </c>
    </row>
    <row r="31" spans="1:14" x14ac:dyDescent="0.3">
      <c r="A31" t="s">
        <v>872</v>
      </c>
      <c r="D31" t="str">
        <f t="shared" si="0"/>
        <v>SandraHernandez</v>
      </c>
      <c r="E31" t="str">
        <f>RIGHT(A31,LEN(A31)-4)</f>
        <v>Sandra Hernandez</v>
      </c>
      <c r="G31" t="s">
        <v>1175</v>
      </c>
      <c r="I31" t="str">
        <f t="shared" si="1"/>
        <v>Sndrrnndz</v>
      </c>
      <c r="K31" t="str">
        <f t="shared" si="2"/>
        <v>Sndrrnndz@gmail.com</v>
      </c>
      <c r="N31" t="s">
        <v>1355</v>
      </c>
    </row>
    <row r="32" spans="1:14" x14ac:dyDescent="0.3">
      <c r="A32" t="s">
        <v>873</v>
      </c>
      <c r="D32" t="str">
        <f t="shared" si="0"/>
        <v>MarkKing</v>
      </c>
      <c r="E32" t="str">
        <f>RIGHT(A32,LEN(A32)-4)</f>
        <v>Mark King</v>
      </c>
      <c r="G32" t="s">
        <v>1176</v>
      </c>
      <c r="I32" t="str">
        <f t="shared" si="1"/>
        <v>MrkKng</v>
      </c>
      <c r="K32" t="str">
        <f t="shared" si="2"/>
        <v>MrkKng@gmail.com</v>
      </c>
      <c r="N32" t="s">
        <v>1356</v>
      </c>
    </row>
    <row r="33" spans="1:14" x14ac:dyDescent="0.3">
      <c r="A33" t="s">
        <v>874</v>
      </c>
      <c r="D33" t="str">
        <f t="shared" si="0"/>
        <v>AshleyWright</v>
      </c>
      <c r="E33" t="str">
        <f>RIGHT(A33,LEN(A33)-4)</f>
        <v>Ashley Wright</v>
      </c>
      <c r="G33" t="s">
        <v>1177</v>
      </c>
      <c r="I33" t="str">
        <f t="shared" si="1"/>
        <v>slyWrgt</v>
      </c>
      <c r="K33" t="str">
        <f t="shared" si="2"/>
        <v>slyWrgt@gmail.com</v>
      </c>
      <c r="N33" t="s">
        <v>1357</v>
      </c>
    </row>
    <row r="34" spans="1:14" x14ac:dyDescent="0.3">
      <c r="A34" t="s">
        <v>875</v>
      </c>
      <c r="D34" t="str">
        <f t="shared" si="0"/>
        <v>PaulScott</v>
      </c>
      <c r="E34" t="str">
        <f>RIGHT(A34,LEN(A34)-4)</f>
        <v>Paul Scott</v>
      </c>
      <c r="G34" t="s">
        <v>1178</v>
      </c>
      <c r="I34" t="str">
        <f t="shared" si="1"/>
        <v>PlSctt</v>
      </c>
      <c r="K34" t="str">
        <f t="shared" si="2"/>
        <v>PlSctt@gmail.com</v>
      </c>
      <c r="N34" t="s">
        <v>1358</v>
      </c>
    </row>
    <row r="35" spans="1:14" x14ac:dyDescent="0.3">
      <c r="A35" t="s">
        <v>876</v>
      </c>
      <c r="D35" t="str">
        <f t="shared" si="0"/>
        <v>StevenGreen</v>
      </c>
      <c r="E35" t="str">
        <f>RIGHT(A35,LEN(A35)-4)</f>
        <v>Steven Green</v>
      </c>
      <c r="G35" t="s">
        <v>1179</v>
      </c>
      <c r="I35" t="str">
        <f t="shared" si="1"/>
        <v>StvnGrn</v>
      </c>
      <c r="K35" t="str">
        <f t="shared" si="2"/>
        <v>StvnGrn@gmail.com</v>
      </c>
      <c r="N35" t="s">
        <v>1359</v>
      </c>
    </row>
    <row r="36" spans="1:14" x14ac:dyDescent="0.3">
      <c r="A36" t="s">
        <v>877</v>
      </c>
      <c r="D36" t="str">
        <f t="shared" si="0"/>
        <v>AndrewAdams</v>
      </c>
      <c r="E36" t="str">
        <f>RIGHT(A36,LEN(A36)-4)</f>
        <v>Andrew Adams</v>
      </c>
      <c r="G36" t="s">
        <v>1180</v>
      </c>
      <c r="I36" t="str">
        <f t="shared" si="1"/>
        <v>ndrwdms</v>
      </c>
      <c r="K36" t="str">
        <f t="shared" si="2"/>
        <v>ndrwdms@gmail.com</v>
      </c>
      <c r="N36" t="s">
        <v>1360</v>
      </c>
    </row>
    <row r="37" spans="1:14" x14ac:dyDescent="0.3">
      <c r="A37" t="s">
        <v>878</v>
      </c>
      <c r="D37" t="str">
        <f t="shared" si="0"/>
        <v>KennethBaker</v>
      </c>
      <c r="E37" t="str">
        <f>RIGHT(A37,LEN(A37)-4)</f>
        <v>Kenneth Baker</v>
      </c>
      <c r="G37" t="s">
        <v>1181</v>
      </c>
      <c r="I37" t="str">
        <f t="shared" si="1"/>
        <v>KnntBkr</v>
      </c>
      <c r="K37" t="str">
        <f t="shared" si="2"/>
        <v>KnntBkr@gmail.com</v>
      </c>
      <c r="N37" t="s">
        <v>1361</v>
      </c>
    </row>
    <row r="38" spans="1:14" x14ac:dyDescent="0.3">
      <c r="A38" t="s">
        <v>879</v>
      </c>
      <c r="D38" t="str">
        <f t="shared" si="0"/>
        <v>JoshuaGonzalez</v>
      </c>
      <c r="E38" t="str">
        <f>RIGHT(A38,LEN(A38)-4)</f>
        <v>Joshua Gonzalez</v>
      </c>
      <c r="G38" t="s">
        <v>1182</v>
      </c>
      <c r="I38" t="str">
        <f t="shared" si="1"/>
        <v>JsGnzlz</v>
      </c>
      <c r="K38" t="str">
        <f t="shared" si="2"/>
        <v>JsGnzlz@gmail.com</v>
      </c>
      <c r="N38" t="s">
        <v>1362</v>
      </c>
    </row>
    <row r="39" spans="1:14" x14ac:dyDescent="0.3">
      <c r="A39" t="s">
        <v>880</v>
      </c>
      <c r="D39" t="str">
        <f t="shared" si="0"/>
        <v>GeorgeNelson</v>
      </c>
      <c r="E39" t="str">
        <f>RIGHT(A39,LEN(A39)-4)</f>
        <v>George Nelson</v>
      </c>
      <c r="G39" t="s">
        <v>1183</v>
      </c>
      <c r="I39" t="str">
        <f t="shared" si="1"/>
        <v>GrgNlsn</v>
      </c>
      <c r="K39" t="str">
        <f t="shared" si="2"/>
        <v>GrgNlsn@gmail.com</v>
      </c>
      <c r="N39" t="s">
        <v>1363</v>
      </c>
    </row>
    <row r="40" spans="1:14" x14ac:dyDescent="0.3">
      <c r="A40" t="s">
        <v>881</v>
      </c>
      <c r="D40" t="str">
        <f t="shared" si="0"/>
        <v>EmilyCarter</v>
      </c>
      <c r="E40" t="str">
        <f>RIGHT(A40,LEN(A40)-4)</f>
        <v>Emily Carter</v>
      </c>
      <c r="G40" t="s">
        <v>1184</v>
      </c>
      <c r="I40" t="str">
        <f t="shared" si="1"/>
        <v>mlyCrtr</v>
      </c>
      <c r="K40" t="str">
        <f t="shared" si="2"/>
        <v>mlyCrtr@gmail.com</v>
      </c>
      <c r="N40" t="s">
        <v>1364</v>
      </c>
    </row>
    <row r="41" spans="1:14" x14ac:dyDescent="0.3">
      <c r="A41" t="s">
        <v>882</v>
      </c>
      <c r="D41" t="str">
        <f t="shared" si="0"/>
        <v>DonnaMitchell</v>
      </c>
      <c r="E41" t="str">
        <f>RIGHT(A41,LEN(A41)-4)</f>
        <v>Donna Mitchell</v>
      </c>
      <c r="G41" t="s">
        <v>1185</v>
      </c>
      <c r="I41" t="str">
        <f t="shared" si="1"/>
        <v>DnnMtcll</v>
      </c>
      <c r="K41" t="str">
        <f t="shared" si="2"/>
        <v>DnnMtcll@gmail.com</v>
      </c>
      <c r="N41" t="s">
        <v>1365</v>
      </c>
    </row>
    <row r="42" spans="1:14" x14ac:dyDescent="0.3">
      <c r="A42" t="s">
        <v>883</v>
      </c>
      <c r="D42" t="str">
        <f t="shared" si="0"/>
        <v>MichellePerez</v>
      </c>
      <c r="E42" t="str">
        <f>RIGHT(A42,LEN(A42)-4)</f>
        <v>Michelle Perez</v>
      </c>
      <c r="G42" t="s">
        <v>1186</v>
      </c>
      <c r="I42" t="str">
        <f t="shared" si="1"/>
        <v>McllPrz</v>
      </c>
      <c r="K42" t="str">
        <f t="shared" si="2"/>
        <v>McllPrz@gmail.com</v>
      </c>
      <c r="N42" t="s">
        <v>1366</v>
      </c>
    </row>
    <row r="43" spans="1:14" x14ac:dyDescent="0.3">
      <c r="A43" t="s">
        <v>884</v>
      </c>
      <c r="D43" t="str">
        <f t="shared" si="0"/>
        <v>DorothyRoberts</v>
      </c>
      <c r="E43" t="str">
        <f>RIGHT(A43,LEN(A43)-4)</f>
        <v>Dorothy Roberts</v>
      </c>
      <c r="G43" t="s">
        <v>1187</v>
      </c>
      <c r="I43" t="str">
        <f t="shared" si="1"/>
        <v>DrtyRbrts</v>
      </c>
      <c r="K43" t="str">
        <f t="shared" si="2"/>
        <v>DrtyRbrts@gmail.com</v>
      </c>
      <c r="N43" t="s">
        <v>1367</v>
      </c>
    </row>
    <row r="44" spans="1:14" x14ac:dyDescent="0.3">
      <c r="A44" t="s">
        <v>885</v>
      </c>
      <c r="D44" t="str">
        <f t="shared" si="0"/>
        <v>GeorgeTurner</v>
      </c>
      <c r="E44" t="str">
        <f>RIGHT(A44,LEN(A44)-4)</f>
        <v>George Turner</v>
      </c>
      <c r="G44" t="s">
        <v>1188</v>
      </c>
      <c r="I44" t="str">
        <f t="shared" si="1"/>
        <v>GrgTrnr</v>
      </c>
      <c r="K44" t="str">
        <f t="shared" si="2"/>
        <v>GrgTrnr@gmail.com</v>
      </c>
      <c r="N44" t="s">
        <v>1368</v>
      </c>
    </row>
    <row r="45" spans="1:14" x14ac:dyDescent="0.3">
      <c r="A45" t="s">
        <v>886</v>
      </c>
      <c r="D45" t="str">
        <f t="shared" si="0"/>
        <v>AmandaPhillips</v>
      </c>
      <c r="E45" t="str">
        <f>RIGHT(A45,LEN(A45)-4)</f>
        <v>Amanda Phillips</v>
      </c>
      <c r="G45" t="s">
        <v>1189</v>
      </c>
      <c r="I45" t="str">
        <f t="shared" si="1"/>
        <v>mndPllps</v>
      </c>
      <c r="K45" t="str">
        <f t="shared" si="2"/>
        <v>mndPllps@gmail.com</v>
      </c>
      <c r="N45" t="s">
        <v>1369</v>
      </c>
    </row>
    <row r="46" spans="1:14" x14ac:dyDescent="0.3">
      <c r="A46" t="s">
        <v>887</v>
      </c>
      <c r="D46" t="str">
        <f t="shared" si="0"/>
        <v>RonaldCampbell</v>
      </c>
      <c r="E46" t="str">
        <f>RIGHT(A46,LEN(A46)-4)</f>
        <v>Ronald Campbell</v>
      </c>
      <c r="G46" t="s">
        <v>1190</v>
      </c>
      <c r="I46" t="str">
        <f t="shared" si="1"/>
        <v>RnldCmpbll</v>
      </c>
      <c r="K46" t="str">
        <f t="shared" si="2"/>
        <v>RnldCmpbll@gmail.com</v>
      </c>
      <c r="N46" t="s">
        <v>1370</v>
      </c>
    </row>
    <row r="47" spans="1:14" x14ac:dyDescent="0.3">
      <c r="A47" t="s">
        <v>888</v>
      </c>
      <c r="D47" t="str">
        <f t="shared" si="0"/>
        <v>JerryParker</v>
      </c>
      <c r="E47" t="str">
        <f>RIGHT(A47,LEN(A47)-4)</f>
        <v>Jerry Parker</v>
      </c>
      <c r="G47" t="s">
        <v>1191</v>
      </c>
      <c r="I47" t="str">
        <f t="shared" si="1"/>
        <v>JrryPrkr</v>
      </c>
      <c r="K47" t="str">
        <f t="shared" si="2"/>
        <v>JrryPrkr@gmail.com</v>
      </c>
      <c r="N47" t="s">
        <v>1371</v>
      </c>
    </row>
    <row r="48" spans="1:14" x14ac:dyDescent="0.3">
      <c r="A48" t="s">
        <v>889</v>
      </c>
      <c r="D48" t="str">
        <f t="shared" si="0"/>
        <v>DorothyEvans</v>
      </c>
      <c r="E48" t="str">
        <f>RIGHT(A48,LEN(A48)-4)</f>
        <v>Dorothy Evans</v>
      </c>
      <c r="G48" t="s">
        <v>1192</v>
      </c>
      <c r="I48" t="str">
        <f t="shared" si="1"/>
        <v>Drtyvns</v>
      </c>
      <c r="K48" t="str">
        <f t="shared" si="2"/>
        <v>Drtyvns@gmail.com</v>
      </c>
      <c r="N48" t="s">
        <v>1372</v>
      </c>
    </row>
    <row r="49" spans="1:14" x14ac:dyDescent="0.3">
      <c r="A49" t="s">
        <v>890</v>
      </c>
      <c r="D49" t="str">
        <f t="shared" si="0"/>
        <v>PaulEdwards</v>
      </c>
      <c r="E49" t="str">
        <f>RIGHT(A49,LEN(A49)-4)</f>
        <v>Paul Edwards</v>
      </c>
      <c r="G49" t="s">
        <v>1193</v>
      </c>
      <c r="I49" t="str">
        <f t="shared" si="1"/>
        <v>Pldwrds</v>
      </c>
      <c r="K49" t="str">
        <f t="shared" si="2"/>
        <v>Pldwrds@gmail.com</v>
      </c>
      <c r="N49" t="s">
        <v>1373</v>
      </c>
    </row>
    <row r="50" spans="1:14" x14ac:dyDescent="0.3">
      <c r="A50" t="s">
        <v>891</v>
      </c>
      <c r="D50" t="str">
        <f t="shared" si="0"/>
        <v>LarryCollins</v>
      </c>
      <c r="E50" t="str">
        <f>RIGHT(A50,LEN(A50)-4)</f>
        <v>Larry Collins</v>
      </c>
      <c r="G50" t="s">
        <v>1194</v>
      </c>
      <c r="I50" t="str">
        <f t="shared" si="1"/>
        <v>LrryCllns</v>
      </c>
      <c r="K50" t="str">
        <f t="shared" si="2"/>
        <v>LrryCllns@gmail.com</v>
      </c>
      <c r="N50" t="s">
        <v>1374</v>
      </c>
    </row>
    <row r="51" spans="1:14" x14ac:dyDescent="0.3">
      <c r="A51" t="s">
        <v>892</v>
      </c>
      <c r="D51" t="str">
        <f t="shared" si="0"/>
        <v>JoshuaStewart</v>
      </c>
      <c r="E51" t="str">
        <f>RIGHT(A51,LEN(A51)-4)</f>
        <v>Joshua Stewart</v>
      </c>
      <c r="G51" t="s">
        <v>1195</v>
      </c>
      <c r="I51" t="str">
        <f t="shared" si="1"/>
        <v>JsStwrt</v>
      </c>
      <c r="K51" t="str">
        <f t="shared" si="2"/>
        <v>JsStwrt@gmail.com</v>
      </c>
      <c r="N51" t="s">
        <v>1375</v>
      </c>
    </row>
    <row r="52" spans="1:14" x14ac:dyDescent="0.3">
      <c r="A52" t="s">
        <v>893</v>
      </c>
      <c r="D52" t="str">
        <f t="shared" si="0"/>
        <v>SharonMorris</v>
      </c>
      <c r="E52" t="str">
        <f>RIGHT(A52,LEN(A52)-4)</f>
        <v>Sharon Morris</v>
      </c>
      <c r="G52" t="s">
        <v>1196</v>
      </c>
      <c r="I52" t="str">
        <f t="shared" si="1"/>
        <v>SrnMrrs</v>
      </c>
      <c r="K52" t="str">
        <f t="shared" si="2"/>
        <v>SrnMrrs@gmail.com</v>
      </c>
      <c r="N52" t="s">
        <v>1376</v>
      </c>
    </row>
    <row r="53" spans="1:14" x14ac:dyDescent="0.3">
      <c r="A53" t="s">
        <v>894</v>
      </c>
      <c r="D53" t="str">
        <f t="shared" si="0"/>
        <v>LauraRogers</v>
      </c>
      <c r="E53" t="str">
        <f>RIGHT(A53,LEN(A53)-4)</f>
        <v>Laura Rogers</v>
      </c>
      <c r="G53" t="s">
        <v>1197</v>
      </c>
      <c r="I53" t="str">
        <f t="shared" si="1"/>
        <v>LrRgrs</v>
      </c>
      <c r="K53" t="str">
        <f t="shared" si="2"/>
        <v>LrRgrs@gmail.com</v>
      </c>
      <c r="N53" t="s">
        <v>1377</v>
      </c>
    </row>
    <row r="54" spans="1:14" x14ac:dyDescent="0.3">
      <c r="A54" t="s">
        <v>895</v>
      </c>
      <c r="D54" t="str">
        <f t="shared" si="0"/>
        <v>WalterReed</v>
      </c>
      <c r="E54" t="str">
        <f>RIGHT(A54,LEN(A54)-4)</f>
        <v>Walter Reed</v>
      </c>
      <c r="G54" t="s">
        <v>1198</v>
      </c>
      <c r="I54" t="str">
        <f t="shared" si="1"/>
        <v>WltrRd</v>
      </c>
      <c r="K54" t="str">
        <f t="shared" si="2"/>
        <v>WltrRd@gmail.com</v>
      </c>
      <c r="N54" t="s">
        <v>1378</v>
      </c>
    </row>
    <row r="55" spans="1:14" x14ac:dyDescent="0.3">
      <c r="A55" t="s">
        <v>896</v>
      </c>
      <c r="D55" t="str">
        <f t="shared" si="0"/>
        <v>MarieCook</v>
      </c>
      <c r="E55" t="str">
        <f>RIGHT(A55,LEN(A55)-4)</f>
        <v>Marie Cook</v>
      </c>
      <c r="G55" t="s">
        <v>1199</v>
      </c>
      <c r="I55" t="str">
        <f t="shared" si="1"/>
        <v>MrCk</v>
      </c>
      <c r="K55" t="str">
        <f t="shared" si="2"/>
        <v>MrCk@gmail.com</v>
      </c>
      <c r="N55" t="s">
        <v>1379</v>
      </c>
    </row>
    <row r="56" spans="1:14" x14ac:dyDescent="0.3">
      <c r="A56" t="s">
        <v>897</v>
      </c>
      <c r="D56" t="str">
        <f t="shared" si="0"/>
        <v>RachelMorgan</v>
      </c>
      <c r="E56" t="str">
        <f>RIGHT(A56,LEN(A56)-4)</f>
        <v>Rachel Morgan</v>
      </c>
      <c r="G56" t="s">
        <v>1200</v>
      </c>
      <c r="I56" t="str">
        <f t="shared" si="1"/>
        <v>RclMrgn</v>
      </c>
      <c r="K56" t="str">
        <f t="shared" si="2"/>
        <v>RclMrgn@gmail.com</v>
      </c>
      <c r="N56" t="s">
        <v>1380</v>
      </c>
    </row>
    <row r="57" spans="1:14" x14ac:dyDescent="0.3">
      <c r="A57" t="s">
        <v>898</v>
      </c>
      <c r="D57" t="str">
        <f t="shared" si="0"/>
        <v>AdamBell</v>
      </c>
      <c r="E57" t="str">
        <f>RIGHT(A57,LEN(A57)-4)</f>
        <v>Adam Bell</v>
      </c>
      <c r="G57" t="s">
        <v>1201</v>
      </c>
      <c r="I57" t="str">
        <f t="shared" si="1"/>
        <v>dmBll</v>
      </c>
      <c r="K57" t="str">
        <f t="shared" si="2"/>
        <v>dmBll@gmail.com</v>
      </c>
      <c r="N57" t="s">
        <v>1381</v>
      </c>
    </row>
    <row r="58" spans="1:14" x14ac:dyDescent="0.3">
      <c r="A58" t="s">
        <v>899</v>
      </c>
      <c r="D58" t="str">
        <f t="shared" si="0"/>
        <v>ArthurMurphy</v>
      </c>
      <c r="E58" t="str">
        <f>RIGHT(A58,LEN(A58)-4)</f>
        <v>Arthur Murphy</v>
      </c>
      <c r="G58" t="s">
        <v>1202</v>
      </c>
      <c r="I58" t="str">
        <f t="shared" si="1"/>
        <v>rtrMrpy</v>
      </c>
      <c r="K58" t="str">
        <f t="shared" si="2"/>
        <v>rtrMrpy@gmail.com</v>
      </c>
      <c r="N58" t="s">
        <v>1382</v>
      </c>
    </row>
    <row r="59" spans="1:14" x14ac:dyDescent="0.3">
      <c r="A59" t="s">
        <v>900</v>
      </c>
      <c r="D59" t="str">
        <f t="shared" si="0"/>
        <v>SteveBailey</v>
      </c>
      <c r="E59" t="str">
        <f>RIGHT(A59,LEN(A59)-4)</f>
        <v>Steve Bailey</v>
      </c>
      <c r="G59" t="s">
        <v>1203</v>
      </c>
      <c r="I59" t="str">
        <f t="shared" si="1"/>
        <v>StvBly</v>
      </c>
      <c r="K59" t="str">
        <f t="shared" si="2"/>
        <v>StvBly@gmail.com</v>
      </c>
      <c r="N59" t="s">
        <v>1383</v>
      </c>
    </row>
    <row r="60" spans="1:14" x14ac:dyDescent="0.3">
      <c r="A60" t="s">
        <v>901</v>
      </c>
      <c r="D60" t="str">
        <f t="shared" si="0"/>
        <v>RyanRivera</v>
      </c>
      <c r="E60" t="str">
        <f>RIGHT(A60,LEN(A60)-4)</f>
        <v>Ryan Rivera</v>
      </c>
      <c r="G60" t="s">
        <v>1204</v>
      </c>
      <c r="I60" t="str">
        <f t="shared" si="1"/>
        <v>RynRvr</v>
      </c>
      <c r="K60" t="str">
        <f t="shared" si="2"/>
        <v>RynRvr@gmail.com</v>
      </c>
      <c r="N60" t="s">
        <v>1384</v>
      </c>
    </row>
    <row r="61" spans="1:14" x14ac:dyDescent="0.3">
      <c r="A61" t="s">
        <v>902</v>
      </c>
      <c r="D61" t="str">
        <f t="shared" si="0"/>
        <v>JoeCooper</v>
      </c>
      <c r="E61" t="str">
        <f>RIGHT(A61,LEN(A61)-4)</f>
        <v>Joe Cooper</v>
      </c>
      <c r="G61" t="s">
        <v>1205</v>
      </c>
      <c r="I61" t="str">
        <f t="shared" si="1"/>
        <v>JCpr</v>
      </c>
      <c r="K61" t="str">
        <f t="shared" si="2"/>
        <v>JCpr@gmail.com</v>
      </c>
      <c r="N61" t="s">
        <v>1385</v>
      </c>
    </row>
    <row r="62" spans="1:14" x14ac:dyDescent="0.3">
      <c r="A62" t="s">
        <v>903</v>
      </c>
      <c r="D62" t="str">
        <f t="shared" si="0"/>
        <v>JonathanRichardson</v>
      </c>
      <c r="E62" t="str">
        <f>RIGHT(A62,LEN(A62)-4)</f>
        <v>Jonathan Richardson</v>
      </c>
      <c r="G62" t="s">
        <v>1206</v>
      </c>
      <c r="I62" t="str">
        <f t="shared" si="1"/>
        <v>JntnRcrdsn</v>
      </c>
      <c r="K62" t="str">
        <f t="shared" si="2"/>
        <v>JntnRcrdsn@gmail.com</v>
      </c>
      <c r="N62" t="s">
        <v>1386</v>
      </c>
    </row>
    <row r="63" spans="1:14" x14ac:dyDescent="0.3">
      <c r="A63" t="s">
        <v>904</v>
      </c>
      <c r="D63" t="str">
        <f t="shared" si="0"/>
        <v>JackCox</v>
      </c>
      <c r="E63" t="str">
        <f>RIGHT(A63,LEN(A63)-4)</f>
        <v>Jack Cox</v>
      </c>
      <c r="G63" t="s">
        <v>1207</v>
      </c>
      <c r="I63" t="str">
        <f t="shared" si="1"/>
        <v>JckCx</v>
      </c>
      <c r="K63" t="str">
        <f t="shared" si="2"/>
        <v>JckCx@gmail.com</v>
      </c>
      <c r="N63" t="s">
        <v>1387</v>
      </c>
    </row>
    <row r="64" spans="1:14" x14ac:dyDescent="0.3">
      <c r="A64" t="s">
        <v>905</v>
      </c>
      <c r="D64" t="str">
        <f t="shared" si="0"/>
        <v>AlbertHoward</v>
      </c>
      <c r="E64" t="str">
        <f>RIGHT(A64,LEN(A64)-4)</f>
        <v>Albert Howard</v>
      </c>
      <c r="G64" t="s">
        <v>1208</v>
      </c>
      <c r="I64" t="str">
        <f t="shared" si="1"/>
        <v>lbrtwrd</v>
      </c>
      <c r="K64" t="str">
        <f t="shared" si="2"/>
        <v>lbrtwrd@gmail.com</v>
      </c>
      <c r="N64" t="s">
        <v>1388</v>
      </c>
    </row>
    <row r="65" spans="1:14" x14ac:dyDescent="0.3">
      <c r="A65" t="s">
        <v>906</v>
      </c>
      <c r="D65" t="str">
        <f t="shared" si="0"/>
        <v>FredWard</v>
      </c>
      <c r="E65" t="str">
        <f>RIGHT(A65,LEN(A65)-4)</f>
        <v>Fred Ward</v>
      </c>
      <c r="G65" t="s">
        <v>1209</v>
      </c>
      <c r="I65" t="str">
        <f t="shared" si="1"/>
        <v>FrdWrd</v>
      </c>
      <c r="K65" t="str">
        <f t="shared" si="2"/>
        <v>FrdWrd@gmail.com</v>
      </c>
      <c r="N65" t="s">
        <v>1389</v>
      </c>
    </row>
    <row r="66" spans="1:14" x14ac:dyDescent="0.3">
      <c r="A66" t="s">
        <v>907</v>
      </c>
      <c r="D66" t="str">
        <f t="shared" si="0"/>
        <v>JoanTorres</v>
      </c>
      <c r="E66" t="str">
        <f>RIGHT(A66,LEN(A66)-4)</f>
        <v>Joan Torres</v>
      </c>
      <c r="G66" t="s">
        <v>1210</v>
      </c>
      <c r="I66" t="str">
        <f t="shared" si="1"/>
        <v>JnTrrs</v>
      </c>
      <c r="K66" t="str">
        <f t="shared" si="2"/>
        <v>JnTrrs@gmail.com</v>
      </c>
      <c r="N66" t="s">
        <v>1390</v>
      </c>
    </row>
    <row r="67" spans="1:14" x14ac:dyDescent="0.3">
      <c r="A67" t="s">
        <v>908</v>
      </c>
      <c r="D67" t="str">
        <f t="shared" ref="D67:D130" si="3">SUBSTITUTE(E67," ","")</f>
        <v>MaryPeterson</v>
      </c>
      <c r="E67" t="str">
        <f>RIGHT(A67,LEN(A67)-4)</f>
        <v>Mary Peterson</v>
      </c>
      <c r="G67" t="s">
        <v>1211</v>
      </c>
      <c r="I67" t="str">
        <f t="shared" ref="I67:I130" si="4">SUBSTITUTE(SUBSTITUTE(SUBSTITUTE(SUBSTITUTE(SUBSTITUTE(SUBSTITUTE(SUBSTITUTE(SUBSTITUTE(SUBSTITUTE(SUBSTITUTE(SUBSTITUTE(SUBSTITUTE(D67,"H",""),"h",""),"O",""),"o",""),"U",""),"u",""),"I",""),"i",""),"E",""),"e",""),"A",""),"a","")</f>
        <v>MryPtrsn</v>
      </c>
      <c r="K67" t="str">
        <f t="shared" ref="K67:K130" si="5">_xlfn.CONCAT(I67,"@gmail.com")</f>
        <v>MryPtrsn@gmail.com</v>
      </c>
      <c r="N67" t="s">
        <v>1391</v>
      </c>
    </row>
    <row r="68" spans="1:14" x14ac:dyDescent="0.3">
      <c r="A68" t="s">
        <v>909</v>
      </c>
      <c r="D68" t="str">
        <f t="shared" si="3"/>
        <v>BrianGray</v>
      </c>
      <c r="E68" t="str">
        <f>RIGHT(A68,LEN(A68)-4)</f>
        <v>Brian Gray</v>
      </c>
      <c r="G68" t="s">
        <v>1212</v>
      </c>
      <c r="I68" t="str">
        <f t="shared" si="4"/>
        <v>BrnGry</v>
      </c>
      <c r="K68" t="str">
        <f t="shared" si="5"/>
        <v>BrnGry@gmail.com</v>
      </c>
      <c r="N68" t="s">
        <v>1392</v>
      </c>
    </row>
    <row r="69" spans="1:14" x14ac:dyDescent="0.3">
      <c r="A69" t="s">
        <v>910</v>
      </c>
      <c r="D69" t="str">
        <f t="shared" si="3"/>
        <v>RandyRamirez</v>
      </c>
      <c r="E69" t="str">
        <f>RIGHT(A69,LEN(A69)-4)</f>
        <v>Randy Ramirez</v>
      </c>
      <c r="G69" t="s">
        <v>1213</v>
      </c>
      <c r="I69" t="str">
        <f t="shared" si="4"/>
        <v>RndyRmrz</v>
      </c>
      <c r="K69" t="str">
        <f t="shared" si="5"/>
        <v>RndyRmrz@gmail.com</v>
      </c>
      <c r="N69" t="s">
        <v>1393</v>
      </c>
    </row>
    <row r="70" spans="1:14" x14ac:dyDescent="0.3">
      <c r="A70" t="s">
        <v>911</v>
      </c>
      <c r="D70" t="str">
        <f t="shared" si="3"/>
        <v>PaulJames</v>
      </c>
      <c r="E70" t="str">
        <f>RIGHT(A70,LEN(A70)-4)</f>
        <v>Paul James</v>
      </c>
      <c r="G70" t="s">
        <v>1214</v>
      </c>
      <c r="I70" t="str">
        <f t="shared" si="4"/>
        <v>PlJms</v>
      </c>
      <c r="K70" t="str">
        <f t="shared" si="5"/>
        <v>PlJms@gmail.com</v>
      </c>
      <c r="N70" t="s">
        <v>1394</v>
      </c>
    </row>
    <row r="71" spans="1:14" x14ac:dyDescent="0.3">
      <c r="A71" t="s">
        <v>912</v>
      </c>
      <c r="D71" t="str">
        <f t="shared" si="3"/>
        <v>LarryBrooks</v>
      </c>
      <c r="E71" t="str">
        <f>RIGHT(A71,LEN(A71)-4)</f>
        <v>Larry Brooks</v>
      </c>
      <c r="G71" t="s">
        <v>1215</v>
      </c>
      <c r="I71" t="str">
        <f t="shared" si="4"/>
        <v>LrryBrks</v>
      </c>
      <c r="K71" t="str">
        <f t="shared" si="5"/>
        <v>LrryBrks@gmail.com</v>
      </c>
      <c r="N71" t="s">
        <v>1395</v>
      </c>
    </row>
    <row r="72" spans="1:14" x14ac:dyDescent="0.3">
      <c r="A72" t="s">
        <v>913</v>
      </c>
      <c r="D72" t="str">
        <f t="shared" si="3"/>
        <v>PatriciaKelly</v>
      </c>
      <c r="E72" t="str">
        <f>RIGHT(A72,LEN(A72)-4)</f>
        <v>Patricia Kelly</v>
      </c>
      <c r="G72" t="s">
        <v>1216</v>
      </c>
      <c r="I72" t="str">
        <f t="shared" si="4"/>
        <v>PtrcKlly</v>
      </c>
      <c r="K72" t="str">
        <f t="shared" si="5"/>
        <v>PtrcKlly@gmail.com</v>
      </c>
      <c r="N72" t="s">
        <v>1396</v>
      </c>
    </row>
    <row r="73" spans="1:14" x14ac:dyDescent="0.3">
      <c r="A73" t="s">
        <v>914</v>
      </c>
      <c r="D73" t="str">
        <f t="shared" si="3"/>
        <v>LindaSanders</v>
      </c>
      <c r="E73" t="str">
        <f>RIGHT(A73,LEN(A73)-4)</f>
        <v>Linda Sanders</v>
      </c>
      <c r="G73" t="s">
        <v>1217</v>
      </c>
      <c r="I73" t="str">
        <f t="shared" si="4"/>
        <v>LndSndrs</v>
      </c>
      <c r="K73" t="str">
        <f t="shared" si="5"/>
        <v>LndSndrs@gmail.com</v>
      </c>
      <c r="N73" t="s">
        <v>1397</v>
      </c>
    </row>
    <row r="74" spans="1:14" x14ac:dyDescent="0.3">
      <c r="A74" t="s">
        <v>915</v>
      </c>
      <c r="D74" t="str">
        <f t="shared" si="3"/>
        <v>MichaelPrice</v>
      </c>
      <c r="E74" t="str">
        <f>RIGHT(A74,LEN(A74)-4)</f>
        <v>Michael Price</v>
      </c>
      <c r="G74" t="s">
        <v>1218</v>
      </c>
      <c r="I74" t="str">
        <f t="shared" si="4"/>
        <v>MclPrc</v>
      </c>
      <c r="K74" t="str">
        <f t="shared" si="5"/>
        <v>MclPrc@gmail.com</v>
      </c>
      <c r="N74" t="s">
        <v>1398</v>
      </c>
    </row>
    <row r="75" spans="1:14" x14ac:dyDescent="0.3">
      <c r="A75" t="s">
        <v>916</v>
      </c>
      <c r="D75" t="str">
        <f t="shared" si="3"/>
        <v>WilliamBennett</v>
      </c>
      <c r="E75" t="str">
        <f>RIGHT(A75,LEN(A75)-4)</f>
        <v>William Bennett</v>
      </c>
      <c r="G75" t="s">
        <v>1219</v>
      </c>
      <c r="I75" t="str">
        <f t="shared" si="4"/>
        <v>WllmBnntt</v>
      </c>
      <c r="K75" t="str">
        <f t="shared" si="5"/>
        <v>WllmBnntt@gmail.com</v>
      </c>
      <c r="N75" t="s">
        <v>1399</v>
      </c>
    </row>
    <row r="76" spans="1:14" x14ac:dyDescent="0.3">
      <c r="A76" t="s">
        <v>917</v>
      </c>
      <c r="D76" t="str">
        <f t="shared" si="3"/>
        <v>DavidWood</v>
      </c>
      <c r="E76" t="str">
        <f>RIGHT(A76,LEN(A76)-4)</f>
        <v>David Wood</v>
      </c>
      <c r="G76" t="s">
        <v>1220</v>
      </c>
      <c r="I76" t="str">
        <f t="shared" si="4"/>
        <v>DvdWd</v>
      </c>
      <c r="K76" t="str">
        <f t="shared" si="5"/>
        <v>DvdWd@gmail.com</v>
      </c>
      <c r="N76" t="s">
        <v>1400</v>
      </c>
    </row>
    <row r="77" spans="1:14" x14ac:dyDescent="0.3">
      <c r="A77" t="s">
        <v>918</v>
      </c>
      <c r="D77" t="str">
        <f t="shared" si="3"/>
        <v>RichardBarnes</v>
      </c>
      <c r="E77" t="str">
        <f>RIGHT(A77,LEN(A77)-4)</f>
        <v>Richard Barnes</v>
      </c>
      <c r="G77" t="s">
        <v>1221</v>
      </c>
      <c r="I77" t="str">
        <f t="shared" si="4"/>
        <v>RcrdBrns</v>
      </c>
      <c r="K77" t="str">
        <f t="shared" si="5"/>
        <v>RcrdBrns@gmail.com</v>
      </c>
      <c r="N77" t="s">
        <v>1401</v>
      </c>
    </row>
    <row r="78" spans="1:14" x14ac:dyDescent="0.3">
      <c r="A78" t="s">
        <v>919</v>
      </c>
      <c r="D78" t="str">
        <f t="shared" si="3"/>
        <v>JosephRoss</v>
      </c>
      <c r="E78" t="str">
        <f>RIGHT(A78,LEN(A78)-4)</f>
        <v>Joseph Ross</v>
      </c>
      <c r="G78" t="s">
        <v>1222</v>
      </c>
      <c r="I78" t="str">
        <f t="shared" si="4"/>
        <v>JspRss</v>
      </c>
      <c r="K78" t="str">
        <f t="shared" si="5"/>
        <v>JspRss@gmail.com</v>
      </c>
      <c r="N78" t="s">
        <v>1402</v>
      </c>
    </row>
    <row r="79" spans="1:14" x14ac:dyDescent="0.3">
      <c r="A79" t="s">
        <v>920</v>
      </c>
      <c r="D79" t="str">
        <f t="shared" si="3"/>
        <v>ThomasHenderson</v>
      </c>
      <c r="E79" t="str">
        <f>RIGHT(A79,LEN(A79)-4)</f>
        <v>Thomas Henderson</v>
      </c>
      <c r="G79" t="s">
        <v>1223</v>
      </c>
      <c r="I79" t="str">
        <f t="shared" si="4"/>
        <v>Tmsndrsn</v>
      </c>
      <c r="K79" t="str">
        <f t="shared" si="5"/>
        <v>Tmsndrsn@gmail.com</v>
      </c>
      <c r="N79" t="s">
        <v>1403</v>
      </c>
    </row>
    <row r="80" spans="1:14" x14ac:dyDescent="0.3">
      <c r="A80" t="s">
        <v>921</v>
      </c>
      <c r="D80" t="str">
        <f t="shared" si="3"/>
        <v>CharlesColeman</v>
      </c>
      <c r="E80" t="str">
        <f>RIGHT(A80,LEN(A80)-4)</f>
        <v>Charles Coleman</v>
      </c>
      <c r="G80" t="s">
        <v>1224</v>
      </c>
      <c r="I80" t="str">
        <f t="shared" si="4"/>
        <v>CrlsClmn</v>
      </c>
      <c r="K80" t="str">
        <f t="shared" si="5"/>
        <v>CrlsClmn@gmail.com</v>
      </c>
      <c r="N80" t="s">
        <v>1404</v>
      </c>
    </row>
    <row r="81" spans="1:14" x14ac:dyDescent="0.3">
      <c r="A81" t="s">
        <v>922</v>
      </c>
      <c r="D81" t="str">
        <f t="shared" si="3"/>
        <v>PatriciaJenkins</v>
      </c>
      <c r="E81" t="str">
        <f>RIGHT(A81,LEN(A81)-4)</f>
        <v>Patricia Jenkins</v>
      </c>
      <c r="G81" t="s">
        <v>1225</v>
      </c>
      <c r="I81" t="str">
        <f t="shared" si="4"/>
        <v>PtrcJnkns</v>
      </c>
      <c r="K81" t="str">
        <f t="shared" si="5"/>
        <v>PtrcJnkns@gmail.com</v>
      </c>
      <c r="N81" t="s">
        <v>1405</v>
      </c>
    </row>
    <row r="82" spans="1:14" x14ac:dyDescent="0.3">
      <c r="A82" t="s">
        <v>923</v>
      </c>
      <c r="D82" t="str">
        <f t="shared" si="3"/>
        <v>LindaPerry</v>
      </c>
      <c r="E82" t="str">
        <f>RIGHT(A82,LEN(A82)-4)</f>
        <v>Linda Perry</v>
      </c>
      <c r="G82" t="s">
        <v>1226</v>
      </c>
      <c r="I82" t="str">
        <f t="shared" si="4"/>
        <v>LndPrry</v>
      </c>
      <c r="K82" t="str">
        <f t="shared" si="5"/>
        <v>LndPrry@gmail.com</v>
      </c>
      <c r="N82" t="s">
        <v>1406</v>
      </c>
    </row>
    <row r="83" spans="1:14" x14ac:dyDescent="0.3">
      <c r="A83" t="s">
        <v>924</v>
      </c>
      <c r="D83" t="str">
        <f t="shared" si="3"/>
        <v>MichaelPowell</v>
      </c>
      <c r="E83" t="str">
        <f>RIGHT(A83,LEN(A83)-4)</f>
        <v>Michael Powell</v>
      </c>
      <c r="G83" t="s">
        <v>1227</v>
      </c>
      <c r="I83" t="str">
        <f t="shared" si="4"/>
        <v>MclPwll</v>
      </c>
      <c r="K83" t="str">
        <f t="shared" si="5"/>
        <v>MclPwll@gmail.com</v>
      </c>
      <c r="N83" t="s">
        <v>1407</v>
      </c>
    </row>
    <row r="84" spans="1:14" x14ac:dyDescent="0.3">
      <c r="A84" t="s">
        <v>925</v>
      </c>
      <c r="D84" t="str">
        <f t="shared" si="3"/>
        <v>WilliamLong</v>
      </c>
      <c r="E84" t="str">
        <f>RIGHT(A84,LEN(A84)-4)</f>
        <v>William Long</v>
      </c>
      <c r="G84" t="s">
        <v>1228</v>
      </c>
      <c r="I84" t="str">
        <f t="shared" si="4"/>
        <v>WllmLng</v>
      </c>
      <c r="K84" t="str">
        <f t="shared" si="5"/>
        <v>WllmLng@gmail.com</v>
      </c>
      <c r="N84" t="s">
        <v>1408</v>
      </c>
    </row>
    <row r="85" spans="1:14" x14ac:dyDescent="0.3">
      <c r="A85" t="s">
        <v>926</v>
      </c>
      <c r="D85" t="str">
        <f t="shared" si="3"/>
        <v>DavidPatterson</v>
      </c>
      <c r="E85" t="str">
        <f>RIGHT(A85,LEN(A85)-4)</f>
        <v>David Patterson</v>
      </c>
      <c r="G85" t="s">
        <v>1229</v>
      </c>
      <c r="I85" t="str">
        <f t="shared" si="4"/>
        <v>DvdPttrsn</v>
      </c>
      <c r="K85" t="str">
        <f t="shared" si="5"/>
        <v>DvdPttrsn@gmail.com</v>
      </c>
      <c r="N85" t="s">
        <v>1409</v>
      </c>
    </row>
    <row r="86" spans="1:14" x14ac:dyDescent="0.3">
      <c r="A86" t="s">
        <v>927</v>
      </c>
      <c r="D86" t="str">
        <f t="shared" si="3"/>
        <v>RichardHughes</v>
      </c>
      <c r="E86" t="str">
        <f>RIGHT(A86,LEN(A86)-4)</f>
        <v>Richard Hughes</v>
      </c>
      <c r="G86" t="s">
        <v>1230</v>
      </c>
      <c r="I86" t="str">
        <f t="shared" si="4"/>
        <v>Rcrdgs</v>
      </c>
      <c r="K86" t="str">
        <f t="shared" si="5"/>
        <v>Rcrdgs@gmail.com</v>
      </c>
      <c r="N86" t="s">
        <v>1410</v>
      </c>
    </row>
    <row r="87" spans="1:14" x14ac:dyDescent="0.3">
      <c r="A87" t="s">
        <v>928</v>
      </c>
      <c r="D87" t="str">
        <f t="shared" si="3"/>
        <v>JosephFlores</v>
      </c>
      <c r="E87" t="str">
        <f>RIGHT(A87,LEN(A87)-4)</f>
        <v>Joseph Flores</v>
      </c>
      <c r="G87" t="s">
        <v>1231</v>
      </c>
      <c r="I87" t="str">
        <f t="shared" si="4"/>
        <v>JspFlrs</v>
      </c>
      <c r="K87" t="str">
        <f t="shared" si="5"/>
        <v>JspFlrs@gmail.com</v>
      </c>
      <c r="N87" t="s">
        <v>1411</v>
      </c>
    </row>
    <row r="88" spans="1:14" x14ac:dyDescent="0.3">
      <c r="A88" t="s">
        <v>929</v>
      </c>
      <c r="D88" t="str">
        <f t="shared" si="3"/>
        <v>ThomasWashington</v>
      </c>
      <c r="E88" t="str">
        <f>RIGHT(A88,LEN(A88)-4)</f>
        <v>Thomas Washington</v>
      </c>
      <c r="G88" t="s">
        <v>1232</v>
      </c>
      <c r="I88" t="str">
        <f t="shared" si="4"/>
        <v>TmsWsngtn</v>
      </c>
      <c r="K88" t="str">
        <f t="shared" si="5"/>
        <v>TmsWsngtn@gmail.com</v>
      </c>
      <c r="N88" t="s">
        <v>1412</v>
      </c>
    </row>
    <row r="89" spans="1:14" x14ac:dyDescent="0.3">
      <c r="A89" t="s">
        <v>930</v>
      </c>
      <c r="D89" t="str">
        <f t="shared" si="3"/>
        <v>CharlesHamilton</v>
      </c>
      <c r="E89" t="str">
        <f>RIGHT(A89,LEN(A89)-4)</f>
        <v>Charles Hamilton</v>
      </c>
      <c r="G89" t="s">
        <v>1233</v>
      </c>
      <c r="I89" t="str">
        <f t="shared" si="4"/>
        <v>Crlsmltn</v>
      </c>
      <c r="K89" t="str">
        <f t="shared" si="5"/>
        <v>Crlsmltn@gmail.com</v>
      </c>
      <c r="N89" t="s">
        <v>1413</v>
      </c>
    </row>
    <row r="90" spans="1:14" x14ac:dyDescent="0.3">
      <c r="A90" t="s">
        <v>931</v>
      </c>
      <c r="D90" t="str">
        <f t="shared" si="3"/>
        <v>PatriciaGraham</v>
      </c>
      <c r="E90" t="str">
        <f>RIGHT(A90,LEN(A90)-4)</f>
        <v>Patricia Graham</v>
      </c>
      <c r="G90" t="s">
        <v>1234</v>
      </c>
      <c r="I90" t="str">
        <f t="shared" si="4"/>
        <v>PtrcGrm</v>
      </c>
      <c r="K90" t="str">
        <f t="shared" si="5"/>
        <v>PtrcGrm@gmail.com</v>
      </c>
      <c r="N90" t="s">
        <v>1414</v>
      </c>
    </row>
    <row r="91" spans="1:14" x14ac:dyDescent="0.3">
      <c r="A91" t="s">
        <v>932</v>
      </c>
      <c r="D91" t="str">
        <f t="shared" si="3"/>
        <v>LindaSullivan</v>
      </c>
      <c r="E91" t="str">
        <f>RIGHT(A91,LEN(A91)-4)</f>
        <v>Linda Sullivan</v>
      </c>
      <c r="G91" t="s">
        <v>1235</v>
      </c>
      <c r="I91" t="str">
        <f t="shared" si="4"/>
        <v>LndSllvn</v>
      </c>
      <c r="K91" t="str">
        <f t="shared" si="5"/>
        <v>LndSllvn@gmail.com</v>
      </c>
      <c r="N91" t="s">
        <v>1415</v>
      </c>
    </row>
    <row r="92" spans="1:14" x14ac:dyDescent="0.3">
      <c r="A92" t="s">
        <v>933</v>
      </c>
      <c r="D92" t="str">
        <f t="shared" si="3"/>
        <v>MichaelWallace</v>
      </c>
      <c r="E92" t="str">
        <f>RIGHT(A92,LEN(A92)-4)</f>
        <v>Michael Wallace</v>
      </c>
      <c r="G92" t="s">
        <v>1236</v>
      </c>
      <c r="I92" t="str">
        <f t="shared" si="4"/>
        <v>MclWllc</v>
      </c>
      <c r="K92" t="str">
        <f t="shared" si="5"/>
        <v>MclWllc@gmail.com</v>
      </c>
      <c r="N92" t="s">
        <v>1416</v>
      </c>
    </row>
    <row r="93" spans="1:14" x14ac:dyDescent="0.3">
      <c r="A93" t="s">
        <v>934</v>
      </c>
      <c r="D93" t="str">
        <f t="shared" si="3"/>
        <v>WilliamWoods</v>
      </c>
      <c r="E93" t="str">
        <f>RIGHT(A93,LEN(A93)-4)</f>
        <v>William Woods</v>
      </c>
      <c r="G93" t="s">
        <v>1237</v>
      </c>
      <c r="I93" t="str">
        <f t="shared" si="4"/>
        <v>WllmWds</v>
      </c>
      <c r="K93" t="str">
        <f t="shared" si="5"/>
        <v>WllmWds@gmail.com</v>
      </c>
      <c r="N93" t="s">
        <v>1417</v>
      </c>
    </row>
    <row r="94" spans="1:14" x14ac:dyDescent="0.3">
      <c r="A94" t="s">
        <v>935</v>
      </c>
      <c r="D94" t="str">
        <f t="shared" si="3"/>
        <v>DavidCole</v>
      </c>
      <c r="E94" t="str">
        <f>RIGHT(A94,LEN(A94)-4)</f>
        <v>David Cole</v>
      </c>
      <c r="G94" t="s">
        <v>1238</v>
      </c>
      <c r="I94" t="str">
        <f t="shared" si="4"/>
        <v>DvdCl</v>
      </c>
      <c r="K94" t="str">
        <f t="shared" si="5"/>
        <v>DvdCl@gmail.com</v>
      </c>
      <c r="N94" t="s">
        <v>1418</v>
      </c>
    </row>
    <row r="95" spans="1:14" x14ac:dyDescent="0.3">
      <c r="A95" t="s">
        <v>936</v>
      </c>
      <c r="D95" t="str">
        <f t="shared" si="3"/>
        <v>RichardWest</v>
      </c>
      <c r="E95" t="str">
        <f>RIGHT(A95,LEN(A95)-4)</f>
        <v>Richard West</v>
      </c>
      <c r="G95" t="s">
        <v>1239</v>
      </c>
      <c r="I95" t="str">
        <f t="shared" si="4"/>
        <v>RcrdWst</v>
      </c>
      <c r="K95" t="str">
        <f t="shared" si="5"/>
        <v>RcrdWst@gmail.com</v>
      </c>
      <c r="N95" t="s">
        <v>1419</v>
      </c>
    </row>
    <row r="96" spans="1:14" x14ac:dyDescent="0.3">
      <c r="A96" t="s">
        <v>937</v>
      </c>
      <c r="D96" t="str">
        <f t="shared" si="3"/>
        <v>JosephJordan</v>
      </c>
      <c r="E96" t="str">
        <f>RIGHT(A96,LEN(A96)-4)</f>
        <v>Joseph Jordan</v>
      </c>
      <c r="G96" t="s">
        <v>1240</v>
      </c>
      <c r="I96" t="str">
        <f t="shared" si="4"/>
        <v>JspJrdn</v>
      </c>
      <c r="K96" t="str">
        <f t="shared" si="5"/>
        <v>JspJrdn@gmail.com</v>
      </c>
      <c r="N96" t="s">
        <v>1420</v>
      </c>
    </row>
    <row r="97" spans="1:14" x14ac:dyDescent="0.3">
      <c r="A97" t="s">
        <v>938</v>
      </c>
      <c r="D97" t="str">
        <f t="shared" si="3"/>
        <v>ThomasOwens</v>
      </c>
      <c r="E97" t="str">
        <f>RIGHT(A97,LEN(A97)-4)</f>
        <v>Thomas Owens</v>
      </c>
      <c r="G97" t="s">
        <v>1241</v>
      </c>
      <c r="I97" t="str">
        <f t="shared" si="4"/>
        <v>Tmswns</v>
      </c>
      <c r="K97" t="str">
        <f t="shared" si="5"/>
        <v>Tmswns@gmail.com</v>
      </c>
      <c r="N97" t="s">
        <v>1421</v>
      </c>
    </row>
    <row r="98" spans="1:14" x14ac:dyDescent="0.3">
      <c r="A98" t="s">
        <v>939</v>
      </c>
      <c r="D98" t="str">
        <f t="shared" si="3"/>
        <v>CharlesReynolds</v>
      </c>
      <c r="E98" t="str">
        <f>RIGHT(A98,LEN(A98)-4)</f>
        <v>Charles Reynolds</v>
      </c>
      <c r="G98" t="s">
        <v>1242</v>
      </c>
      <c r="I98" t="str">
        <f t="shared" si="4"/>
        <v>CrlsRynlds</v>
      </c>
      <c r="K98" t="str">
        <f t="shared" si="5"/>
        <v>CrlsRynlds@gmail.com</v>
      </c>
      <c r="N98" t="s">
        <v>1422</v>
      </c>
    </row>
    <row r="99" spans="1:14" x14ac:dyDescent="0.3">
      <c r="A99" t="s">
        <v>940</v>
      </c>
      <c r="D99" t="str">
        <f t="shared" si="3"/>
        <v>PatriciaFisher</v>
      </c>
      <c r="E99" t="str">
        <f>RIGHT(A99,LEN(A99)-4)</f>
        <v>Patricia Fisher</v>
      </c>
      <c r="G99" t="s">
        <v>1243</v>
      </c>
      <c r="I99" t="str">
        <f t="shared" si="4"/>
        <v>PtrcFsr</v>
      </c>
      <c r="K99" t="str">
        <f t="shared" si="5"/>
        <v>PtrcFsr@gmail.com</v>
      </c>
      <c r="N99" t="s">
        <v>1423</v>
      </c>
    </row>
    <row r="100" spans="1:14" x14ac:dyDescent="0.3">
      <c r="A100" t="s">
        <v>941</v>
      </c>
      <c r="D100" t="str">
        <f t="shared" si="3"/>
        <v>LindaEllis</v>
      </c>
      <c r="E100" t="str">
        <f>RIGHT(A100,LEN(A100)-4)</f>
        <v>Linda Ellis</v>
      </c>
      <c r="G100" t="s">
        <v>1244</v>
      </c>
      <c r="I100" t="str">
        <f t="shared" si="4"/>
        <v>Lndlls</v>
      </c>
      <c r="K100" t="str">
        <f t="shared" si="5"/>
        <v>Lndlls@gmail.com</v>
      </c>
      <c r="N100" t="s">
        <v>1424</v>
      </c>
    </row>
    <row r="101" spans="1:14" x14ac:dyDescent="0.3">
      <c r="A101" t="s">
        <v>942</v>
      </c>
      <c r="D101" t="str">
        <f t="shared" si="3"/>
        <v>MichaelHarrison</v>
      </c>
      <c r="E101" t="str">
        <f>RIGHT(A101,LEN(A101)-5)</f>
        <v>Michael Harrison</v>
      </c>
      <c r="G101" t="s">
        <v>1245</v>
      </c>
      <c r="I101" t="str">
        <f t="shared" si="4"/>
        <v>Mclrrsn</v>
      </c>
      <c r="K101" t="str">
        <f t="shared" si="5"/>
        <v>Mclrrsn@gmail.com</v>
      </c>
      <c r="N101" t="s">
        <v>1425</v>
      </c>
    </row>
    <row r="102" spans="1:14" x14ac:dyDescent="0.3">
      <c r="A102" t="s">
        <v>943</v>
      </c>
      <c r="D102" t="str">
        <f t="shared" si="3"/>
        <v>WilliamGibson</v>
      </c>
      <c r="E102" t="str">
        <f>RIGHT(A102,LEN(A102)-5)</f>
        <v>William Gibson</v>
      </c>
      <c r="G102" t="s">
        <v>1246</v>
      </c>
      <c r="I102" t="str">
        <f t="shared" si="4"/>
        <v>WllmGbsn</v>
      </c>
      <c r="K102" t="str">
        <f t="shared" si="5"/>
        <v>WllmGbsn@gmail.com</v>
      </c>
      <c r="N102" t="s">
        <v>1426</v>
      </c>
    </row>
    <row r="103" spans="1:14" x14ac:dyDescent="0.3">
      <c r="A103" t="s">
        <v>944</v>
      </c>
      <c r="D103" t="str">
        <f t="shared" si="3"/>
        <v>DavidSims</v>
      </c>
      <c r="E103" t="str">
        <f>RIGHT(A103,LEN(A103)-5)</f>
        <v>David Sims</v>
      </c>
      <c r="G103" t="s">
        <v>1247</v>
      </c>
      <c r="I103" t="str">
        <f t="shared" si="4"/>
        <v>DvdSms</v>
      </c>
      <c r="K103" t="str">
        <f t="shared" si="5"/>
        <v>DvdSms@gmail.com</v>
      </c>
      <c r="N103" t="s">
        <v>1427</v>
      </c>
    </row>
    <row r="104" spans="1:14" x14ac:dyDescent="0.3">
      <c r="A104" t="s">
        <v>945</v>
      </c>
      <c r="D104" t="str">
        <f t="shared" si="3"/>
        <v>RichardMckinney</v>
      </c>
      <c r="E104" t="str">
        <f>RIGHT(A104,LEN(A104)-5)</f>
        <v>Richard Mckinney</v>
      </c>
      <c r="G104" t="s">
        <v>1248</v>
      </c>
      <c r="I104" t="str">
        <f t="shared" si="4"/>
        <v>RcrdMcknny</v>
      </c>
      <c r="K104" t="str">
        <f t="shared" si="5"/>
        <v>RcrdMcknny@gmail.com</v>
      </c>
      <c r="N104" t="s">
        <v>1428</v>
      </c>
    </row>
    <row r="105" spans="1:14" x14ac:dyDescent="0.3">
      <c r="A105" t="s">
        <v>946</v>
      </c>
      <c r="D105" t="str">
        <f t="shared" si="3"/>
        <v>JosephPorter</v>
      </c>
      <c r="E105" t="str">
        <f>RIGHT(A105,LEN(A105)-5)</f>
        <v>Joseph Porter</v>
      </c>
      <c r="G105" t="s">
        <v>1249</v>
      </c>
      <c r="I105" t="str">
        <f t="shared" si="4"/>
        <v>JspPrtr</v>
      </c>
      <c r="K105" t="str">
        <f t="shared" si="5"/>
        <v>JspPrtr@gmail.com</v>
      </c>
      <c r="N105" t="s">
        <v>1429</v>
      </c>
    </row>
    <row r="106" spans="1:14" x14ac:dyDescent="0.3">
      <c r="A106" t="s">
        <v>947</v>
      </c>
      <c r="D106" t="str">
        <f t="shared" si="3"/>
        <v>ThomasHowell</v>
      </c>
      <c r="E106" t="str">
        <f>RIGHT(A106,LEN(A106)-5)</f>
        <v>Thomas Howell</v>
      </c>
      <c r="G106" t="s">
        <v>1250</v>
      </c>
      <c r="I106" t="str">
        <f t="shared" si="4"/>
        <v>Tmswll</v>
      </c>
      <c r="K106" t="str">
        <f t="shared" si="5"/>
        <v>Tmswll@gmail.com</v>
      </c>
      <c r="N106" t="s">
        <v>1430</v>
      </c>
    </row>
    <row r="107" spans="1:14" x14ac:dyDescent="0.3">
      <c r="A107" t="s">
        <v>948</v>
      </c>
      <c r="D107" t="str">
        <f t="shared" si="3"/>
        <v>CharlesBowen</v>
      </c>
      <c r="E107" t="str">
        <f>RIGHT(A107,LEN(A107)-5)</f>
        <v>Charles Bowen</v>
      </c>
      <c r="G107" t="s">
        <v>1251</v>
      </c>
      <c r="I107" t="str">
        <f t="shared" si="4"/>
        <v>CrlsBwn</v>
      </c>
      <c r="K107" t="str">
        <f t="shared" si="5"/>
        <v>CrlsBwn@gmail.com</v>
      </c>
      <c r="N107" t="s">
        <v>1431</v>
      </c>
    </row>
    <row r="108" spans="1:14" x14ac:dyDescent="0.3">
      <c r="A108" t="s">
        <v>949</v>
      </c>
      <c r="D108" t="str">
        <f t="shared" si="3"/>
        <v>PatriciaPaul</v>
      </c>
      <c r="E108" t="str">
        <f>RIGHT(A108,LEN(A108)-5)</f>
        <v>Patricia Paul</v>
      </c>
      <c r="G108" t="s">
        <v>1252</v>
      </c>
      <c r="I108" t="str">
        <f t="shared" si="4"/>
        <v>PtrcPl</v>
      </c>
      <c r="K108" t="str">
        <f t="shared" si="5"/>
        <v>PtrcPl@gmail.com</v>
      </c>
      <c r="N108" t="s">
        <v>1432</v>
      </c>
    </row>
    <row r="109" spans="1:14" x14ac:dyDescent="0.3">
      <c r="A109" t="s">
        <v>950</v>
      </c>
      <c r="D109" t="str">
        <f t="shared" si="3"/>
        <v>LindaRay</v>
      </c>
      <c r="E109" t="str">
        <f>RIGHT(A109,LEN(A109)-5)</f>
        <v>Linda Ray</v>
      </c>
      <c r="G109" t="s">
        <v>1253</v>
      </c>
      <c r="I109" t="str">
        <f t="shared" si="4"/>
        <v>LndRy</v>
      </c>
      <c r="K109" t="str">
        <f t="shared" si="5"/>
        <v>LndRy@gmail.com</v>
      </c>
      <c r="N109" t="s">
        <v>1433</v>
      </c>
    </row>
    <row r="110" spans="1:14" x14ac:dyDescent="0.3">
      <c r="A110" t="s">
        <v>951</v>
      </c>
      <c r="D110" t="str">
        <f t="shared" si="3"/>
        <v>MichaelHanson</v>
      </c>
      <c r="E110" t="str">
        <f>RIGHT(A110,LEN(A110)-5)</f>
        <v>Michael Hanson</v>
      </c>
      <c r="G110" t="s">
        <v>1254</v>
      </c>
      <c r="I110" t="str">
        <f t="shared" si="4"/>
        <v>Mclnsn</v>
      </c>
      <c r="K110" t="str">
        <f t="shared" si="5"/>
        <v>Mclnsn@gmail.com</v>
      </c>
      <c r="N110" t="s">
        <v>1434</v>
      </c>
    </row>
    <row r="111" spans="1:14" x14ac:dyDescent="0.3">
      <c r="A111" t="s">
        <v>952</v>
      </c>
      <c r="D111" t="str">
        <f t="shared" si="3"/>
        <v>WilliamKing</v>
      </c>
      <c r="E111" t="str">
        <f>RIGHT(A111,LEN(A111)-5)</f>
        <v>William King</v>
      </c>
      <c r="G111" t="s">
        <v>1255</v>
      </c>
      <c r="I111" t="str">
        <f t="shared" si="4"/>
        <v>WllmKng</v>
      </c>
      <c r="K111" t="str">
        <f t="shared" si="5"/>
        <v>WllmKng@gmail.com</v>
      </c>
      <c r="N111" t="s">
        <v>1435</v>
      </c>
    </row>
    <row r="112" spans="1:14" x14ac:dyDescent="0.3">
      <c r="A112" t="s">
        <v>953</v>
      </c>
      <c r="D112" t="str">
        <f t="shared" si="3"/>
        <v>DavidMarsh</v>
      </c>
      <c r="E112" t="str">
        <f>RIGHT(A112,LEN(A112)-5)</f>
        <v>David Marsh</v>
      </c>
      <c r="G112" t="s">
        <v>1256</v>
      </c>
      <c r="I112" t="str">
        <f t="shared" si="4"/>
        <v>DvdMrs</v>
      </c>
      <c r="K112" t="str">
        <f t="shared" si="5"/>
        <v>DvdMrs@gmail.com</v>
      </c>
      <c r="N112" t="s">
        <v>1436</v>
      </c>
    </row>
    <row r="113" spans="1:14" x14ac:dyDescent="0.3">
      <c r="A113" t="s">
        <v>954</v>
      </c>
      <c r="D113" t="str">
        <f t="shared" si="3"/>
        <v>RichardDrake</v>
      </c>
      <c r="E113" t="str">
        <f>RIGHT(A113,LEN(A113)-5)</f>
        <v>Richard Drake</v>
      </c>
      <c r="G113" t="s">
        <v>1257</v>
      </c>
      <c r="I113" t="str">
        <f t="shared" si="4"/>
        <v>RcrdDrk</v>
      </c>
      <c r="K113" t="str">
        <f t="shared" si="5"/>
        <v>RcrdDrk@gmail.com</v>
      </c>
      <c r="N113" t="s">
        <v>1437</v>
      </c>
    </row>
    <row r="114" spans="1:14" x14ac:dyDescent="0.3">
      <c r="A114" t="s">
        <v>955</v>
      </c>
      <c r="D114" t="str">
        <f t="shared" si="3"/>
        <v>JosephWong</v>
      </c>
      <c r="E114" t="str">
        <f>RIGHT(A114,LEN(A114)-5)</f>
        <v>Joseph Wong</v>
      </c>
      <c r="G114" t="s">
        <v>1258</v>
      </c>
      <c r="I114" t="str">
        <f t="shared" si="4"/>
        <v>JspWng</v>
      </c>
      <c r="K114" t="str">
        <f t="shared" si="5"/>
        <v>JspWng@gmail.com</v>
      </c>
      <c r="N114" t="s">
        <v>1438</v>
      </c>
    </row>
    <row r="115" spans="1:14" x14ac:dyDescent="0.3">
      <c r="A115" t="s">
        <v>956</v>
      </c>
      <c r="D115" t="str">
        <f t="shared" si="3"/>
        <v>ThomasJefferson</v>
      </c>
      <c r="E115" t="str">
        <f>RIGHT(A115,LEN(A115)-5)</f>
        <v>Thomas Jefferson</v>
      </c>
      <c r="G115" t="s">
        <v>1259</v>
      </c>
      <c r="I115" t="str">
        <f t="shared" si="4"/>
        <v>TmsJffrsn</v>
      </c>
      <c r="K115" t="str">
        <f t="shared" si="5"/>
        <v>TmsJffrsn@gmail.com</v>
      </c>
      <c r="N115" t="s">
        <v>1439</v>
      </c>
    </row>
    <row r="116" spans="1:14" x14ac:dyDescent="0.3">
      <c r="A116" t="s">
        <v>957</v>
      </c>
      <c r="D116" t="str">
        <f t="shared" si="3"/>
        <v>CharlesSpencer</v>
      </c>
      <c r="E116" t="str">
        <f>RIGHT(A116,LEN(A116)-5)</f>
        <v>Charles Spencer</v>
      </c>
      <c r="G116" t="s">
        <v>1260</v>
      </c>
      <c r="I116" t="str">
        <f t="shared" si="4"/>
        <v>CrlsSpncr</v>
      </c>
      <c r="K116" t="str">
        <f t="shared" si="5"/>
        <v>CrlsSpncr@gmail.com</v>
      </c>
      <c r="N116" t="s">
        <v>1440</v>
      </c>
    </row>
    <row r="117" spans="1:14" x14ac:dyDescent="0.3">
      <c r="A117" t="s">
        <v>958</v>
      </c>
      <c r="D117" t="str">
        <f t="shared" si="3"/>
        <v>PatriciaFaulkner</v>
      </c>
      <c r="E117" t="str">
        <f>RIGHT(A117,LEN(A117)-5)</f>
        <v>Patricia Faulkner</v>
      </c>
      <c r="G117" t="s">
        <v>1261</v>
      </c>
      <c r="I117" t="str">
        <f t="shared" si="4"/>
        <v>PtrcFlknr</v>
      </c>
      <c r="K117" t="str">
        <f t="shared" si="5"/>
        <v>PtrcFlknr@gmail.com</v>
      </c>
      <c r="N117" t="s">
        <v>1441</v>
      </c>
    </row>
    <row r="118" spans="1:14" x14ac:dyDescent="0.3">
      <c r="A118" t="s">
        <v>959</v>
      </c>
      <c r="D118" t="str">
        <f t="shared" si="3"/>
        <v>LindaDouglas</v>
      </c>
      <c r="E118" t="str">
        <f>RIGHT(A118,LEN(A118)-5)</f>
        <v>Linda Douglas</v>
      </c>
      <c r="G118" t="s">
        <v>1262</v>
      </c>
      <c r="I118" t="str">
        <f t="shared" si="4"/>
        <v>LndDgls</v>
      </c>
      <c r="K118" t="str">
        <f t="shared" si="5"/>
        <v>LndDgls@gmail.com</v>
      </c>
      <c r="N118" t="s">
        <v>1442</v>
      </c>
    </row>
    <row r="119" spans="1:14" x14ac:dyDescent="0.3">
      <c r="A119" t="s">
        <v>960</v>
      </c>
      <c r="D119" t="str">
        <f t="shared" si="3"/>
        <v>MichaelMorse</v>
      </c>
      <c r="E119" t="str">
        <f>RIGHT(A119,LEN(A119)-5)</f>
        <v>Michael Morse</v>
      </c>
      <c r="G119" t="s">
        <v>1263</v>
      </c>
      <c r="I119" t="str">
        <f t="shared" si="4"/>
        <v>MclMrs</v>
      </c>
      <c r="K119" t="str">
        <f t="shared" si="5"/>
        <v>MclMrs@gmail.com</v>
      </c>
      <c r="N119" t="s">
        <v>1443</v>
      </c>
    </row>
    <row r="120" spans="1:14" x14ac:dyDescent="0.3">
      <c r="A120" t="s">
        <v>961</v>
      </c>
      <c r="D120" t="str">
        <f t="shared" si="3"/>
        <v>WilliamLogan</v>
      </c>
      <c r="E120" t="str">
        <f>RIGHT(A120,LEN(A120)-5)</f>
        <v>William Logan</v>
      </c>
      <c r="G120" t="s">
        <v>1264</v>
      </c>
      <c r="I120" t="str">
        <f t="shared" si="4"/>
        <v>WllmLgn</v>
      </c>
      <c r="K120" t="str">
        <f t="shared" si="5"/>
        <v>WllmLgn@gmail.com</v>
      </c>
      <c r="N120" t="s">
        <v>1444</v>
      </c>
    </row>
    <row r="121" spans="1:14" x14ac:dyDescent="0.3">
      <c r="A121" t="s">
        <v>962</v>
      </c>
      <c r="D121" t="str">
        <f t="shared" si="3"/>
        <v>DavidBryan</v>
      </c>
      <c r="E121" t="str">
        <f>RIGHT(A121,LEN(A121)-5)</f>
        <v>David Bryan</v>
      </c>
      <c r="G121" t="s">
        <v>1265</v>
      </c>
      <c r="I121" t="str">
        <f t="shared" si="4"/>
        <v>DvdBryn</v>
      </c>
      <c r="K121" t="str">
        <f t="shared" si="5"/>
        <v>DvdBryn@gmail.com</v>
      </c>
      <c r="N121" t="s">
        <v>1445</v>
      </c>
    </row>
    <row r="122" spans="1:14" x14ac:dyDescent="0.3">
      <c r="A122" t="s">
        <v>963</v>
      </c>
      <c r="D122" t="str">
        <f t="shared" si="3"/>
        <v>RichardAnthony</v>
      </c>
      <c r="E122" t="str">
        <f>RIGHT(A122,LEN(A122)-5)</f>
        <v>Richard Anthony</v>
      </c>
      <c r="G122" t="s">
        <v>1266</v>
      </c>
      <c r="I122" t="str">
        <f t="shared" si="4"/>
        <v>Rcrdntny</v>
      </c>
      <c r="K122" t="str">
        <f t="shared" si="5"/>
        <v>Rcrdntny@gmail.com</v>
      </c>
      <c r="N122" t="s">
        <v>1446</v>
      </c>
    </row>
    <row r="123" spans="1:14" x14ac:dyDescent="0.3">
      <c r="A123" t="s">
        <v>964</v>
      </c>
      <c r="D123" t="str">
        <f t="shared" si="3"/>
        <v>JosephChristensen</v>
      </c>
      <c r="E123" t="str">
        <f>RIGHT(A123,LEN(A123)-5)</f>
        <v>Joseph Christensen</v>
      </c>
      <c r="G123" t="s">
        <v>1267</v>
      </c>
      <c r="I123" t="str">
        <f t="shared" si="4"/>
        <v>JspCrstnsn</v>
      </c>
      <c r="K123" t="str">
        <f t="shared" si="5"/>
        <v>JspCrstnsn@gmail.com</v>
      </c>
      <c r="N123" t="s">
        <v>1447</v>
      </c>
    </row>
    <row r="124" spans="1:14" x14ac:dyDescent="0.3">
      <c r="A124" t="s">
        <v>965</v>
      </c>
      <c r="D124" t="str">
        <f t="shared" si="3"/>
        <v>ThomasBecker</v>
      </c>
      <c r="E124" t="str">
        <f>RIGHT(A124,LEN(A124)-5)</f>
        <v>Thomas Becker</v>
      </c>
      <c r="G124" t="s">
        <v>1268</v>
      </c>
      <c r="I124" t="str">
        <f t="shared" si="4"/>
        <v>TmsBckr</v>
      </c>
      <c r="K124" t="str">
        <f t="shared" si="5"/>
        <v>TmsBckr@gmail.com</v>
      </c>
      <c r="N124" t="s">
        <v>1448</v>
      </c>
    </row>
    <row r="125" spans="1:14" x14ac:dyDescent="0.3">
      <c r="A125" t="s">
        <v>966</v>
      </c>
      <c r="D125" t="str">
        <f t="shared" si="3"/>
        <v>CharlesDeleon</v>
      </c>
      <c r="E125" t="str">
        <f>RIGHT(A125,LEN(A125)-5)</f>
        <v>Charles Deleon</v>
      </c>
      <c r="G125" t="s">
        <v>1269</v>
      </c>
      <c r="I125" t="str">
        <f t="shared" si="4"/>
        <v>CrlsDln</v>
      </c>
      <c r="K125" t="str">
        <f t="shared" si="5"/>
        <v>CrlsDln@gmail.com</v>
      </c>
      <c r="N125" t="s">
        <v>1449</v>
      </c>
    </row>
    <row r="126" spans="1:14" x14ac:dyDescent="0.3">
      <c r="A126" t="s">
        <v>967</v>
      </c>
      <c r="D126" t="str">
        <f t="shared" si="3"/>
        <v>PatriciaFritz</v>
      </c>
      <c r="E126" t="str">
        <f>RIGHT(A126,LEN(A126)-5)</f>
        <v>Patricia Fritz</v>
      </c>
      <c r="G126" t="s">
        <v>1270</v>
      </c>
      <c r="I126" t="str">
        <f t="shared" si="4"/>
        <v>PtrcFrtz</v>
      </c>
      <c r="K126" t="str">
        <f t="shared" si="5"/>
        <v>PtrcFrtz@gmail.com</v>
      </c>
      <c r="N126" t="s">
        <v>1450</v>
      </c>
    </row>
    <row r="127" spans="1:14" x14ac:dyDescent="0.3">
      <c r="A127" t="s">
        <v>968</v>
      </c>
      <c r="D127" t="str">
        <f t="shared" si="3"/>
        <v>LindaDudley</v>
      </c>
      <c r="E127" t="str">
        <f>RIGHT(A127,LEN(A127)-5)</f>
        <v>Linda Dudley</v>
      </c>
      <c r="G127" t="s">
        <v>1271</v>
      </c>
      <c r="I127" t="str">
        <f t="shared" si="4"/>
        <v>LndDdly</v>
      </c>
      <c r="K127" t="str">
        <f t="shared" si="5"/>
        <v>LndDdly@gmail.com</v>
      </c>
      <c r="N127" t="s">
        <v>1451</v>
      </c>
    </row>
    <row r="128" spans="1:14" x14ac:dyDescent="0.3">
      <c r="A128" t="s">
        <v>969</v>
      </c>
      <c r="D128" t="str">
        <f t="shared" si="3"/>
        <v>MichaelAvery</v>
      </c>
      <c r="E128" t="str">
        <f>RIGHT(A128,LEN(A128)-5)</f>
        <v>Michael Avery</v>
      </c>
      <c r="G128" t="s">
        <v>1272</v>
      </c>
      <c r="I128" t="str">
        <f t="shared" si="4"/>
        <v>Mclvry</v>
      </c>
      <c r="K128" t="str">
        <f t="shared" si="5"/>
        <v>Mclvry@gmail.com</v>
      </c>
      <c r="N128" t="s">
        <v>1452</v>
      </c>
    </row>
    <row r="129" spans="1:14" x14ac:dyDescent="0.3">
      <c r="A129" t="s">
        <v>970</v>
      </c>
      <c r="D129" t="str">
        <f t="shared" si="3"/>
        <v>WilliamPeck</v>
      </c>
      <c r="E129" t="str">
        <f>RIGHT(A129,LEN(A129)-5)</f>
        <v>William Peck</v>
      </c>
      <c r="G129" t="s">
        <v>1273</v>
      </c>
      <c r="I129" t="str">
        <f t="shared" si="4"/>
        <v>WllmPck</v>
      </c>
      <c r="K129" t="str">
        <f t="shared" si="5"/>
        <v>WllmPck@gmail.com</v>
      </c>
      <c r="N129" t="s">
        <v>1453</v>
      </c>
    </row>
    <row r="130" spans="1:14" x14ac:dyDescent="0.3">
      <c r="A130" t="s">
        <v>971</v>
      </c>
      <c r="D130" t="str">
        <f t="shared" si="3"/>
        <v>DavidDonaldson</v>
      </c>
      <c r="E130" t="str">
        <f>RIGHT(A130,LEN(A130)-5)</f>
        <v>David Donaldson</v>
      </c>
      <c r="G130" t="s">
        <v>1274</v>
      </c>
      <c r="I130" t="str">
        <f t="shared" si="4"/>
        <v>DvdDnldsn</v>
      </c>
      <c r="K130" t="str">
        <f t="shared" si="5"/>
        <v>DvdDnldsn@gmail.com</v>
      </c>
      <c r="N130" t="s">
        <v>1454</v>
      </c>
    </row>
    <row r="131" spans="1:14" x14ac:dyDescent="0.3">
      <c r="A131" t="s">
        <v>972</v>
      </c>
      <c r="D131" t="str">
        <f t="shared" ref="D131:D194" si="6">SUBSTITUTE(E131," ","")</f>
        <v>RichardEnglish</v>
      </c>
      <c r="E131" t="str">
        <f>RIGHT(A131,LEN(A131)-5)</f>
        <v>Richard English</v>
      </c>
      <c r="G131" t="s">
        <v>1275</v>
      </c>
      <c r="I131" t="str">
        <f t="shared" ref="I131:I194" si="7">SUBSTITUTE(SUBSTITUTE(SUBSTITUTE(SUBSTITUTE(SUBSTITUTE(SUBSTITUTE(SUBSTITUTE(SUBSTITUTE(SUBSTITUTE(SUBSTITUTE(SUBSTITUTE(SUBSTITUTE(D131,"H",""),"h",""),"O",""),"o",""),"U",""),"u",""),"I",""),"i",""),"E",""),"e",""),"A",""),"a","")</f>
        <v>Rcrdngls</v>
      </c>
      <c r="K131" t="str">
        <f t="shared" ref="K131:K194" si="8">_xlfn.CONCAT(I131,"@gmail.com")</f>
        <v>Rcrdngls@gmail.com</v>
      </c>
      <c r="N131" t="s">
        <v>1455</v>
      </c>
    </row>
    <row r="132" spans="1:14" x14ac:dyDescent="0.3">
      <c r="A132" t="s">
        <v>973</v>
      </c>
      <c r="D132" t="str">
        <f t="shared" si="6"/>
        <v>JosephBeyer</v>
      </c>
      <c r="E132" t="str">
        <f>RIGHT(A132,LEN(A132)-5)</f>
        <v>Joseph Beyer</v>
      </c>
      <c r="G132" t="s">
        <v>1276</v>
      </c>
      <c r="I132" t="str">
        <f t="shared" si="7"/>
        <v>JspByr</v>
      </c>
      <c r="K132" t="str">
        <f t="shared" si="8"/>
        <v>JspByr@gmail.com</v>
      </c>
      <c r="N132" t="s">
        <v>1456</v>
      </c>
    </row>
    <row r="133" spans="1:14" x14ac:dyDescent="0.3">
      <c r="A133" t="s">
        <v>974</v>
      </c>
      <c r="D133" t="str">
        <f t="shared" si="6"/>
        <v>ThomasJoiner</v>
      </c>
      <c r="E133" t="str">
        <f>RIGHT(A133,LEN(A133)-5)</f>
        <v>Thomas Joiner</v>
      </c>
      <c r="G133" t="s">
        <v>1277</v>
      </c>
      <c r="I133" t="str">
        <f t="shared" si="7"/>
        <v>TmsJnr</v>
      </c>
      <c r="K133" t="str">
        <f t="shared" si="8"/>
        <v>TmsJnr@gmail.com</v>
      </c>
      <c r="N133" t="s">
        <v>1457</v>
      </c>
    </row>
    <row r="134" spans="1:14" x14ac:dyDescent="0.3">
      <c r="A134" t="s">
        <v>975</v>
      </c>
      <c r="D134" t="str">
        <f t="shared" si="6"/>
        <v>CharlesDupree</v>
      </c>
      <c r="E134" t="str">
        <f>RIGHT(A134,LEN(A134)-5)</f>
        <v>Charles Dupree</v>
      </c>
      <c r="G134" t="s">
        <v>1278</v>
      </c>
      <c r="I134" t="str">
        <f t="shared" si="7"/>
        <v>CrlsDpr</v>
      </c>
      <c r="K134" t="str">
        <f t="shared" si="8"/>
        <v>CrlsDpr@gmail.com</v>
      </c>
      <c r="N134" t="s">
        <v>1458</v>
      </c>
    </row>
    <row r="135" spans="1:14" x14ac:dyDescent="0.3">
      <c r="A135" t="s">
        <v>976</v>
      </c>
      <c r="D135" t="str">
        <f t="shared" si="6"/>
        <v>PatriciaEnderson</v>
      </c>
      <c r="E135" t="str">
        <f>RIGHT(A135,LEN(A135)-5)</f>
        <v>Patricia Enderson</v>
      </c>
      <c r="G135" t="s">
        <v>1279</v>
      </c>
      <c r="I135" t="str">
        <f t="shared" si="7"/>
        <v>Ptrcndrsn</v>
      </c>
      <c r="K135" t="str">
        <f t="shared" si="8"/>
        <v>Ptrcndrsn@gmail.com</v>
      </c>
      <c r="N135" t="s">
        <v>1459</v>
      </c>
    </row>
    <row r="136" spans="1:14" x14ac:dyDescent="0.3">
      <c r="A136" t="s">
        <v>977</v>
      </c>
      <c r="D136" t="str">
        <f t="shared" si="6"/>
        <v>LindaFrazier</v>
      </c>
      <c r="E136" t="str">
        <f>RIGHT(A136,LEN(A136)-5)</f>
        <v>Linda Frazier</v>
      </c>
      <c r="G136" t="s">
        <v>1280</v>
      </c>
      <c r="I136" t="str">
        <f t="shared" si="7"/>
        <v>LndFrzr</v>
      </c>
      <c r="K136" t="str">
        <f t="shared" si="8"/>
        <v>LndFrzr@gmail.com</v>
      </c>
      <c r="N136" t="s">
        <v>1460</v>
      </c>
    </row>
    <row r="137" spans="1:14" x14ac:dyDescent="0.3">
      <c r="A137" t="s">
        <v>978</v>
      </c>
      <c r="D137" t="str">
        <f t="shared" si="6"/>
        <v>MichaelDyer</v>
      </c>
      <c r="E137" t="str">
        <f>RIGHT(A137,LEN(A137)-5)</f>
        <v>Michael Dyer</v>
      </c>
      <c r="G137" t="s">
        <v>1281</v>
      </c>
      <c r="I137" t="str">
        <f t="shared" si="7"/>
        <v>MclDyr</v>
      </c>
      <c r="K137" t="str">
        <f t="shared" si="8"/>
        <v>MclDyr@gmail.com</v>
      </c>
      <c r="N137" t="s">
        <v>1461</v>
      </c>
    </row>
    <row r="138" spans="1:14" x14ac:dyDescent="0.3">
      <c r="A138" t="s">
        <v>979</v>
      </c>
      <c r="D138" t="str">
        <f t="shared" si="6"/>
        <v>WilliamParrish</v>
      </c>
      <c r="E138" t="str">
        <f>RIGHT(A138,LEN(A138)-5)</f>
        <v>William Parrish</v>
      </c>
      <c r="G138" t="s">
        <v>1282</v>
      </c>
      <c r="I138" t="str">
        <f t="shared" si="7"/>
        <v>WllmPrrs</v>
      </c>
      <c r="K138" t="str">
        <f t="shared" si="8"/>
        <v>WllmPrrs@gmail.com</v>
      </c>
      <c r="N138" t="s">
        <v>1462</v>
      </c>
    </row>
    <row r="139" spans="1:14" x14ac:dyDescent="0.3">
      <c r="A139" t="s">
        <v>980</v>
      </c>
      <c r="D139" t="str">
        <f t="shared" si="6"/>
        <v>DavidEastman</v>
      </c>
      <c r="E139" t="str">
        <f>RIGHT(A139,LEN(A139)-5)</f>
        <v>David Eastman</v>
      </c>
      <c r="G139" t="s">
        <v>1283</v>
      </c>
      <c r="I139" t="str">
        <f t="shared" si="7"/>
        <v>Dvdstmn</v>
      </c>
      <c r="K139" t="str">
        <f t="shared" si="8"/>
        <v>Dvdstmn@gmail.com</v>
      </c>
      <c r="N139" t="s">
        <v>1463</v>
      </c>
    </row>
    <row r="140" spans="1:14" x14ac:dyDescent="0.3">
      <c r="A140" t="s">
        <v>981</v>
      </c>
      <c r="D140" t="str">
        <f t="shared" si="6"/>
        <v>RichardElmore</v>
      </c>
      <c r="E140" t="str">
        <f>RIGHT(A140,LEN(A140)-5)</f>
        <v>Richard Elmore</v>
      </c>
      <c r="G140" t="s">
        <v>1284</v>
      </c>
      <c r="I140" t="str">
        <f t="shared" si="7"/>
        <v>Rcrdlmr</v>
      </c>
      <c r="K140" t="str">
        <f t="shared" si="8"/>
        <v>Rcrdlmr@gmail.com</v>
      </c>
      <c r="N140" t="s">
        <v>1464</v>
      </c>
    </row>
    <row r="141" spans="1:14" x14ac:dyDescent="0.3">
      <c r="A141" t="s">
        <v>982</v>
      </c>
      <c r="D141" t="str">
        <f t="shared" si="6"/>
        <v>JosephCramer</v>
      </c>
      <c r="E141" t="str">
        <f>RIGHT(A141,LEN(A141)-5)</f>
        <v>Joseph Cramer</v>
      </c>
      <c r="G141" t="s">
        <v>1285</v>
      </c>
      <c r="I141" t="str">
        <f t="shared" si="7"/>
        <v>JspCrmr</v>
      </c>
      <c r="K141" t="str">
        <f t="shared" si="8"/>
        <v>JspCrmr@gmail.com</v>
      </c>
      <c r="N141" t="s">
        <v>1465</v>
      </c>
    </row>
    <row r="142" spans="1:14" x14ac:dyDescent="0.3">
      <c r="A142" t="s">
        <v>983</v>
      </c>
      <c r="D142" t="str">
        <f t="shared" si="6"/>
        <v>ThomasJackman</v>
      </c>
      <c r="E142" t="str">
        <f>RIGHT(A142,LEN(A142)-5)</f>
        <v>Thomas Jackman</v>
      </c>
      <c r="G142" t="s">
        <v>1286</v>
      </c>
      <c r="I142" t="str">
        <f t="shared" si="7"/>
        <v>TmsJckmn</v>
      </c>
      <c r="K142" t="str">
        <f t="shared" si="8"/>
        <v>TmsJckmn@gmail.com</v>
      </c>
      <c r="N142" t="s">
        <v>1466</v>
      </c>
    </row>
    <row r="143" spans="1:14" x14ac:dyDescent="0.3">
      <c r="A143" t="s">
        <v>984</v>
      </c>
      <c r="D143" t="str">
        <f t="shared" si="6"/>
        <v>CharlesDurham</v>
      </c>
      <c r="E143" t="str">
        <f>RIGHT(A143,LEN(A143)-5)</f>
        <v>Charles Durham</v>
      </c>
      <c r="G143" t="s">
        <v>1287</v>
      </c>
      <c r="I143" t="str">
        <f t="shared" si="7"/>
        <v>CrlsDrm</v>
      </c>
      <c r="K143" t="str">
        <f t="shared" si="8"/>
        <v>CrlsDrm@gmail.com</v>
      </c>
      <c r="N143" t="s">
        <v>1467</v>
      </c>
    </row>
    <row r="144" spans="1:14" x14ac:dyDescent="0.3">
      <c r="A144" t="s">
        <v>985</v>
      </c>
      <c r="D144" t="str">
        <f t="shared" si="6"/>
        <v>PatriciaErickson</v>
      </c>
      <c r="E144" t="str">
        <f>RIGHT(A144,LEN(A144)-5)</f>
        <v>Patricia Erickson</v>
      </c>
      <c r="G144" t="s">
        <v>1288</v>
      </c>
      <c r="I144" t="str">
        <f t="shared" si="7"/>
        <v>Ptrcrcksn</v>
      </c>
      <c r="K144" t="str">
        <f t="shared" si="8"/>
        <v>Ptrcrcksn@gmail.com</v>
      </c>
      <c r="N144" t="s">
        <v>1468</v>
      </c>
    </row>
    <row r="145" spans="1:14" x14ac:dyDescent="0.3">
      <c r="A145" t="s">
        <v>986</v>
      </c>
      <c r="D145" t="str">
        <f t="shared" si="6"/>
        <v>LindaFarmer</v>
      </c>
      <c r="E145" t="str">
        <f>RIGHT(A145,LEN(A145)-5)</f>
        <v>Linda Farmer</v>
      </c>
      <c r="G145" t="s">
        <v>1289</v>
      </c>
      <c r="I145" t="str">
        <f t="shared" si="7"/>
        <v>LndFrmr</v>
      </c>
      <c r="K145" t="str">
        <f t="shared" si="8"/>
        <v>LndFrmr@gmail.com</v>
      </c>
      <c r="N145" t="s">
        <v>1469</v>
      </c>
    </row>
    <row r="146" spans="1:14" x14ac:dyDescent="0.3">
      <c r="A146" t="s">
        <v>987</v>
      </c>
      <c r="D146" t="str">
        <f t="shared" si="6"/>
        <v>MichaelDyson</v>
      </c>
      <c r="E146" t="str">
        <f>RIGHT(A146,LEN(A146)-5)</f>
        <v>Michael Dyson</v>
      </c>
      <c r="G146" t="s">
        <v>1290</v>
      </c>
      <c r="I146" t="str">
        <f t="shared" si="7"/>
        <v>MclDysn</v>
      </c>
      <c r="K146" t="str">
        <f t="shared" si="8"/>
        <v>MclDysn@gmail.com</v>
      </c>
      <c r="N146" t="s">
        <v>1470</v>
      </c>
    </row>
    <row r="147" spans="1:14" x14ac:dyDescent="0.3">
      <c r="A147" t="s">
        <v>988</v>
      </c>
      <c r="D147" t="str">
        <f t="shared" si="6"/>
        <v>WilliamParris</v>
      </c>
      <c r="E147" t="str">
        <f>RIGHT(A147,LEN(A147)-5)</f>
        <v>William Parris</v>
      </c>
      <c r="G147" t="s">
        <v>1291</v>
      </c>
      <c r="I147" t="str">
        <f t="shared" si="7"/>
        <v>WllmPrrs</v>
      </c>
      <c r="K147" t="str">
        <f t="shared" si="8"/>
        <v>WllmPrrs@gmail.com</v>
      </c>
      <c r="N147" t="s">
        <v>1462</v>
      </c>
    </row>
    <row r="148" spans="1:14" x14ac:dyDescent="0.3">
      <c r="A148" t="s">
        <v>989</v>
      </c>
      <c r="D148" t="str">
        <f t="shared" si="6"/>
        <v>DavidEaster</v>
      </c>
      <c r="E148" t="str">
        <f>RIGHT(A148,LEN(A148)-5)</f>
        <v>David Easter</v>
      </c>
      <c r="G148" t="s">
        <v>1292</v>
      </c>
      <c r="I148" t="str">
        <f t="shared" si="7"/>
        <v>Dvdstr</v>
      </c>
      <c r="K148" t="str">
        <f t="shared" si="8"/>
        <v>Dvdstr@gmail.com</v>
      </c>
      <c r="N148" t="s">
        <v>1471</v>
      </c>
    </row>
    <row r="149" spans="1:14" x14ac:dyDescent="0.3">
      <c r="A149" t="s">
        <v>990</v>
      </c>
      <c r="D149" t="str">
        <f t="shared" si="6"/>
        <v>RichardEubanks</v>
      </c>
      <c r="E149" t="str">
        <f>RIGHT(A149,LEN(A149)-5)</f>
        <v>Richard Eubanks</v>
      </c>
      <c r="G149" t="s">
        <v>1293</v>
      </c>
      <c r="I149" t="str">
        <f t="shared" si="7"/>
        <v>Rcrdbnks</v>
      </c>
      <c r="K149" t="str">
        <f t="shared" si="8"/>
        <v>Rcrdbnks@gmail.com</v>
      </c>
      <c r="N149" t="s">
        <v>1472</v>
      </c>
    </row>
    <row r="150" spans="1:14" x14ac:dyDescent="0.3">
      <c r="A150" t="s">
        <v>991</v>
      </c>
      <c r="D150" t="str">
        <f t="shared" si="6"/>
        <v>JosephCranford</v>
      </c>
      <c r="E150" t="str">
        <f>RIGHT(A150,LEN(A150)-5)</f>
        <v>Joseph Cranford</v>
      </c>
      <c r="G150" t="s">
        <v>1294</v>
      </c>
      <c r="I150" t="str">
        <f t="shared" si="7"/>
        <v>JspCrnfrd</v>
      </c>
      <c r="K150" t="str">
        <f t="shared" si="8"/>
        <v>JspCrnfrd@gmail.com</v>
      </c>
      <c r="N150" t="s">
        <v>1473</v>
      </c>
    </row>
    <row r="151" spans="1:14" x14ac:dyDescent="0.3">
      <c r="A151" t="s">
        <v>992</v>
      </c>
      <c r="D151" t="str">
        <f t="shared" si="6"/>
        <v>ThomasJacobs</v>
      </c>
      <c r="E151" t="str">
        <f>RIGHT(A151,LEN(A151)-5)</f>
        <v>Thomas Jacobs</v>
      </c>
      <c r="G151" t="s">
        <v>1295</v>
      </c>
      <c r="I151" t="str">
        <f t="shared" si="7"/>
        <v>TmsJcbs</v>
      </c>
      <c r="K151" t="str">
        <f t="shared" si="8"/>
        <v>TmsJcbs@gmail.com</v>
      </c>
      <c r="N151" t="s">
        <v>1474</v>
      </c>
    </row>
    <row r="152" spans="1:14" x14ac:dyDescent="0.3">
      <c r="A152" t="s">
        <v>993</v>
      </c>
      <c r="D152" t="str">
        <f t="shared" si="6"/>
        <v>CharlesDutton</v>
      </c>
      <c r="E152" t="str">
        <f>RIGHT(A152,LEN(A152)-5)</f>
        <v>Charles Dutton</v>
      </c>
      <c r="G152" t="s">
        <v>1296</v>
      </c>
      <c r="I152" t="str">
        <f t="shared" si="7"/>
        <v>CrlsDttn</v>
      </c>
      <c r="K152" t="str">
        <f t="shared" si="8"/>
        <v>CrlsDttn@gmail.com</v>
      </c>
      <c r="N152" t="s">
        <v>1475</v>
      </c>
    </row>
    <row r="153" spans="1:14" x14ac:dyDescent="0.3">
      <c r="A153" t="s">
        <v>994</v>
      </c>
      <c r="D153" t="str">
        <f t="shared" si="6"/>
        <v>PatriciaEwing</v>
      </c>
      <c r="E153" t="str">
        <f>RIGHT(A153,LEN(A153)-5)</f>
        <v>Patricia Ewing</v>
      </c>
      <c r="G153" t="s">
        <v>1297</v>
      </c>
      <c r="I153" t="str">
        <f t="shared" si="7"/>
        <v>Ptrcwng</v>
      </c>
      <c r="K153" t="str">
        <f t="shared" si="8"/>
        <v>Ptrcwng@gmail.com</v>
      </c>
      <c r="N153" t="s">
        <v>1476</v>
      </c>
    </row>
    <row r="154" spans="1:14" x14ac:dyDescent="0.3">
      <c r="A154" t="s">
        <v>995</v>
      </c>
      <c r="D154" t="str">
        <f t="shared" si="6"/>
        <v>LindaFarr</v>
      </c>
      <c r="E154" t="str">
        <f>RIGHT(A154,LEN(A154)-5)</f>
        <v>Linda Farr</v>
      </c>
      <c r="G154" t="s">
        <v>1298</v>
      </c>
      <c r="I154" t="str">
        <f t="shared" si="7"/>
        <v>LndFrr</v>
      </c>
      <c r="K154" t="str">
        <f t="shared" si="8"/>
        <v>LndFrr@gmail.com</v>
      </c>
      <c r="N154" t="s">
        <v>1477</v>
      </c>
    </row>
    <row r="155" spans="1:14" x14ac:dyDescent="0.3">
      <c r="A155" t="s">
        <v>996</v>
      </c>
      <c r="D155" t="str">
        <f t="shared" si="6"/>
        <v>MichaelEason</v>
      </c>
      <c r="E155" t="str">
        <f>RIGHT(A155,LEN(A155)-5)</f>
        <v>Michael Eason</v>
      </c>
      <c r="G155" t="s">
        <v>1299</v>
      </c>
      <c r="I155" t="str">
        <f t="shared" si="7"/>
        <v>Mclsn</v>
      </c>
      <c r="K155" t="str">
        <f t="shared" si="8"/>
        <v>Mclsn@gmail.com</v>
      </c>
      <c r="N155" t="s">
        <v>1478</v>
      </c>
    </row>
    <row r="156" spans="1:14" x14ac:dyDescent="0.3">
      <c r="A156" t="s">
        <v>997</v>
      </c>
      <c r="D156" t="str">
        <f t="shared" si="6"/>
        <v>WilliamParis</v>
      </c>
      <c r="E156" t="str">
        <f>RIGHT(A156,LEN(A156)-5)</f>
        <v>William Paris</v>
      </c>
      <c r="G156" t="s">
        <v>1300</v>
      </c>
      <c r="I156" t="str">
        <f t="shared" si="7"/>
        <v>WllmPrs</v>
      </c>
      <c r="K156" t="str">
        <f t="shared" si="8"/>
        <v>WllmPrs@gmail.com</v>
      </c>
      <c r="N156" t="s">
        <v>1479</v>
      </c>
    </row>
    <row r="157" spans="1:14" x14ac:dyDescent="0.3">
      <c r="A157" t="s">
        <v>998</v>
      </c>
      <c r="D157" t="str">
        <f t="shared" si="6"/>
        <v>DavidEaton</v>
      </c>
      <c r="E157" t="str">
        <f>RIGHT(A157,LEN(A157)-5)</f>
        <v>David Eaton</v>
      </c>
      <c r="G157" t="s">
        <v>1301</v>
      </c>
      <c r="I157" t="str">
        <f t="shared" si="7"/>
        <v>Dvdtn</v>
      </c>
      <c r="K157" t="str">
        <f t="shared" si="8"/>
        <v>Dvdtn@gmail.com</v>
      </c>
      <c r="N157" t="s">
        <v>1480</v>
      </c>
    </row>
    <row r="158" spans="1:14" x14ac:dyDescent="0.3">
      <c r="A158" t="s">
        <v>999</v>
      </c>
      <c r="D158" t="str">
        <f t="shared" si="6"/>
        <v>RichardEstes</v>
      </c>
      <c r="E158" t="str">
        <f>RIGHT(A158,LEN(A158)-5)</f>
        <v>Richard Estes</v>
      </c>
      <c r="G158" t="s">
        <v>1302</v>
      </c>
      <c r="I158" t="str">
        <f t="shared" si="7"/>
        <v>Rcrdsts</v>
      </c>
      <c r="K158" t="str">
        <f t="shared" si="8"/>
        <v>Rcrdsts@gmail.com</v>
      </c>
      <c r="N158" t="s">
        <v>1481</v>
      </c>
    </row>
    <row r="159" spans="1:14" x14ac:dyDescent="0.3">
      <c r="A159" t="s">
        <v>1000</v>
      </c>
      <c r="D159" t="str">
        <f t="shared" si="6"/>
        <v>JosephCrowder</v>
      </c>
      <c r="E159" t="str">
        <f>RIGHT(A159,LEN(A159)-5)</f>
        <v>Joseph Crowder</v>
      </c>
      <c r="G159" t="s">
        <v>1303</v>
      </c>
      <c r="I159" t="str">
        <f t="shared" si="7"/>
        <v>JspCrwdr</v>
      </c>
      <c r="K159" t="str">
        <f t="shared" si="8"/>
        <v>JspCrwdr@gmail.com</v>
      </c>
      <c r="N159" t="s">
        <v>1482</v>
      </c>
    </row>
    <row r="160" spans="1:14" x14ac:dyDescent="0.3">
      <c r="A160" t="s">
        <v>1001</v>
      </c>
      <c r="D160" t="str">
        <f t="shared" si="6"/>
        <v>ThomasJames</v>
      </c>
      <c r="E160" t="str">
        <f>RIGHT(A160,LEN(A160)-5)</f>
        <v>Thomas James</v>
      </c>
      <c r="G160" t="s">
        <v>1304</v>
      </c>
      <c r="I160" t="str">
        <f t="shared" si="7"/>
        <v>TmsJms</v>
      </c>
      <c r="K160" t="str">
        <f t="shared" si="8"/>
        <v>TmsJms@gmail.com</v>
      </c>
      <c r="N160" t="s">
        <v>1483</v>
      </c>
    </row>
    <row r="161" spans="1:14" x14ac:dyDescent="0.3">
      <c r="A161" t="s">
        <v>1002</v>
      </c>
      <c r="D161" t="str">
        <f t="shared" si="6"/>
        <v>CharlesDuffy</v>
      </c>
      <c r="E161" t="str">
        <f>RIGHT(A161,LEN(A161)-5)</f>
        <v>Charles Duffy</v>
      </c>
      <c r="G161" t="s">
        <v>1305</v>
      </c>
      <c r="I161" t="str">
        <f t="shared" si="7"/>
        <v>CrlsDffy</v>
      </c>
      <c r="K161" t="str">
        <f t="shared" si="8"/>
        <v>CrlsDffy@gmail.com</v>
      </c>
      <c r="N161" t="s">
        <v>1484</v>
      </c>
    </row>
    <row r="162" spans="1:14" x14ac:dyDescent="0.3">
      <c r="A162" t="s">
        <v>1003</v>
      </c>
      <c r="D162" t="str">
        <f t="shared" si="6"/>
        <v>PatriciaEvans</v>
      </c>
      <c r="E162" t="str">
        <f>RIGHT(A162,LEN(A162)-5)</f>
        <v>Patricia Evans</v>
      </c>
      <c r="G162" t="s">
        <v>1306</v>
      </c>
      <c r="I162" t="str">
        <f t="shared" si="7"/>
        <v>Ptrcvns</v>
      </c>
      <c r="K162" t="str">
        <f t="shared" si="8"/>
        <v>Ptrcvns@gmail.com</v>
      </c>
      <c r="N162" t="s">
        <v>1485</v>
      </c>
    </row>
    <row r="163" spans="1:14" x14ac:dyDescent="0.3">
      <c r="A163" t="s">
        <v>1004</v>
      </c>
      <c r="D163" t="str">
        <f t="shared" si="6"/>
        <v>LindaFarrell</v>
      </c>
      <c r="E163" t="str">
        <f>RIGHT(A163,LEN(A163)-5)</f>
        <v>Linda Farrell</v>
      </c>
      <c r="G163" t="s">
        <v>1307</v>
      </c>
      <c r="I163" t="str">
        <f t="shared" si="7"/>
        <v>LndFrrll</v>
      </c>
      <c r="K163" t="str">
        <f t="shared" si="8"/>
        <v>LndFrrll@gmail.com</v>
      </c>
      <c r="N163" t="s">
        <v>1486</v>
      </c>
    </row>
    <row r="164" spans="1:14" x14ac:dyDescent="0.3">
      <c r="A164" t="s">
        <v>1005</v>
      </c>
      <c r="D164" t="str">
        <f t="shared" si="6"/>
        <v>MichaelEpps</v>
      </c>
      <c r="E164" t="str">
        <f>RIGHT(A164,LEN(A164)-5)</f>
        <v>Michael Epps</v>
      </c>
      <c r="G164" t="s">
        <v>1308</v>
      </c>
      <c r="I164" t="str">
        <f t="shared" si="7"/>
        <v>Mclpps</v>
      </c>
      <c r="K164" t="str">
        <f t="shared" si="8"/>
        <v>Mclpps@gmail.com</v>
      </c>
      <c r="N164" t="s">
        <v>1487</v>
      </c>
    </row>
    <row r="165" spans="1:14" x14ac:dyDescent="0.3">
      <c r="A165" t="s">
        <v>1006</v>
      </c>
      <c r="D165" t="str">
        <f t="shared" si="6"/>
        <v>WilliamParker</v>
      </c>
      <c r="E165" t="str">
        <f>RIGHT(A165,LEN(A165)-5)</f>
        <v>William Parker</v>
      </c>
      <c r="G165" t="s">
        <v>1309</v>
      </c>
      <c r="I165" t="str">
        <f t="shared" si="7"/>
        <v>WllmPrkr</v>
      </c>
      <c r="K165" t="str">
        <f t="shared" si="8"/>
        <v>WllmPrkr@gmail.com</v>
      </c>
      <c r="N165" t="s">
        <v>1488</v>
      </c>
    </row>
    <row r="166" spans="1:14" x14ac:dyDescent="0.3">
      <c r="A166" t="s">
        <v>1007</v>
      </c>
      <c r="D166" t="str">
        <f t="shared" si="6"/>
        <v>DavidEdwards</v>
      </c>
      <c r="E166" t="str">
        <f>RIGHT(A166,LEN(A166)-5)</f>
        <v>David Edwards</v>
      </c>
      <c r="G166" t="s">
        <v>1310</v>
      </c>
      <c r="I166" t="str">
        <f t="shared" si="7"/>
        <v>Dvddwrds</v>
      </c>
      <c r="K166" t="str">
        <f t="shared" si="8"/>
        <v>Dvddwrds@gmail.com</v>
      </c>
      <c r="N166" t="s">
        <v>1489</v>
      </c>
    </row>
    <row r="167" spans="1:14" x14ac:dyDescent="0.3">
      <c r="A167" t="s">
        <v>1008</v>
      </c>
      <c r="D167" t="str">
        <f t="shared" si="6"/>
        <v>RichardEpstein</v>
      </c>
      <c r="E167" t="str">
        <f>RIGHT(A167,LEN(A167)-5)</f>
        <v>Richard Epstein</v>
      </c>
      <c r="G167" t="s">
        <v>1311</v>
      </c>
      <c r="I167" t="str">
        <f t="shared" si="7"/>
        <v>Rcrdpstn</v>
      </c>
      <c r="K167" t="str">
        <f t="shared" si="8"/>
        <v>Rcrdpstn@gmail.com</v>
      </c>
      <c r="N167" t="s">
        <v>1490</v>
      </c>
    </row>
    <row r="168" spans="1:14" x14ac:dyDescent="0.3">
      <c r="A168" t="s">
        <v>1009</v>
      </c>
      <c r="D168" t="str">
        <f t="shared" si="6"/>
        <v>JosephCrosby</v>
      </c>
      <c r="E168" t="str">
        <f>RIGHT(A168,LEN(A168)-5)</f>
        <v>Joseph Crosby</v>
      </c>
      <c r="G168" t="s">
        <v>1312</v>
      </c>
      <c r="I168" t="str">
        <f t="shared" si="7"/>
        <v>JspCrsby</v>
      </c>
      <c r="K168" t="str">
        <f t="shared" si="8"/>
        <v>JspCrsby@gmail.com</v>
      </c>
      <c r="N168" t="s">
        <v>1491</v>
      </c>
    </row>
    <row r="169" spans="1:14" x14ac:dyDescent="0.3">
      <c r="A169" t="s">
        <v>1010</v>
      </c>
      <c r="D169" t="str">
        <f t="shared" si="6"/>
        <v>ThomasJefferson</v>
      </c>
      <c r="E169" t="str">
        <f>RIGHT(A169,LEN(A169)-5)</f>
        <v>Thomas Jefferson</v>
      </c>
      <c r="G169" t="s">
        <v>1259</v>
      </c>
      <c r="I169" t="str">
        <f t="shared" si="7"/>
        <v>TmsJffrsn</v>
      </c>
      <c r="K169" t="str">
        <f t="shared" si="8"/>
        <v>TmsJffrsn@gmail.com</v>
      </c>
      <c r="N169" t="s">
        <v>1439</v>
      </c>
    </row>
    <row r="170" spans="1:14" x14ac:dyDescent="0.3">
      <c r="A170" t="s">
        <v>1011</v>
      </c>
      <c r="D170" t="str">
        <f t="shared" si="6"/>
        <v>CharlesDuke</v>
      </c>
      <c r="E170" t="str">
        <f>RIGHT(A170,LEN(A170)-5)</f>
        <v>Charles Duke</v>
      </c>
      <c r="G170" t="s">
        <v>1313</v>
      </c>
      <c r="I170" t="str">
        <f t="shared" si="7"/>
        <v>CrlsDk</v>
      </c>
      <c r="K170" t="str">
        <f t="shared" si="8"/>
        <v>CrlsDk@gmail.com</v>
      </c>
      <c r="N170" t="s">
        <v>1492</v>
      </c>
    </row>
    <row r="171" spans="1:14" x14ac:dyDescent="0.3">
      <c r="A171" t="s">
        <v>1012</v>
      </c>
      <c r="D171" t="str">
        <f t="shared" si="6"/>
        <v>PatriciaElliott</v>
      </c>
      <c r="E171" t="str">
        <f>RIGHT(A171,LEN(A171)-5)</f>
        <v>Patricia Elliott</v>
      </c>
      <c r="G171" t="s">
        <v>1314</v>
      </c>
      <c r="I171" t="str">
        <f t="shared" si="7"/>
        <v>Ptrclltt</v>
      </c>
      <c r="K171" t="str">
        <f t="shared" si="8"/>
        <v>Ptrclltt@gmail.com</v>
      </c>
      <c r="N171" t="s">
        <v>1493</v>
      </c>
    </row>
    <row r="172" spans="1:14" x14ac:dyDescent="0.3">
      <c r="A172" t="s">
        <v>1013</v>
      </c>
      <c r="D172" t="str">
        <f t="shared" si="6"/>
        <v>LindaFarley</v>
      </c>
      <c r="E172" t="str">
        <f>RIGHT(A172,LEN(A172)-5)</f>
        <v>Linda Farley</v>
      </c>
      <c r="G172" t="s">
        <v>1315</v>
      </c>
      <c r="I172" t="str">
        <f t="shared" si="7"/>
        <v>LndFrly</v>
      </c>
      <c r="K172" t="str">
        <f t="shared" si="8"/>
        <v>LndFrly@gmail.com</v>
      </c>
      <c r="N172" t="s">
        <v>1494</v>
      </c>
    </row>
    <row r="173" spans="1:14" x14ac:dyDescent="0.3">
      <c r="A173" t="s">
        <v>1014</v>
      </c>
      <c r="D173" t="str">
        <f t="shared" si="6"/>
        <v>MichaelErnst</v>
      </c>
      <c r="E173" t="str">
        <f>RIGHT(A173,LEN(A173)-5)</f>
        <v>Michael Ernst</v>
      </c>
      <c r="G173" t="s">
        <v>1316</v>
      </c>
      <c r="I173" t="str">
        <f t="shared" si="7"/>
        <v>Mclrnst</v>
      </c>
      <c r="K173" t="str">
        <f t="shared" si="8"/>
        <v>Mclrnst@gmail.com</v>
      </c>
      <c r="N173" t="s">
        <v>1495</v>
      </c>
    </row>
    <row r="174" spans="1:14" x14ac:dyDescent="0.3">
      <c r="A174" t="s">
        <v>1015</v>
      </c>
      <c r="D174" t="str">
        <f t="shared" si="6"/>
        <v>WilliamPayne</v>
      </c>
      <c r="E174" t="str">
        <f>RIGHT(A174,LEN(A174)-5)</f>
        <v>William Payne</v>
      </c>
      <c r="G174" t="s">
        <v>1317</v>
      </c>
      <c r="I174" t="str">
        <f t="shared" si="7"/>
        <v>WllmPyn</v>
      </c>
      <c r="K174" t="str">
        <f t="shared" si="8"/>
        <v>WllmPyn@gmail.com</v>
      </c>
      <c r="N174" t="s">
        <v>1496</v>
      </c>
    </row>
    <row r="175" spans="1:14" x14ac:dyDescent="0.3">
      <c r="A175" t="s">
        <v>1016</v>
      </c>
      <c r="D175" t="str">
        <f t="shared" si="6"/>
        <v>DavidEwing</v>
      </c>
      <c r="E175" t="str">
        <f>RIGHT(A175,LEN(A175)-5)</f>
        <v>David Ewing</v>
      </c>
      <c r="G175" t="s">
        <v>1318</v>
      </c>
      <c r="I175" t="str">
        <f t="shared" si="7"/>
        <v>Dvdwng</v>
      </c>
      <c r="K175" t="str">
        <f t="shared" si="8"/>
        <v>Dvdwng@gmail.com</v>
      </c>
      <c r="N175" t="s">
        <v>1497</v>
      </c>
    </row>
    <row r="176" spans="1:14" x14ac:dyDescent="0.3">
      <c r="A176" t="s">
        <v>1017</v>
      </c>
      <c r="D176" t="str">
        <f t="shared" si="6"/>
        <v>RichardEgan</v>
      </c>
      <c r="E176" t="str">
        <f>RIGHT(A176,LEN(A176)-5)</f>
        <v>Richard Egan</v>
      </c>
      <c r="G176" t="s">
        <v>1319</v>
      </c>
      <c r="I176" t="str">
        <f t="shared" si="7"/>
        <v>Rcrdgn</v>
      </c>
      <c r="K176" t="str">
        <f t="shared" si="8"/>
        <v>Rcrdgn@gmail.com</v>
      </c>
      <c r="N176" t="s">
        <v>1498</v>
      </c>
    </row>
    <row r="177" spans="1:14" x14ac:dyDescent="0.3">
      <c r="A177" t="s">
        <v>1018</v>
      </c>
      <c r="D177" t="str">
        <f t="shared" si="6"/>
        <v>JosephCross</v>
      </c>
      <c r="E177" t="str">
        <f>RIGHT(A177,LEN(A177)-5)</f>
        <v>Joseph Cross</v>
      </c>
      <c r="G177" t="s">
        <v>1082</v>
      </c>
      <c r="I177" t="str">
        <f t="shared" si="7"/>
        <v>JspCrss</v>
      </c>
      <c r="K177" t="str">
        <f t="shared" si="8"/>
        <v>JspCrss@gmail.com</v>
      </c>
      <c r="N177" t="s">
        <v>1499</v>
      </c>
    </row>
    <row r="178" spans="1:14" x14ac:dyDescent="0.3">
      <c r="A178" t="s">
        <v>1019</v>
      </c>
      <c r="D178" t="str">
        <f t="shared" si="6"/>
        <v>ThomasJarvis</v>
      </c>
      <c r="E178" t="str">
        <f>RIGHT(A178,LEN(A178)-5)</f>
        <v>Thomas Jarvis</v>
      </c>
      <c r="G178" t="s">
        <v>1083</v>
      </c>
      <c r="I178" t="str">
        <f t="shared" si="7"/>
        <v>TmsJrvs</v>
      </c>
      <c r="K178" t="str">
        <f t="shared" si="8"/>
        <v>TmsJrvs@gmail.com</v>
      </c>
      <c r="N178" t="s">
        <v>1500</v>
      </c>
    </row>
    <row r="179" spans="1:14" x14ac:dyDescent="0.3">
      <c r="A179" t="s">
        <v>1020</v>
      </c>
      <c r="D179" t="str">
        <f t="shared" si="6"/>
        <v>CharlesDunlap</v>
      </c>
      <c r="E179" t="str">
        <f>RIGHT(A179,LEN(A179)-5)</f>
        <v>Charles Dunlap</v>
      </c>
      <c r="G179" t="s">
        <v>1084</v>
      </c>
      <c r="I179" t="str">
        <f t="shared" si="7"/>
        <v>CrlsDnlp</v>
      </c>
      <c r="K179" t="str">
        <f t="shared" si="8"/>
        <v>CrlsDnlp@gmail.com</v>
      </c>
      <c r="N179" t="s">
        <v>1501</v>
      </c>
    </row>
    <row r="180" spans="1:14" x14ac:dyDescent="0.3">
      <c r="A180" t="s">
        <v>1021</v>
      </c>
      <c r="D180" t="str">
        <f t="shared" si="6"/>
        <v>PatriciaEmerson</v>
      </c>
      <c r="E180" t="str">
        <f>RIGHT(A180,LEN(A180)-5)</f>
        <v>Patricia Emerson</v>
      </c>
      <c r="G180" t="s">
        <v>1085</v>
      </c>
      <c r="I180" t="str">
        <f t="shared" si="7"/>
        <v>Ptrcmrsn</v>
      </c>
      <c r="K180" t="str">
        <f t="shared" si="8"/>
        <v>Ptrcmrsn@gmail.com</v>
      </c>
      <c r="N180" t="s">
        <v>1502</v>
      </c>
    </row>
    <row r="181" spans="1:14" x14ac:dyDescent="0.3">
      <c r="A181" t="s">
        <v>1022</v>
      </c>
      <c r="D181" t="str">
        <f t="shared" si="6"/>
        <v>LindaFinch</v>
      </c>
      <c r="E181" t="str">
        <f>RIGHT(A181,LEN(A181)-5)</f>
        <v>Linda Finch</v>
      </c>
      <c r="G181" t="s">
        <v>1086</v>
      </c>
      <c r="I181" t="str">
        <f t="shared" si="7"/>
        <v>LndFnc</v>
      </c>
      <c r="K181" t="str">
        <f t="shared" si="8"/>
        <v>LndFnc@gmail.com</v>
      </c>
      <c r="N181" t="s">
        <v>1503</v>
      </c>
    </row>
    <row r="182" spans="1:14" x14ac:dyDescent="0.3">
      <c r="A182" t="s">
        <v>1023</v>
      </c>
      <c r="D182" t="str">
        <f t="shared" si="6"/>
        <v>MichaelErwin</v>
      </c>
      <c r="E182" t="str">
        <f>RIGHT(A182,LEN(A182)-5)</f>
        <v>Michael Erwin</v>
      </c>
      <c r="G182" t="s">
        <v>1087</v>
      </c>
      <c r="I182" t="str">
        <f t="shared" si="7"/>
        <v>Mclrwn</v>
      </c>
      <c r="K182" t="str">
        <f t="shared" si="8"/>
        <v>Mclrwn@gmail.com</v>
      </c>
      <c r="N182" t="s">
        <v>1504</v>
      </c>
    </row>
    <row r="183" spans="1:14" x14ac:dyDescent="0.3">
      <c r="A183" t="s">
        <v>1024</v>
      </c>
      <c r="D183" t="str">
        <f t="shared" si="6"/>
        <v>WilliamPearce</v>
      </c>
      <c r="E183" t="str">
        <f>RIGHT(A183,LEN(A183)-5)</f>
        <v>William Pearce</v>
      </c>
      <c r="G183" t="s">
        <v>1088</v>
      </c>
      <c r="I183" t="str">
        <f t="shared" si="7"/>
        <v>WllmPrc</v>
      </c>
      <c r="K183" t="str">
        <f t="shared" si="8"/>
        <v>WllmPrc@gmail.com</v>
      </c>
      <c r="N183" t="s">
        <v>1505</v>
      </c>
    </row>
    <row r="184" spans="1:14" x14ac:dyDescent="0.3">
      <c r="A184" t="s">
        <v>1025</v>
      </c>
      <c r="D184" t="str">
        <f t="shared" si="6"/>
        <v>DavidEllis</v>
      </c>
      <c r="E184" t="str">
        <f>RIGHT(A184,LEN(A184)-5)</f>
        <v>David Ellis</v>
      </c>
      <c r="G184" t="s">
        <v>1089</v>
      </c>
      <c r="I184" t="str">
        <f t="shared" si="7"/>
        <v>Dvdlls</v>
      </c>
      <c r="K184" t="str">
        <f t="shared" si="8"/>
        <v>Dvdlls@gmail.com</v>
      </c>
      <c r="N184" t="s">
        <v>1506</v>
      </c>
    </row>
    <row r="185" spans="1:14" x14ac:dyDescent="0.3">
      <c r="A185" t="s">
        <v>1026</v>
      </c>
      <c r="D185" t="str">
        <f t="shared" si="6"/>
        <v>RichardEngel</v>
      </c>
      <c r="E185" t="str">
        <f>RIGHT(A185,LEN(A185)-5)</f>
        <v>Richard Engel</v>
      </c>
      <c r="G185" t="s">
        <v>1090</v>
      </c>
      <c r="I185" t="str">
        <f t="shared" si="7"/>
        <v>Rcrdngl</v>
      </c>
      <c r="K185" t="str">
        <f t="shared" si="8"/>
        <v>Rcrdngl@gmail.com</v>
      </c>
      <c r="N185" t="s">
        <v>1507</v>
      </c>
    </row>
    <row r="186" spans="1:14" x14ac:dyDescent="0.3">
      <c r="A186" t="s">
        <v>1027</v>
      </c>
      <c r="D186" t="str">
        <f t="shared" si="6"/>
        <v>JosephCummings</v>
      </c>
      <c r="E186" t="str">
        <f>RIGHT(A186,LEN(A186)-5)</f>
        <v>Joseph Cummings</v>
      </c>
      <c r="G186" t="s">
        <v>1091</v>
      </c>
      <c r="I186" t="str">
        <f t="shared" si="7"/>
        <v>JspCmmngs</v>
      </c>
      <c r="K186" t="str">
        <f t="shared" si="8"/>
        <v>JspCmmngs@gmail.com</v>
      </c>
      <c r="N186" t="s">
        <v>1508</v>
      </c>
    </row>
    <row r="187" spans="1:14" x14ac:dyDescent="0.3">
      <c r="A187" t="s">
        <v>1028</v>
      </c>
      <c r="D187" t="str">
        <f t="shared" si="6"/>
        <v>ThomasJensen</v>
      </c>
      <c r="E187" t="str">
        <f>RIGHT(A187,LEN(A187)-5)</f>
        <v>Thomas Jensen</v>
      </c>
      <c r="G187" t="s">
        <v>1092</v>
      </c>
      <c r="I187" t="str">
        <f t="shared" si="7"/>
        <v>TmsJnsn</v>
      </c>
      <c r="K187" t="str">
        <f t="shared" si="8"/>
        <v>TmsJnsn@gmail.com</v>
      </c>
      <c r="N187" t="s">
        <v>1509</v>
      </c>
    </row>
    <row r="188" spans="1:14" x14ac:dyDescent="0.3">
      <c r="A188" t="s">
        <v>1029</v>
      </c>
      <c r="D188" t="str">
        <f t="shared" si="6"/>
        <v>CharlesDunham</v>
      </c>
      <c r="E188" t="str">
        <f>RIGHT(A188,LEN(A188)-5)</f>
        <v>Charles Dunham</v>
      </c>
      <c r="G188" t="s">
        <v>1093</v>
      </c>
      <c r="I188" t="str">
        <f t="shared" si="7"/>
        <v>CrlsDnm</v>
      </c>
      <c r="K188" t="str">
        <f t="shared" si="8"/>
        <v>CrlsDnm@gmail.com</v>
      </c>
      <c r="N188" t="s">
        <v>1510</v>
      </c>
    </row>
    <row r="189" spans="1:14" x14ac:dyDescent="0.3">
      <c r="A189" t="s">
        <v>1030</v>
      </c>
      <c r="D189" t="str">
        <f t="shared" si="6"/>
        <v>PatriciaEngland</v>
      </c>
      <c r="E189" t="str">
        <f>RIGHT(A189,LEN(A189)-5)</f>
        <v>Patricia England</v>
      </c>
      <c r="G189" t="s">
        <v>1094</v>
      </c>
      <c r="I189" t="str">
        <f t="shared" si="7"/>
        <v>Ptrcnglnd</v>
      </c>
      <c r="K189" t="str">
        <f t="shared" si="8"/>
        <v>Ptrcnglnd@gmail.com</v>
      </c>
      <c r="N189" t="s">
        <v>1511</v>
      </c>
    </row>
    <row r="190" spans="1:14" x14ac:dyDescent="0.3">
      <c r="A190" t="s">
        <v>1031</v>
      </c>
      <c r="D190" t="str">
        <f t="shared" si="6"/>
        <v>LindaFischer</v>
      </c>
      <c r="E190" t="str">
        <f>RIGHT(A190,LEN(A190)-5)</f>
        <v>Linda Fischer</v>
      </c>
      <c r="G190" t="s">
        <v>1095</v>
      </c>
      <c r="I190" t="str">
        <f t="shared" si="7"/>
        <v>LndFscr</v>
      </c>
      <c r="K190" t="str">
        <f t="shared" si="8"/>
        <v>LndFscr@gmail.com</v>
      </c>
      <c r="N190" t="s">
        <v>1512</v>
      </c>
    </row>
    <row r="191" spans="1:14" x14ac:dyDescent="0.3">
      <c r="A191" t="s">
        <v>1032</v>
      </c>
      <c r="D191" t="str">
        <f t="shared" si="6"/>
        <v>MichaelEverett</v>
      </c>
      <c r="E191" t="str">
        <f>RIGHT(A191,LEN(A191)-5)</f>
        <v>Michael Everett</v>
      </c>
      <c r="G191" t="s">
        <v>1096</v>
      </c>
      <c r="I191" t="str">
        <f t="shared" si="7"/>
        <v>Mclvrtt</v>
      </c>
      <c r="K191" t="str">
        <f t="shared" si="8"/>
        <v>Mclvrtt@gmail.com</v>
      </c>
      <c r="N191" t="s">
        <v>1513</v>
      </c>
    </row>
    <row r="192" spans="1:14" x14ac:dyDescent="0.3">
      <c r="A192" t="s">
        <v>1033</v>
      </c>
      <c r="D192" t="str">
        <f t="shared" si="6"/>
        <v>WilliamPearson</v>
      </c>
      <c r="E192" t="str">
        <f>RIGHT(A192,LEN(A192)-5)</f>
        <v>William Pearson</v>
      </c>
      <c r="G192" t="s">
        <v>1097</v>
      </c>
      <c r="I192" t="str">
        <f t="shared" si="7"/>
        <v>WllmPrsn</v>
      </c>
      <c r="K192" t="str">
        <f t="shared" si="8"/>
        <v>WllmPrsn@gmail.com</v>
      </c>
      <c r="N192" t="s">
        <v>1514</v>
      </c>
    </row>
    <row r="193" spans="1:14" x14ac:dyDescent="0.3">
      <c r="A193" t="s">
        <v>1034</v>
      </c>
      <c r="D193" t="str">
        <f t="shared" si="6"/>
        <v>DavidEllison</v>
      </c>
      <c r="E193" t="str">
        <f>RIGHT(A193,LEN(A193)-5)</f>
        <v>David Ellison</v>
      </c>
      <c r="G193" t="s">
        <v>1098</v>
      </c>
      <c r="I193" t="str">
        <f t="shared" si="7"/>
        <v>Dvdllsn</v>
      </c>
      <c r="K193" t="str">
        <f t="shared" si="8"/>
        <v>Dvdllsn@gmail.com</v>
      </c>
      <c r="N193" t="s">
        <v>1515</v>
      </c>
    </row>
    <row r="194" spans="1:14" x14ac:dyDescent="0.3">
      <c r="A194" t="s">
        <v>1035</v>
      </c>
      <c r="D194" t="str">
        <f t="shared" si="6"/>
        <v>RichardEnriquez</v>
      </c>
      <c r="E194" t="str">
        <f>RIGHT(A194,LEN(A194)-5)</f>
        <v>Richard Enriquez</v>
      </c>
      <c r="G194" t="s">
        <v>1099</v>
      </c>
      <c r="I194" t="str">
        <f t="shared" si="7"/>
        <v>Rcrdnrqz</v>
      </c>
      <c r="K194" t="str">
        <f t="shared" si="8"/>
        <v>Rcrdnrqz@gmail.com</v>
      </c>
      <c r="N194" t="s">
        <v>1516</v>
      </c>
    </row>
    <row r="195" spans="1:14" x14ac:dyDescent="0.3">
      <c r="A195" t="s">
        <v>1036</v>
      </c>
      <c r="D195" t="str">
        <f t="shared" ref="D195:D240" si="9">SUBSTITUTE(E195," ","")</f>
        <v>JosephCurry</v>
      </c>
      <c r="E195" t="str">
        <f>RIGHT(A195,LEN(A195)-5)</f>
        <v>Joseph Curry</v>
      </c>
      <c r="G195" t="s">
        <v>1100</v>
      </c>
      <c r="I195" t="str">
        <f t="shared" ref="I195:I240" si="10">SUBSTITUTE(SUBSTITUTE(SUBSTITUTE(SUBSTITUTE(SUBSTITUTE(SUBSTITUTE(SUBSTITUTE(SUBSTITUTE(SUBSTITUTE(SUBSTITUTE(SUBSTITUTE(SUBSTITUTE(D195,"H",""),"h",""),"O",""),"o",""),"U",""),"u",""),"I",""),"i",""),"E",""),"e",""),"A",""),"a","")</f>
        <v>JspCrry</v>
      </c>
      <c r="K195" t="str">
        <f t="shared" ref="K195:K240" si="11">_xlfn.CONCAT(I195,"@gmail.com")</f>
        <v>JspCrry@gmail.com</v>
      </c>
      <c r="N195" t="s">
        <v>1517</v>
      </c>
    </row>
    <row r="196" spans="1:14" x14ac:dyDescent="0.3">
      <c r="A196" t="s">
        <v>1037</v>
      </c>
      <c r="D196" t="str">
        <f t="shared" si="9"/>
        <v>ThomasJohns</v>
      </c>
      <c r="E196" t="str">
        <f>RIGHT(A196,LEN(A196)-5)</f>
        <v>Thomas Johns</v>
      </c>
      <c r="G196" t="s">
        <v>1101</v>
      </c>
      <c r="I196" t="str">
        <f t="shared" si="10"/>
        <v>TmsJns</v>
      </c>
      <c r="K196" t="str">
        <f t="shared" si="11"/>
        <v>TmsJns@gmail.com</v>
      </c>
      <c r="N196" t="s">
        <v>1518</v>
      </c>
    </row>
    <row r="197" spans="1:14" x14ac:dyDescent="0.3">
      <c r="A197" t="s">
        <v>1038</v>
      </c>
      <c r="D197" t="str">
        <f t="shared" si="9"/>
        <v>CharlesDunn</v>
      </c>
      <c r="E197" t="str">
        <f>RIGHT(A197,LEN(A197)-5)</f>
        <v>Charles Dunn</v>
      </c>
      <c r="G197" t="s">
        <v>1102</v>
      </c>
      <c r="I197" t="str">
        <f t="shared" si="10"/>
        <v>CrlsDnn</v>
      </c>
      <c r="K197" t="str">
        <f t="shared" si="11"/>
        <v>CrlsDnn@gmail.com</v>
      </c>
      <c r="N197" t="s">
        <v>1519</v>
      </c>
    </row>
    <row r="198" spans="1:14" x14ac:dyDescent="0.3">
      <c r="A198" t="s">
        <v>1039</v>
      </c>
      <c r="D198" t="str">
        <f t="shared" si="9"/>
        <v>PatriciaEspinoza</v>
      </c>
      <c r="E198" t="str">
        <f>RIGHT(A198,LEN(A198)-5)</f>
        <v>Patricia Espinoza</v>
      </c>
      <c r="G198" t="s">
        <v>1103</v>
      </c>
      <c r="I198" t="str">
        <f t="shared" si="10"/>
        <v>Ptrcspnz</v>
      </c>
      <c r="K198" t="str">
        <f t="shared" si="11"/>
        <v>Ptrcspnz@gmail.com</v>
      </c>
      <c r="N198" t="s">
        <v>1520</v>
      </c>
    </row>
    <row r="199" spans="1:14" x14ac:dyDescent="0.3">
      <c r="A199" t="s">
        <v>1040</v>
      </c>
      <c r="D199" t="str">
        <f t="shared" si="9"/>
        <v>LindaFlynn</v>
      </c>
      <c r="E199" t="str">
        <f>RIGHT(A199,LEN(A199)-5)</f>
        <v>Linda Flynn</v>
      </c>
      <c r="G199" t="s">
        <v>1104</v>
      </c>
      <c r="I199" t="str">
        <f t="shared" si="10"/>
        <v>LndFlynn</v>
      </c>
      <c r="K199" t="str">
        <f t="shared" si="11"/>
        <v>LndFlynn@gmail.com</v>
      </c>
      <c r="N199" t="s">
        <v>1521</v>
      </c>
    </row>
    <row r="200" spans="1:14" x14ac:dyDescent="0.3">
      <c r="A200" t="s">
        <v>1041</v>
      </c>
      <c r="D200" t="str">
        <f t="shared" si="9"/>
        <v>MichaelEvers</v>
      </c>
      <c r="E200" t="str">
        <f>RIGHT(A200,LEN(A200)-5)</f>
        <v>Michael Evers</v>
      </c>
      <c r="G200" t="s">
        <v>1105</v>
      </c>
      <c r="I200" t="str">
        <f t="shared" si="10"/>
        <v>Mclvrs</v>
      </c>
      <c r="K200" t="str">
        <f t="shared" si="11"/>
        <v>Mclvrs@gmail.com</v>
      </c>
      <c r="N200" t="s">
        <v>1522</v>
      </c>
    </row>
    <row r="201" spans="1:14" x14ac:dyDescent="0.3">
      <c r="A201" t="s">
        <v>1042</v>
      </c>
      <c r="D201" t="str">
        <f t="shared" si="9"/>
        <v>WilliamPerry</v>
      </c>
      <c r="E201" t="str">
        <f>RIGHT(A201,LEN(A201)-5)</f>
        <v>William Perry</v>
      </c>
      <c r="G201" t="s">
        <v>1106</v>
      </c>
      <c r="I201" t="str">
        <f t="shared" si="10"/>
        <v>WllmPrry</v>
      </c>
      <c r="K201" t="str">
        <f t="shared" si="11"/>
        <v>WllmPrry@gmail.com</v>
      </c>
      <c r="N201" t="s">
        <v>1523</v>
      </c>
    </row>
    <row r="202" spans="1:14" x14ac:dyDescent="0.3">
      <c r="A202" t="s">
        <v>1043</v>
      </c>
      <c r="D202" t="str">
        <f t="shared" si="9"/>
        <v>DavidEmery</v>
      </c>
      <c r="E202" t="str">
        <f>RIGHT(A202,LEN(A202)-5)</f>
        <v>David Emery</v>
      </c>
      <c r="G202" t="s">
        <v>1107</v>
      </c>
      <c r="I202" t="str">
        <f t="shared" si="10"/>
        <v>Dvdmry</v>
      </c>
      <c r="K202" t="str">
        <f t="shared" si="11"/>
        <v>Dvdmry@gmail.com</v>
      </c>
      <c r="N202" t="s">
        <v>1524</v>
      </c>
    </row>
    <row r="203" spans="1:14" x14ac:dyDescent="0.3">
      <c r="A203" t="s">
        <v>1044</v>
      </c>
      <c r="D203" t="str">
        <f t="shared" si="9"/>
        <v>RichardErickson</v>
      </c>
      <c r="E203" t="str">
        <f>RIGHT(A203,LEN(A203)-5)</f>
        <v>Richard Erickson</v>
      </c>
      <c r="G203" t="s">
        <v>1108</v>
      </c>
      <c r="I203" t="str">
        <f t="shared" si="10"/>
        <v>Rcrdrcksn</v>
      </c>
      <c r="K203" t="str">
        <f t="shared" si="11"/>
        <v>Rcrdrcksn@gmail.com</v>
      </c>
      <c r="N203" t="s">
        <v>1525</v>
      </c>
    </row>
    <row r="204" spans="1:14" x14ac:dyDescent="0.3">
      <c r="A204" t="s">
        <v>1045</v>
      </c>
      <c r="D204" t="str">
        <f t="shared" si="9"/>
        <v>JosephDalton</v>
      </c>
      <c r="E204" t="str">
        <f>RIGHT(A204,LEN(A204)-5)</f>
        <v>Joseph Dalton</v>
      </c>
      <c r="G204" t="s">
        <v>1109</v>
      </c>
      <c r="I204" t="str">
        <f t="shared" si="10"/>
        <v>JspDltn</v>
      </c>
      <c r="K204" t="str">
        <f t="shared" si="11"/>
        <v>JspDltn@gmail.com</v>
      </c>
      <c r="N204" t="s">
        <v>1526</v>
      </c>
    </row>
    <row r="205" spans="1:14" x14ac:dyDescent="0.3">
      <c r="A205" t="s">
        <v>1046</v>
      </c>
      <c r="D205" t="str">
        <f t="shared" si="9"/>
        <v>ThomasJohnson</v>
      </c>
      <c r="E205" t="str">
        <f>RIGHT(A205,LEN(A205)-5)</f>
        <v>Thomas Johnson</v>
      </c>
      <c r="G205" t="s">
        <v>1110</v>
      </c>
      <c r="I205" t="str">
        <f t="shared" si="10"/>
        <v>TmsJnsn</v>
      </c>
      <c r="K205" t="str">
        <f t="shared" si="11"/>
        <v>TmsJnsn@gmail.com</v>
      </c>
      <c r="N205" t="s">
        <v>1509</v>
      </c>
    </row>
    <row r="206" spans="1:14" x14ac:dyDescent="0.3">
      <c r="A206" t="s">
        <v>1047</v>
      </c>
      <c r="D206" t="str">
        <f t="shared" si="9"/>
        <v>CharlesDye</v>
      </c>
      <c r="E206" t="str">
        <f>RIGHT(A206,LEN(A206)-5)</f>
        <v>Charles Dye</v>
      </c>
      <c r="G206" t="s">
        <v>1111</v>
      </c>
      <c r="I206" t="str">
        <f t="shared" si="10"/>
        <v>CrlsDy</v>
      </c>
      <c r="K206" t="str">
        <f t="shared" si="11"/>
        <v>CrlsDy@gmail.com</v>
      </c>
      <c r="N206" t="s">
        <v>1527</v>
      </c>
    </row>
    <row r="207" spans="1:14" x14ac:dyDescent="0.3">
      <c r="A207" t="s">
        <v>1048</v>
      </c>
      <c r="D207" t="str">
        <f t="shared" si="9"/>
        <v>PatriciaEstes</v>
      </c>
      <c r="E207" t="str">
        <f>RIGHT(A207,LEN(A207)-5)</f>
        <v>Patricia Estes</v>
      </c>
      <c r="G207" t="s">
        <v>1112</v>
      </c>
      <c r="I207" t="str">
        <f t="shared" si="10"/>
        <v>Ptrcsts</v>
      </c>
      <c r="K207" t="str">
        <f t="shared" si="11"/>
        <v>Ptrcsts@gmail.com</v>
      </c>
      <c r="N207" t="s">
        <v>1528</v>
      </c>
    </row>
    <row r="208" spans="1:14" x14ac:dyDescent="0.3">
      <c r="A208" t="s">
        <v>1049</v>
      </c>
      <c r="D208" t="str">
        <f t="shared" si="9"/>
        <v>LindaFoley</v>
      </c>
      <c r="E208" t="str">
        <f>RIGHT(A208,LEN(A208)-5)</f>
        <v>Linda Foley</v>
      </c>
      <c r="G208" t="s">
        <v>1113</v>
      </c>
      <c r="I208" t="str">
        <f t="shared" si="10"/>
        <v>LndFly</v>
      </c>
      <c r="K208" t="str">
        <f t="shared" si="11"/>
        <v>LndFly@gmail.com</v>
      </c>
      <c r="N208" t="s">
        <v>1529</v>
      </c>
    </row>
    <row r="209" spans="1:14" x14ac:dyDescent="0.3">
      <c r="A209" t="s">
        <v>1050</v>
      </c>
      <c r="D209" t="str">
        <f t="shared" si="9"/>
        <v>MichaelEwing</v>
      </c>
      <c r="E209" t="str">
        <f>RIGHT(A209,LEN(A209)-5)</f>
        <v>Michael Ewing</v>
      </c>
      <c r="G209" t="s">
        <v>1114</v>
      </c>
      <c r="I209" t="str">
        <f t="shared" si="10"/>
        <v>Mclwng</v>
      </c>
      <c r="K209" t="str">
        <f t="shared" si="11"/>
        <v>Mclwng@gmail.com</v>
      </c>
      <c r="N209" t="s">
        <v>1530</v>
      </c>
    </row>
    <row r="210" spans="1:14" x14ac:dyDescent="0.3">
      <c r="A210" t="s">
        <v>1051</v>
      </c>
      <c r="D210" t="str">
        <f t="shared" si="9"/>
        <v>WilliamPeters</v>
      </c>
      <c r="E210" t="str">
        <f>RIGHT(A210,LEN(A210)-5)</f>
        <v>William Peters</v>
      </c>
      <c r="G210" t="s">
        <v>1115</v>
      </c>
      <c r="I210" t="str">
        <f t="shared" si="10"/>
        <v>WllmPtrs</v>
      </c>
      <c r="K210" t="str">
        <f t="shared" si="11"/>
        <v>WllmPtrs@gmail.com</v>
      </c>
      <c r="N210" t="s">
        <v>1531</v>
      </c>
    </row>
    <row r="211" spans="1:14" x14ac:dyDescent="0.3">
      <c r="A211" t="s">
        <v>1052</v>
      </c>
      <c r="D211" t="str">
        <f t="shared" si="9"/>
        <v>DavidEnglish</v>
      </c>
      <c r="E211" t="str">
        <f>RIGHT(A211,LEN(A211)-5)</f>
        <v>David English</v>
      </c>
      <c r="G211" t="s">
        <v>1116</v>
      </c>
      <c r="I211" t="str">
        <f t="shared" si="10"/>
        <v>Dvdngls</v>
      </c>
      <c r="K211" t="str">
        <f t="shared" si="11"/>
        <v>Dvdngls@gmail.com</v>
      </c>
      <c r="N211" t="s">
        <v>1532</v>
      </c>
    </row>
    <row r="212" spans="1:14" x14ac:dyDescent="0.3">
      <c r="A212" t="s">
        <v>1053</v>
      </c>
      <c r="D212" t="str">
        <f t="shared" si="9"/>
        <v>RichardErwin</v>
      </c>
      <c r="E212" t="str">
        <f>RIGHT(A212,LEN(A212)-5)</f>
        <v>Richard Erwin</v>
      </c>
      <c r="G212" t="s">
        <v>1117</v>
      </c>
      <c r="I212" t="str">
        <f t="shared" si="10"/>
        <v>Rcrdrwn</v>
      </c>
      <c r="K212" t="str">
        <f t="shared" si="11"/>
        <v>Rcrdrwn@gmail.com</v>
      </c>
      <c r="N212" t="s">
        <v>1533</v>
      </c>
    </row>
    <row r="213" spans="1:14" x14ac:dyDescent="0.3">
      <c r="A213" t="s">
        <v>1054</v>
      </c>
      <c r="D213" t="str">
        <f t="shared" si="9"/>
        <v>JosephDale</v>
      </c>
      <c r="E213" t="str">
        <f>RIGHT(A213,LEN(A213)-5)</f>
        <v>Joseph Dale</v>
      </c>
      <c r="G213" t="s">
        <v>1118</v>
      </c>
      <c r="I213" t="str">
        <f t="shared" si="10"/>
        <v>JspDl</v>
      </c>
      <c r="K213" t="str">
        <f t="shared" si="11"/>
        <v>JspDl@gmail.com</v>
      </c>
      <c r="N213" t="s">
        <v>1534</v>
      </c>
    </row>
    <row r="214" spans="1:14" x14ac:dyDescent="0.3">
      <c r="A214" t="s">
        <v>1055</v>
      </c>
      <c r="D214" t="str">
        <f t="shared" si="9"/>
        <v>ThomasJones</v>
      </c>
      <c r="E214" t="str">
        <f>RIGHT(A214,LEN(A214)-5)</f>
        <v>Thomas Jones</v>
      </c>
      <c r="G214" t="s">
        <v>1119</v>
      </c>
      <c r="I214" t="str">
        <f t="shared" si="10"/>
        <v>TmsJns</v>
      </c>
      <c r="K214" t="str">
        <f t="shared" si="11"/>
        <v>TmsJns@gmail.com</v>
      </c>
      <c r="N214" t="s">
        <v>1518</v>
      </c>
    </row>
    <row r="215" spans="1:14" x14ac:dyDescent="0.3">
      <c r="A215" t="s">
        <v>1056</v>
      </c>
      <c r="D215" t="str">
        <f t="shared" si="9"/>
        <v>CharlesDyson</v>
      </c>
      <c r="E215" t="str">
        <f>RIGHT(A215,LEN(A215)-5)</f>
        <v>Charles Dyson</v>
      </c>
      <c r="G215" t="s">
        <v>1120</v>
      </c>
      <c r="I215" t="str">
        <f t="shared" si="10"/>
        <v>CrlsDysn</v>
      </c>
      <c r="K215" t="str">
        <f t="shared" si="11"/>
        <v>CrlsDysn@gmail.com</v>
      </c>
      <c r="N215" t="s">
        <v>1535</v>
      </c>
    </row>
    <row r="216" spans="1:14" x14ac:dyDescent="0.3">
      <c r="A216" t="s">
        <v>1057</v>
      </c>
      <c r="D216" t="str">
        <f t="shared" si="9"/>
        <v>PatriciaEverett</v>
      </c>
      <c r="E216" t="str">
        <f>RIGHT(A216,LEN(A216)-5)</f>
        <v>Patricia Everett</v>
      </c>
      <c r="G216" t="s">
        <v>1121</v>
      </c>
      <c r="I216" t="str">
        <f t="shared" si="10"/>
        <v>Ptrcvrtt</v>
      </c>
      <c r="K216" t="str">
        <f t="shared" si="11"/>
        <v>Ptrcvrtt@gmail.com</v>
      </c>
      <c r="N216" t="s">
        <v>1536</v>
      </c>
    </row>
    <row r="217" spans="1:14" x14ac:dyDescent="0.3">
      <c r="A217" t="s">
        <v>1058</v>
      </c>
      <c r="D217" t="str">
        <f t="shared" si="9"/>
        <v>LindaForbes</v>
      </c>
      <c r="E217" t="str">
        <f>RIGHT(A217,LEN(A217)-5)</f>
        <v>Linda Forbes</v>
      </c>
      <c r="G217" t="s">
        <v>1122</v>
      </c>
      <c r="I217" t="str">
        <f t="shared" si="10"/>
        <v>LndFrbs</v>
      </c>
      <c r="K217" t="str">
        <f t="shared" si="11"/>
        <v>LndFrbs@gmail.com</v>
      </c>
      <c r="N217" t="s">
        <v>1537</v>
      </c>
    </row>
    <row r="218" spans="1:14" x14ac:dyDescent="0.3">
      <c r="A218" t="s">
        <v>1059</v>
      </c>
      <c r="D218" t="str">
        <f t="shared" si="9"/>
        <v>MichaelElmore</v>
      </c>
      <c r="E218" t="str">
        <f>RIGHT(A218,LEN(A218)-5)</f>
        <v>Michael Elmore</v>
      </c>
      <c r="G218" t="s">
        <v>1123</v>
      </c>
      <c r="I218" t="str">
        <f t="shared" si="10"/>
        <v>Mcllmr</v>
      </c>
      <c r="K218" t="str">
        <f t="shared" si="11"/>
        <v>Mcllmr@gmail.com</v>
      </c>
      <c r="N218" t="s">
        <v>1538</v>
      </c>
    </row>
    <row r="219" spans="1:14" x14ac:dyDescent="0.3">
      <c r="A219" t="s">
        <v>1060</v>
      </c>
      <c r="D219" t="str">
        <f t="shared" si="9"/>
        <v>WilliamPeterson</v>
      </c>
      <c r="E219" t="str">
        <f>RIGHT(A219,LEN(A219)-5)</f>
        <v>William Peterson</v>
      </c>
      <c r="G219" t="s">
        <v>1124</v>
      </c>
      <c r="I219" t="str">
        <f t="shared" si="10"/>
        <v>WllmPtrsn</v>
      </c>
      <c r="K219" t="str">
        <f t="shared" si="11"/>
        <v>WllmPtrsn@gmail.com</v>
      </c>
      <c r="N219" t="s">
        <v>1539</v>
      </c>
    </row>
    <row r="220" spans="1:14" x14ac:dyDescent="0.3">
      <c r="A220" t="s">
        <v>1061</v>
      </c>
      <c r="D220" t="str">
        <f t="shared" si="9"/>
        <v>DavidErickson</v>
      </c>
      <c r="E220" t="str">
        <f>RIGHT(A220,LEN(A220)-5)</f>
        <v>David Erickson</v>
      </c>
      <c r="G220" t="s">
        <v>1125</v>
      </c>
      <c r="I220" t="str">
        <f t="shared" si="10"/>
        <v>Dvdrcksn</v>
      </c>
      <c r="K220" t="str">
        <f t="shared" si="11"/>
        <v>Dvdrcksn@gmail.com</v>
      </c>
      <c r="N220" t="s">
        <v>1540</v>
      </c>
    </row>
    <row r="221" spans="1:14" x14ac:dyDescent="0.3">
      <c r="A221" t="s">
        <v>1062</v>
      </c>
      <c r="D221" t="str">
        <f t="shared" si="9"/>
        <v>RichardEvans</v>
      </c>
      <c r="E221" t="str">
        <f>RIGHT(A221,LEN(A221)-5)</f>
        <v>Richard Evans</v>
      </c>
      <c r="G221" t="s">
        <v>1126</v>
      </c>
      <c r="I221" t="str">
        <f t="shared" si="10"/>
        <v>Rcrdvns</v>
      </c>
      <c r="K221" t="str">
        <f t="shared" si="11"/>
        <v>Rcrdvns@gmail.com</v>
      </c>
      <c r="N221" t="s">
        <v>1541</v>
      </c>
    </row>
    <row r="222" spans="1:14" x14ac:dyDescent="0.3">
      <c r="A222" t="s">
        <v>1063</v>
      </c>
      <c r="D222" t="str">
        <f t="shared" si="9"/>
        <v>JosephDaniels</v>
      </c>
      <c r="E222" t="str">
        <f>RIGHT(A222,LEN(A222)-5)</f>
        <v>Joseph Daniels</v>
      </c>
      <c r="G222" t="s">
        <v>1127</v>
      </c>
      <c r="I222" t="str">
        <f t="shared" si="10"/>
        <v>JspDnls</v>
      </c>
      <c r="K222" t="str">
        <f t="shared" si="11"/>
        <v>JspDnls@gmail.com</v>
      </c>
      <c r="N222" t="s">
        <v>1542</v>
      </c>
    </row>
    <row r="223" spans="1:14" x14ac:dyDescent="0.3">
      <c r="A223" t="s">
        <v>1064</v>
      </c>
      <c r="D223" t="str">
        <f t="shared" si="9"/>
        <v>ThomasJordan</v>
      </c>
      <c r="E223" t="str">
        <f>RIGHT(A223,LEN(A223)-5)</f>
        <v>Thomas Jordan</v>
      </c>
      <c r="G223" t="s">
        <v>1128</v>
      </c>
      <c r="I223" t="str">
        <f t="shared" si="10"/>
        <v>TmsJrdn</v>
      </c>
      <c r="K223" t="str">
        <f t="shared" si="11"/>
        <v>TmsJrdn@gmail.com</v>
      </c>
      <c r="N223" t="s">
        <v>1543</v>
      </c>
    </row>
    <row r="224" spans="1:14" x14ac:dyDescent="0.3">
      <c r="A224" t="s">
        <v>1065</v>
      </c>
      <c r="D224" t="str">
        <f t="shared" si="9"/>
        <v>CharlesEason</v>
      </c>
      <c r="E224" t="str">
        <f>RIGHT(A224,LEN(A224)-5)</f>
        <v>Charles Eason</v>
      </c>
      <c r="G224" t="s">
        <v>1129</v>
      </c>
      <c r="I224" t="str">
        <f t="shared" si="10"/>
        <v>Crlssn</v>
      </c>
      <c r="K224" t="str">
        <f t="shared" si="11"/>
        <v>Crlssn@gmail.com</v>
      </c>
      <c r="N224" t="s">
        <v>1544</v>
      </c>
    </row>
    <row r="225" spans="1:14" x14ac:dyDescent="0.3">
      <c r="A225" t="s">
        <v>1066</v>
      </c>
      <c r="D225" t="str">
        <f t="shared" si="9"/>
        <v>PatriciaEgan</v>
      </c>
      <c r="E225" t="str">
        <f>RIGHT(A225,LEN(A225)-5)</f>
        <v>Patricia Egan</v>
      </c>
      <c r="G225" t="s">
        <v>1130</v>
      </c>
      <c r="I225" t="str">
        <f t="shared" si="10"/>
        <v>Ptrcgn</v>
      </c>
      <c r="K225" t="str">
        <f t="shared" si="11"/>
        <v>Ptrcgn@gmail.com</v>
      </c>
      <c r="N225" t="s">
        <v>1545</v>
      </c>
    </row>
    <row r="226" spans="1:14" x14ac:dyDescent="0.3">
      <c r="A226" t="s">
        <v>1067</v>
      </c>
      <c r="D226" t="str">
        <f t="shared" si="9"/>
        <v>LindaFowler</v>
      </c>
      <c r="E226" t="str">
        <f>RIGHT(A226,LEN(A226)-5)</f>
        <v>Linda Fowler</v>
      </c>
      <c r="G226" t="s">
        <v>1131</v>
      </c>
      <c r="I226" t="str">
        <f t="shared" si="10"/>
        <v>LndFwlr</v>
      </c>
      <c r="K226" t="str">
        <f t="shared" si="11"/>
        <v>LndFwlr@gmail.com</v>
      </c>
      <c r="N226" t="s">
        <v>1546</v>
      </c>
    </row>
    <row r="227" spans="1:14" x14ac:dyDescent="0.3">
      <c r="A227" t="s">
        <v>1068</v>
      </c>
      <c r="D227" t="str">
        <f t="shared" si="9"/>
        <v>MichaelElias</v>
      </c>
      <c r="E227" t="str">
        <f>RIGHT(A227,LEN(A227)-5)</f>
        <v>Michael Elias</v>
      </c>
      <c r="G227" t="s">
        <v>1132</v>
      </c>
      <c r="I227" t="str">
        <f t="shared" si="10"/>
        <v>Mclls</v>
      </c>
      <c r="K227" t="str">
        <f t="shared" si="11"/>
        <v>Mclls@gmail.com</v>
      </c>
      <c r="N227" t="s">
        <v>1547</v>
      </c>
    </row>
    <row r="228" spans="1:14" x14ac:dyDescent="0.3">
      <c r="A228" t="s">
        <v>1069</v>
      </c>
      <c r="D228" t="str">
        <f t="shared" si="9"/>
        <v>WilliamPhelps</v>
      </c>
      <c r="E228" t="str">
        <f>RIGHT(A228,LEN(A228)-5)</f>
        <v>William Phelps</v>
      </c>
      <c r="G228" t="s">
        <v>1133</v>
      </c>
      <c r="I228" t="str">
        <f t="shared" si="10"/>
        <v>WllmPlps</v>
      </c>
      <c r="K228" t="str">
        <f t="shared" si="11"/>
        <v>WllmPlps@gmail.com</v>
      </c>
      <c r="N228" t="s">
        <v>1548</v>
      </c>
    </row>
    <row r="229" spans="1:14" x14ac:dyDescent="0.3">
      <c r="A229" t="s">
        <v>1070</v>
      </c>
      <c r="D229" t="str">
        <f t="shared" si="9"/>
        <v>DavidEspinoza</v>
      </c>
      <c r="E229" t="str">
        <f>RIGHT(A229,LEN(A229)-5)</f>
        <v>David Espinoza</v>
      </c>
      <c r="G229" t="s">
        <v>1134</v>
      </c>
      <c r="I229" t="str">
        <f t="shared" si="10"/>
        <v>Dvdspnz</v>
      </c>
      <c r="K229" t="str">
        <f t="shared" si="11"/>
        <v>Dvdspnz@gmail.com</v>
      </c>
      <c r="N229" t="s">
        <v>1549</v>
      </c>
    </row>
    <row r="230" spans="1:14" x14ac:dyDescent="0.3">
      <c r="A230" t="s">
        <v>1071</v>
      </c>
      <c r="D230" t="str">
        <f t="shared" si="9"/>
        <v>RichardEaton</v>
      </c>
      <c r="E230" t="str">
        <f>RIGHT(A230,LEN(A230)-5)</f>
        <v>Richard Eaton</v>
      </c>
      <c r="G230" t="s">
        <v>1135</v>
      </c>
      <c r="I230" t="str">
        <f t="shared" si="10"/>
        <v>Rcrdtn</v>
      </c>
      <c r="K230" t="str">
        <f t="shared" si="11"/>
        <v>Rcrdtn@gmail.com</v>
      </c>
      <c r="N230" t="s">
        <v>1550</v>
      </c>
    </row>
    <row r="231" spans="1:14" x14ac:dyDescent="0.3">
      <c r="A231" t="s">
        <v>1072</v>
      </c>
      <c r="D231" t="str">
        <f t="shared" si="9"/>
        <v>JosephDavenport</v>
      </c>
      <c r="E231" t="str">
        <f>RIGHT(A231,LEN(A231)-5)</f>
        <v>Joseph Davenport</v>
      </c>
      <c r="G231" t="s">
        <v>1136</v>
      </c>
      <c r="I231" t="str">
        <f t="shared" si="10"/>
        <v>JspDvnprt</v>
      </c>
      <c r="K231" t="str">
        <f t="shared" si="11"/>
        <v>JspDvnprt@gmail.com</v>
      </c>
      <c r="N231" t="s">
        <v>1551</v>
      </c>
    </row>
    <row r="232" spans="1:14" x14ac:dyDescent="0.3">
      <c r="A232" t="s">
        <v>1073</v>
      </c>
      <c r="D232" t="str">
        <f t="shared" si="9"/>
        <v>ThomasJoyce</v>
      </c>
      <c r="E232" t="str">
        <f>RIGHT(A232,LEN(A232)-5)</f>
        <v>Thomas Joyce</v>
      </c>
      <c r="G232" t="s">
        <v>1137</v>
      </c>
      <c r="I232" t="str">
        <f t="shared" si="10"/>
        <v>TmsJyc</v>
      </c>
      <c r="K232" t="str">
        <f t="shared" si="11"/>
        <v>TmsJyc@gmail.com</v>
      </c>
      <c r="N232" t="s">
        <v>1552</v>
      </c>
    </row>
    <row r="233" spans="1:14" x14ac:dyDescent="0.3">
      <c r="A233" t="s">
        <v>1074</v>
      </c>
      <c r="D233" t="str">
        <f t="shared" si="9"/>
        <v>CharlesEastman</v>
      </c>
      <c r="E233" t="str">
        <f>RIGHT(A233,LEN(A233)-5)</f>
        <v>Charles Eastman</v>
      </c>
      <c r="G233" t="s">
        <v>1138</v>
      </c>
      <c r="I233" t="str">
        <f t="shared" si="10"/>
        <v>Crlsstmn</v>
      </c>
      <c r="K233" t="str">
        <f t="shared" si="11"/>
        <v>Crlsstmn@gmail.com</v>
      </c>
      <c r="N233" t="s">
        <v>1553</v>
      </c>
    </row>
    <row r="234" spans="1:14" x14ac:dyDescent="0.3">
      <c r="A234" t="s">
        <v>1075</v>
      </c>
      <c r="D234" t="str">
        <f t="shared" si="9"/>
        <v>PatriciaEubanks</v>
      </c>
      <c r="E234" t="str">
        <f>RIGHT(A234,LEN(A234)-5)</f>
        <v>Patricia Eubanks</v>
      </c>
      <c r="G234" t="s">
        <v>1139</v>
      </c>
      <c r="I234" t="str">
        <f t="shared" si="10"/>
        <v>Ptrcbnks</v>
      </c>
      <c r="K234" t="str">
        <f t="shared" si="11"/>
        <v>Ptrcbnks@gmail.com</v>
      </c>
      <c r="N234" t="s">
        <v>1554</v>
      </c>
    </row>
    <row r="235" spans="1:14" x14ac:dyDescent="0.3">
      <c r="A235" t="s">
        <v>1076</v>
      </c>
      <c r="D235" t="str">
        <f t="shared" si="9"/>
        <v>LindaFrench</v>
      </c>
      <c r="E235" t="str">
        <f>RIGHT(A235,LEN(A235)-5)</f>
        <v>Linda French</v>
      </c>
      <c r="G235" t="s">
        <v>1140</v>
      </c>
      <c r="I235" t="str">
        <f t="shared" si="10"/>
        <v>LndFrnc</v>
      </c>
      <c r="K235" t="str">
        <f t="shared" si="11"/>
        <v>LndFrnc@gmail.com</v>
      </c>
      <c r="N235" t="s">
        <v>1555</v>
      </c>
    </row>
    <row r="236" spans="1:14" x14ac:dyDescent="0.3">
      <c r="A236" t="s">
        <v>1077</v>
      </c>
      <c r="D236" t="str">
        <f t="shared" si="9"/>
        <v>MichaelEllison</v>
      </c>
      <c r="E236" t="str">
        <f>RIGHT(A236,LEN(A236)-5)</f>
        <v>Michael Ellison</v>
      </c>
      <c r="G236" t="s">
        <v>1141</v>
      </c>
      <c r="I236" t="str">
        <f t="shared" si="10"/>
        <v>Mclllsn</v>
      </c>
      <c r="K236" t="str">
        <f t="shared" si="11"/>
        <v>Mclllsn@gmail.com</v>
      </c>
      <c r="N236" t="s">
        <v>1556</v>
      </c>
    </row>
    <row r="237" spans="1:14" x14ac:dyDescent="0.3">
      <c r="A237" t="s">
        <v>1078</v>
      </c>
      <c r="D237" t="str">
        <f t="shared" si="9"/>
        <v>WilliamPierce</v>
      </c>
      <c r="E237" t="str">
        <f>RIGHT(A237,LEN(A237)-5)</f>
        <v>William Pierce</v>
      </c>
      <c r="G237" t="s">
        <v>1142</v>
      </c>
      <c r="I237" t="str">
        <f t="shared" si="10"/>
        <v>WllmPrc</v>
      </c>
      <c r="K237" t="str">
        <f t="shared" si="11"/>
        <v>WllmPrc@gmail.com</v>
      </c>
      <c r="N237" t="s">
        <v>1505</v>
      </c>
    </row>
    <row r="238" spans="1:14" x14ac:dyDescent="0.3">
      <c r="A238" t="s">
        <v>1079</v>
      </c>
      <c r="D238" t="str">
        <f t="shared" si="9"/>
        <v>DavidEstes</v>
      </c>
      <c r="E238" t="str">
        <f>RIGHT(A238,LEN(A238)-5)</f>
        <v>David Estes</v>
      </c>
      <c r="G238" t="s">
        <v>1143</v>
      </c>
      <c r="I238" t="str">
        <f t="shared" si="10"/>
        <v>Dvdsts</v>
      </c>
      <c r="K238" t="str">
        <f t="shared" si="11"/>
        <v>Dvdsts@gmail.com</v>
      </c>
      <c r="N238" t="s">
        <v>1557</v>
      </c>
    </row>
    <row r="239" spans="1:14" x14ac:dyDescent="0.3">
      <c r="A239" t="s">
        <v>1080</v>
      </c>
      <c r="D239" t="str">
        <f t="shared" si="9"/>
        <v>RichardEwing</v>
      </c>
      <c r="E239" t="str">
        <f>RIGHT(A239,LEN(A239)-5)</f>
        <v>Richard Ewing</v>
      </c>
      <c r="G239" t="s">
        <v>1144</v>
      </c>
      <c r="I239" t="str">
        <f t="shared" si="10"/>
        <v>Rcrdwng</v>
      </c>
      <c r="K239" t="str">
        <f t="shared" si="11"/>
        <v>Rcrdwng@gmail.com</v>
      </c>
      <c r="N239" t="s">
        <v>1558</v>
      </c>
    </row>
    <row r="240" spans="1:14" x14ac:dyDescent="0.3">
      <c r="A240" t="s">
        <v>1081</v>
      </c>
      <c r="D240" t="str">
        <f t="shared" si="9"/>
        <v>JosephDavis</v>
      </c>
      <c r="E240" t="str">
        <f>RIGHT(A240,LEN(A240)-5)</f>
        <v>Joseph Davis</v>
      </c>
      <c r="G240" t="s">
        <v>1145</v>
      </c>
      <c r="I240" t="str">
        <f t="shared" si="10"/>
        <v>JspDvs</v>
      </c>
      <c r="K240" t="str">
        <f t="shared" si="11"/>
        <v>JspDvs@gmail.com</v>
      </c>
      <c r="N240" t="s">
        <v>1559</v>
      </c>
    </row>
    <row r="241" spans="7:7" x14ac:dyDescent="0.3">
      <c r="G241" t="s">
        <v>1082</v>
      </c>
    </row>
    <row r="242" spans="7:7" x14ac:dyDescent="0.3">
      <c r="G242" t="s">
        <v>1083</v>
      </c>
    </row>
    <row r="243" spans="7:7" x14ac:dyDescent="0.3">
      <c r="G243" t="s">
        <v>1084</v>
      </c>
    </row>
    <row r="244" spans="7:7" x14ac:dyDescent="0.3">
      <c r="G244" t="s">
        <v>1085</v>
      </c>
    </row>
    <row r="245" spans="7:7" x14ac:dyDescent="0.3">
      <c r="G245" t="s">
        <v>1086</v>
      </c>
    </row>
    <row r="246" spans="7:7" x14ac:dyDescent="0.3">
      <c r="G246" t="s">
        <v>1087</v>
      </c>
    </row>
    <row r="247" spans="7:7" x14ac:dyDescent="0.3">
      <c r="G247" t="s">
        <v>1088</v>
      </c>
    </row>
    <row r="248" spans="7:7" x14ac:dyDescent="0.3">
      <c r="G248" t="s">
        <v>1089</v>
      </c>
    </row>
    <row r="249" spans="7:7" x14ac:dyDescent="0.3">
      <c r="G249" t="s">
        <v>1090</v>
      </c>
    </row>
    <row r="250" spans="7:7" x14ac:dyDescent="0.3">
      <c r="G250" t="s">
        <v>1091</v>
      </c>
    </row>
    <row r="251" spans="7:7" x14ac:dyDescent="0.3">
      <c r="G251" t="s">
        <v>1092</v>
      </c>
    </row>
    <row r="252" spans="7:7" x14ac:dyDescent="0.3">
      <c r="G252" t="s">
        <v>1093</v>
      </c>
    </row>
    <row r="253" spans="7:7" x14ac:dyDescent="0.3">
      <c r="G253" t="s">
        <v>1094</v>
      </c>
    </row>
    <row r="254" spans="7:7" x14ac:dyDescent="0.3">
      <c r="G254" t="s">
        <v>1095</v>
      </c>
    </row>
    <row r="255" spans="7:7" x14ac:dyDescent="0.3">
      <c r="G255" t="s">
        <v>1096</v>
      </c>
    </row>
    <row r="256" spans="7:7" x14ac:dyDescent="0.3">
      <c r="G256" t="s">
        <v>1097</v>
      </c>
    </row>
    <row r="257" spans="7:7" x14ac:dyDescent="0.3">
      <c r="G257" t="s">
        <v>1098</v>
      </c>
    </row>
    <row r="258" spans="7:7" x14ac:dyDescent="0.3">
      <c r="G258" t="s">
        <v>1099</v>
      </c>
    </row>
    <row r="259" spans="7:7" x14ac:dyDescent="0.3">
      <c r="G259" t="s">
        <v>1100</v>
      </c>
    </row>
    <row r="260" spans="7:7" x14ac:dyDescent="0.3">
      <c r="G260" t="s">
        <v>1101</v>
      </c>
    </row>
    <row r="261" spans="7:7" x14ac:dyDescent="0.3">
      <c r="G261" t="s">
        <v>1102</v>
      </c>
    </row>
    <row r="262" spans="7:7" x14ac:dyDescent="0.3">
      <c r="G262" t="s">
        <v>1103</v>
      </c>
    </row>
    <row r="263" spans="7:7" x14ac:dyDescent="0.3">
      <c r="G263" t="s">
        <v>1104</v>
      </c>
    </row>
    <row r="264" spans="7:7" x14ac:dyDescent="0.3">
      <c r="G264" t="s">
        <v>1105</v>
      </c>
    </row>
    <row r="265" spans="7:7" x14ac:dyDescent="0.3">
      <c r="G265" t="s">
        <v>1106</v>
      </c>
    </row>
    <row r="266" spans="7:7" x14ac:dyDescent="0.3">
      <c r="G266" t="s">
        <v>1107</v>
      </c>
    </row>
    <row r="267" spans="7:7" x14ac:dyDescent="0.3">
      <c r="G267" t="s">
        <v>1108</v>
      </c>
    </row>
    <row r="268" spans="7:7" x14ac:dyDescent="0.3">
      <c r="G268" t="s">
        <v>1109</v>
      </c>
    </row>
    <row r="269" spans="7:7" x14ac:dyDescent="0.3">
      <c r="G269" t="s">
        <v>1110</v>
      </c>
    </row>
    <row r="270" spans="7:7" x14ac:dyDescent="0.3">
      <c r="G270" t="s">
        <v>1111</v>
      </c>
    </row>
    <row r="271" spans="7:7" x14ac:dyDescent="0.3">
      <c r="G271" t="s">
        <v>1112</v>
      </c>
    </row>
    <row r="272" spans="7:7" x14ac:dyDescent="0.3">
      <c r="G272" t="s">
        <v>1113</v>
      </c>
    </row>
    <row r="273" spans="7:7" x14ac:dyDescent="0.3">
      <c r="G273" t="s">
        <v>1114</v>
      </c>
    </row>
    <row r="274" spans="7:7" x14ac:dyDescent="0.3">
      <c r="G274" t="s">
        <v>1115</v>
      </c>
    </row>
    <row r="275" spans="7:7" x14ac:dyDescent="0.3">
      <c r="G275" t="s">
        <v>1116</v>
      </c>
    </row>
    <row r="276" spans="7:7" x14ac:dyDescent="0.3">
      <c r="G276" t="s">
        <v>1117</v>
      </c>
    </row>
    <row r="277" spans="7:7" x14ac:dyDescent="0.3">
      <c r="G277" t="s">
        <v>1118</v>
      </c>
    </row>
    <row r="278" spans="7:7" x14ac:dyDescent="0.3">
      <c r="G278" t="s">
        <v>1119</v>
      </c>
    </row>
    <row r="279" spans="7:7" x14ac:dyDescent="0.3">
      <c r="G279" t="s">
        <v>1120</v>
      </c>
    </row>
    <row r="280" spans="7:7" x14ac:dyDescent="0.3">
      <c r="G280" t="s">
        <v>1121</v>
      </c>
    </row>
    <row r="281" spans="7:7" x14ac:dyDescent="0.3">
      <c r="G281" t="s">
        <v>1122</v>
      </c>
    </row>
    <row r="282" spans="7:7" x14ac:dyDescent="0.3">
      <c r="G282" t="s">
        <v>1123</v>
      </c>
    </row>
    <row r="283" spans="7:7" x14ac:dyDescent="0.3">
      <c r="G283" t="s">
        <v>1124</v>
      </c>
    </row>
    <row r="284" spans="7:7" x14ac:dyDescent="0.3">
      <c r="G284" t="s">
        <v>1125</v>
      </c>
    </row>
    <row r="285" spans="7:7" x14ac:dyDescent="0.3">
      <c r="G285" t="s">
        <v>1126</v>
      </c>
    </row>
    <row r="286" spans="7:7" x14ac:dyDescent="0.3">
      <c r="G286" t="s">
        <v>1127</v>
      </c>
    </row>
    <row r="287" spans="7:7" x14ac:dyDescent="0.3">
      <c r="G287" t="s">
        <v>1128</v>
      </c>
    </row>
    <row r="288" spans="7:7" x14ac:dyDescent="0.3">
      <c r="G288" t="s">
        <v>1129</v>
      </c>
    </row>
    <row r="289" spans="7:7" x14ac:dyDescent="0.3">
      <c r="G289" t="s">
        <v>1130</v>
      </c>
    </row>
    <row r="290" spans="7:7" x14ac:dyDescent="0.3">
      <c r="G290" t="s">
        <v>1131</v>
      </c>
    </row>
    <row r="291" spans="7:7" x14ac:dyDescent="0.3">
      <c r="G291" t="s">
        <v>1132</v>
      </c>
    </row>
    <row r="292" spans="7:7" x14ac:dyDescent="0.3">
      <c r="G292" t="s">
        <v>1133</v>
      </c>
    </row>
    <row r="293" spans="7:7" x14ac:dyDescent="0.3">
      <c r="G293" t="s">
        <v>1134</v>
      </c>
    </row>
    <row r="294" spans="7:7" x14ac:dyDescent="0.3">
      <c r="G294" t="s">
        <v>1135</v>
      </c>
    </row>
    <row r="295" spans="7:7" x14ac:dyDescent="0.3">
      <c r="G295" t="s">
        <v>1136</v>
      </c>
    </row>
    <row r="296" spans="7:7" x14ac:dyDescent="0.3">
      <c r="G296" t="s">
        <v>1137</v>
      </c>
    </row>
    <row r="297" spans="7:7" x14ac:dyDescent="0.3">
      <c r="G297" t="s">
        <v>1138</v>
      </c>
    </row>
    <row r="298" spans="7:7" x14ac:dyDescent="0.3">
      <c r="G298" t="s">
        <v>1139</v>
      </c>
    </row>
    <row r="299" spans="7:7" x14ac:dyDescent="0.3">
      <c r="G299" t="s">
        <v>1140</v>
      </c>
    </row>
    <row r="300" spans="7:7" x14ac:dyDescent="0.3">
      <c r="G300" t="s">
        <v>1141</v>
      </c>
    </row>
    <row r="301" spans="7:7" x14ac:dyDescent="0.3">
      <c r="G301" t="s">
        <v>1142</v>
      </c>
    </row>
    <row r="302" spans="7:7" x14ac:dyDescent="0.3">
      <c r="G302" t="s">
        <v>1143</v>
      </c>
    </row>
    <row r="303" spans="7:7" x14ac:dyDescent="0.3">
      <c r="G303" t="s">
        <v>1144</v>
      </c>
    </row>
    <row r="304" spans="7:7" x14ac:dyDescent="0.3">
      <c r="G304" t="s">
        <v>1145</v>
      </c>
    </row>
    <row r="305" spans="7:7" x14ac:dyDescent="0.3">
      <c r="G305" t="s">
        <v>1148</v>
      </c>
    </row>
    <row r="306" spans="7:7" x14ac:dyDescent="0.3">
      <c r="G306" t="s">
        <v>1149</v>
      </c>
    </row>
    <row r="307" spans="7:7" x14ac:dyDescent="0.3">
      <c r="G307" t="s">
        <v>1150</v>
      </c>
    </row>
    <row r="308" spans="7:7" x14ac:dyDescent="0.3">
      <c r="G308" t="s">
        <v>1151</v>
      </c>
    </row>
    <row r="309" spans="7:7" x14ac:dyDescent="0.3">
      <c r="G309" t="s">
        <v>1152</v>
      </c>
    </row>
    <row r="310" spans="7:7" x14ac:dyDescent="0.3">
      <c r="G310" t="s">
        <v>1153</v>
      </c>
    </row>
    <row r="311" spans="7:7" x14ac:dyDescent="0.3">
      <c r="G311" t="s">
        <v>1154</v>
      </c>
    </row>
    <row r="312" spans="7:7" x14ac:dyDescent="0.3">
      <c r="G312" t="s">
        <v>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2286-DEAD-406F-866B-5FE405619DC9}">
  <dimension ref="A1:Q312"/>
  <sheetViews>
    <sheetView topLeftCell="A288" workbookViewId="0">
      <selection activeCell="C3" sqref="C3"/>
    </sheetView>
  </sheetViews>
  <sheetFormatPr defaultRowHeight="14.4" x14ac:dyDescent="0.3"/>
  <cols>
    <col min="3" max="3" width="11.5546875" bestFit="1" customWidth="1"/>
    <col min="4" max="4" width="14" bestFit="1" customWidth="1"/>
    <col min="5" max="5" width="25" bestFit="1" customWidth="1"/>
    <col min="6" max="6" width="12.6640625" bestFit="1" customWidth="1"/>
    <col min="9" max="9" width="60.33203125" bestFit="1" customWidth="1"/>
    <col min="11" max="11" width="11.5546875" bestFit="1" customWidth="1"/>
    <col min="12" max="12" width="14" bestFit="1" customWidth="1"/>
    <col min="13" max="13" width="25" bestFit="1" customWidth="1"/>
    <col min="14" max="14" width="13.77734375" bestFit="1" customWidth="1"/>
  </cols>
  <sheetData>
    <row r="1" spans="1:17" x14ac:dyDescent="0.3">
      <c r="A1" t="s">
        <v>4</v>
      </c>
    </row>
    <row r="2" spans="1:17" x14ac:dyDescent="0.3">
      <c r="A2" t="s">
        <v>5</v>
      </c>
      <c r="C2" t="s">
        <v>840</v>
      </c>
      <c r="D2" t="s">
        <v>12</v>
      </c>
      <c r="E2" t="s">
        <v>218</v>
      </c>
      <c r="F2" t="s">
        <v>459</v>
      </c>
      <c r="G2">
        <v>78</v>
      </c>
      <c r="H2" t="s">
        <v>529</v>
      </c>
      <c r="I2" t="str">
        <f t="shared" ref="I2:I65" si="0">_xlfn.CONCAT(C2,", ",D2,", ",E2, ", ",F2,", ",G2,", ",H2)</f>
        <v>United States, Idaho, Eagle, 1st St, 78, 15649</v>
      </c>
      <c r="K2" t="s">
        <v>840</v>
      </c>
      <c r="L2" t="str" cm="1">
        <f t="array" aca="1" ref="L2" ca="1">INDEX($A$1:$A$30,RANDBETWEEN(1,30))</f>
        <v>New Hampshire</v>
      </c>
      <c r="M2" t="str">
        <f ca="1">CHOOSE(RANDBETWEEN(1,15),INDEX('state and city Sources'!$A$3:$AD$17,1,MATCH('Address data gen'!L2,'state and city Sources'!$A$1:$AD$1,0)),INDEX('state and city Sources'!$A$3:$AD$17,2,MATCH('Address data gen'!L2,'state and city Sources'!$A$1:$AD$1,0)),INDEX('state and city Sources'!$A$3:$AD$17,3,MATCH('Address data gen'!L2,'state and city Sources'!$A$1:$AD$1,0)),INDEX('state and city Sources'!$A$3:$AD$17,4,MATCH('Address data gen'!L2,'state and city Sources'!$A$1:$AD$1,0)),INDEX('state and city Sources'!$A$3:$AD$17,5,MATCH('Address data gen'!L2,'state and city Sources'!$A$1:$AD$1,0)),INDEX('state and city Sources'!$A$3:$AD$17,6,MATCH('Address data gen'!L2,'state and city Sources'!$A$1:$AD$1,0)),INDEX('state and city Sources'!$A$3:$AD$17,7,MATCH('Address data gen'!L2,'state and city Sources'!$A$1:$AD$1,0)),INDEX('state and city Sources'!$A$3:$AD$17,8,MATCH('Address data gen'!L2,'state and city Sources'!$A$1:$AD$1,0)),INDEX('state and city Sources'!$A$3:$AD$17,9,MATCH('Address data gen'!L2,'state and city Sources'!$A$1:$AD$1,0)),INDEX('state and city Sources'!$A$3:$AD$17,10,MATCH('Address data gen'!L2,'state and city Sources'!$A$1:$AD$1,0)),INDEX('state and city Sources'!$A$3:$AD$17,11,MATCH('Address data gen'!L2,'state and city Sources'!$A$1:$AD$1,0)),INDEX('state and city Sources'!$A$3:$AD$17,12,MATCH('Address data gen'!L2,'state and city Sources'!$A$1:$AD$1,0)),INDEX('state and city Sources'!$A$3:$AD$17,13,MATCH('Address data gen'!L2,'state and city Sources'!$A$1:$AD$1,0)),INDEX('state and city Sources'!$A$3:$AD$17,14,MATCH('Address data gen'!L2,'state and city Sources'!$A$1:$AD$1,0)),INDEX('state and city Sources'!$A$3:$AD$17,15,MATCH('Address data gen'!L2,'state and city Sources'!$A$1:$AD$1,0)))</f>
        <v>Manchester</v>
      </c>
      <c r="N2" t="str" cm="1">
        <f t="array" aca="1" ref="N2" ca="1">INDEX('state and city Sources'!$E$21:$E$93,RANDBETWEEN(1,73))</f>
        <v>Hillcrest Dr</v>
      </c>
      <c r="O2">
        <f ca="1">RANDBETWEEN(1,103)</f>
        <v>96</v>
      </c>
      <c r="P2" t="str">
        <f ca="1">TEXT(RANDBETWEEN(0,99999),"00000")</f>
        <v>42129</v>
      </c>
      <c r="Q2" t="str">
        <f t="shared" ref="Q2:Q65" ca="1" si="1">_xlfn.CONCAT(K2,", ",L2,", ",M2, ", ",N2,", ",O2,", ",P2)</f>
        <v>United States, New Hampshire, Manchester, Hillcrest Dr, 96, 42129</v>
      </c>
    </row>
    <row r="3" spans="1:17" x14ac:dyDescent="0.3">
      <c r="A3" t="s">
        <v>0</v>
      </c>
      <c r="C3" t="s">
        <v>840</v>
      </c>
      <c r="D3" t="s">
        <v>24</v>
      </c>
      <c r="E3" t="s">
        <v>414</v>
      </c>
      <c r="F3" t="s">
        <v>494</v>
      </c>
      <c r="G3">
        <v>74</v>
      </c>
      <c r="H3" t="s">
        <v>530</v>
      </c>
      <c r="I3" t="str">
        <f t="shared" si="0"/>
        <v>United States, Mississippi, Starkville, West St, 74, 33469</v>
      </c>
      <c r="K3" t="s">
        <v>840</v>
      </c>
      <c r="L3" t="str" cm="1">
        <f t="array" aca="1" ref="L3" ca="1">INDEX($A$1:$A$30,RANDBETWEEN(1,30))</f>
        <v>Maryland</v>
      </c>
      <c r="M3" t="str">
        <f ca="1">CHOOSE(RANDBETWEEN(1,15),INDEX('state and city Sources'!$A$3:$AD$17,1,MATCH('Address data gen'!L3,'state and city Sources'!$A$1:$AD$1,0)),INDEX('state and city Sources'!$A$3:$AD$17,2,MATCH('Address data gen'!L3,'state and city Sources'!$A$1:$AD$1,0)),INDEX('state and city Sources'!$A$3:$AD$17,3,MATCH('Address data gen'!L3,'state and city Sources'!$A$1:$AD$1,0)),INDEX('state and city Sources'!$A$3:$AD$17,4,MATCH('Address data gen'!L3,'state and city Sources'!$A$1:$AD$1,0)),INDEX('state and city Sources'!$A$3:$AD$17,5,MATCH('Address data gen'!L3,'state and city Sources'!$A$1:$AD$1,0)),INDEX('state and city Sources'!$A$3:$AD$17,6,MATCH('Address data gen'!L3,'state and city Sources'!$A$1:$AD$1,0)),INDEX('state and city Sources'!$A$3:$AD$17,7,MATCH('Address data gen'!L3,'state and city Sources'!$A$1:$AD$1,0)),INDEX('state and city Sources'!$A$3:$AD$17,8,MATCH('Address data gen'!L3,'state and city Sources'!$A$1:$AD$1,0)),INDEX('state and city Sources'!$A$3:$AD$17,9,MATCH('Address data gen'!L3,'state and city Sources'!$A$1:$AD$1,0)),INDEX('state and city Sources'!$A$3:$AD$17,10,MATCH('Address data gen'!L3,'state and city Sources'!$A$1:$AD$1,0)),INDEX('state and city Sources'!$A$3:$AD$17,11,MATCH('Address data gen'!L3,'state and city Sources'!$A$1:$AD$1,0)),INDEX('state and city Sources'!$A$3:$AD$17,12,MATCH('Address data gen'!L3,'state and city Sources'!$A$1:$AD$1,0)),INDEX('state and city Sources'!$A$3:$AD$17,13,MATCH('Address data gen'!L3,'state and city Sources'!$A$1:$AD$1,0)),INDEX('state and city Sources'!$A$3:$AD$17,14,MATCH('Address data gen'!L3,'state and city Sources'!$A$1:$AD$1,0)),INDEX('state and city Sources'!$A$3:$AD$17,15,MATCH('Address data gen'!L3,'state and city Sources'!$A$1:$AD$1,0)))</f>
        <v>Bethesda</v>
      </c>
      <c r="N3" t="str" cm="1">
        <f t="array" aca="1" ref="N3" ca="1">INDEX('state and city Sources'!$E$21:$E$93,RANDBETWEEN(1,73))</f>
        <v>E Main St</v>
      </c>
      <c r="O3">
        <f t="shared" ref="O3:O66" ca="1" si="2">RANDBETWEEN(1,103)</f>
        <v>64</v>
      </c>
      <c r="P3" t="str">
        <f t="shared" ref="P3:P66" ca="1" si="3">TEXT(RANDBETWEEN(0,99999),"00000")</f>
        <v>35285</v>
      </c>
      <c r="Q3" t="str">
        <f t="shared" ca="1" si="1"/>
        <v>United States, Maryland, Bethesda, E Main St, 64, 35285</v>
      </c>
    </row>
    <row r="4" spans="1:17" x14ac:dyDescent="0.3">
      <c r="A4" t="s">
        <v>6</v>
      </c>
      <c r="C4" t="s">
        <v>840</v>
      </c>
      <c r="D4" t="s">
        <v>2</v>
      </c>
      <c r="E4" t="s">
        <v>94</v>
      </c>
      <c r="F4" t="s">
        <v>470</v>
      </c>
      <c r="G4">
        <v>7</v>
      </c>
      <c r="H4" t="s">
        <v>531</v>
      </c>
      <c r="I4" t="str">
        <f t="shared" si="0"/>
        <v>United States, California, Fresno, Washington St, 7, 64496</v>
      </c>
      <c r="K4" t="s">
        <v>840</v>
      </c>
      <c r="L4" t="str" cm="1">
        <f t="array" aca="1" ref="L4" ca="1">INDEX($A$1:$A$30,RANDBETWEEN(1,30))</f>
        <v>Idaho</v>
      </c>
      <c r="M4" t="str">
        <f ca="1">CHOOSE(RANDBETWEEN(1,15),INDEX('state and city Sources'!$A$3:$AD$17,1,MATCH('Address data gen'!L4,'state and city Sources'!$A$1:$AD$1,0)),INDEX('state and city Sources'!$A$3:$AD$17,2,MATCH('Address data gen'!L4,'state and city Sources'!$A$1:$AD$1,0)),INDEX('state and city Sources'!$A$3:$AD$17,3,MATCH('Address data gen'!L4,'state and city Sources'!$A$1:$AD$1,0)),INDEX('state and city Sources'!$A$3:$AD$17,4,MATCH('Address data gen'!L4,'state and city Sources'!$A$1:$AD$1,0)),INDEX('state and city Sources'!$A$3:$AD$17,5,MATCH('Address data gen'!L4,'state and city Sources'!$A$1:$AD$1,0)),INDEX('state and city Sources'!$A$3:$AD$17,6,MATCH('Address data gen'!L4,'state and city Sources'!$A$1:$AD$1,0)),INDEX('state and city Sources'!$A$3:$AD$17,7,MATCH('Address data gen'!L4,'state and city Sources'!$A$1:$AD$1,0)),INDEX('state and city Sources'!$A$3:$AD$17,8,MATCH('Address data gen'!L4,'state and city Sources'!$A$1:$AD$1,0)),INDEX('state and city Sources'!$A$3:$AD$17,9,MATCH('Address data gen'!L4,'state and city Sources'!$A$1:$AD$1,0)),INDEX('state and city Sources'!$A$3:$AD$17,10,MATCH('Address data gen'!L4,'state and city Sources'!$A$1:$AD$1,0)),INDEX('state and city Sources'!$A$3:$AD$17,11,MATCH('Address data gen'!L4,'state and city Sources'!$A$1:$AD$1,0)),INDEX('state and city Sources'!$A$3:$AD$17,12,MATCH('Address data gen'!L4,'state and city Sources'!$A$1:$AD$1,0)),INDEX('state and city Sources'!$A$3:$AD$17,13,MATCH('Address data gen'!L4,'state and city Sources'!$A$1:$AD$1,0)),INDEX('state and city Sources'!$A$3:$AD$17,14,MATCH('Address data gen'!L4,'state and city Sources'!$A$1:$AD$1,0)),INDEX('state and city Sources'!$A$3:$AD$17,15,MATCH('Address data gen'!L4,'state and city Sources'!$A$1:$AD$1,0)))</f>
        <v>Post Falls</v>
      </c>
      <c r="N4" t="str" cm="1">
        <f t="array" aca="1" ref="N4" ca="1">INDEX('state and city Sources'!$E$21:$E$93,RANDBETWEEN(1,73))</f>
        <v>Park Ave</v>
      </c>
      <c r="O4">
        <f t="shared" ca="1" si="2"/>
        <v>78</v>
      </c>
      <c r="P4" t="str">
        <f t="shared" ca="1" si="3"/>
        <v>30727</v>
      </c>
      <c r="Q4" t="str">
        <f t="shared" ca="1" si="1"/>
        <v>United States, Idaho, Post Falls, Park Ave, 78, 30727</v>
      </c>
    </row>
    <row r="5" spans="1:17" x14ac:dyDescent="0.3">
      <c r="A5" t="s">
        <v>2</v>
      </c>
      <c r="C5" t="s">
        <v>840</v>
      </c>
      <c r="D5" t="s">
        <v>28</v>
      </c>
      <c r="E5" t="s">
        <v>331</v>
      </c>
      <c r="F5" t="s">
        <v>470</v>
      </c>
      <c r="G5">
        <v>18</v>
      </c>
      <c r="H5" t="s">
        <v>532</v>
      </c>
      <c r="I5" t="str">
        <f t="shared" si="0"/>
        <v>United States, New Hampshire, Durham, Washington St, 18, 18267</v>
      </c>
      <c r="K5" t="s">
        <v>840</v>
      </c>
      <c r="L5" t="str" cm="1">
        <f t="array" aca="1" ref="L5" ca="1">INDEX($A$1:$A$30,RANDBETWEEN(1,30))</f>
        <v>California</v>
      </c>
      <c r="M5" t="str">
        <f ca="1">CHOOSE(RANDBETWEEN(1,15),INDEX('state and city Sources'!$A$3:$AD$17,1,MATCH('Address data gen'!L5,'state and city Sources'!$A$1:$AD$1,0)),INDEX('state and city Sources'!$A$3:$AD$17,2,MATCH('Address data gen'!L5,'state and city Sources'!$A$1:$AD$1,0)),INDEX('state and city Sources'!$A$3:$AD$17,3,MATCH('Address data gen'!L5,'state and city Sources'!$A$1:$AD$1,0)),INDEX('state and city Sources'!$A$3:$AD$17,4,MATCH('Address data gen'!L5,'state and city Sources'!$A$1:$AD$1,0)),INDEX('state and city Sources'!$A$3:$AD$17,5,MATCH('Address data gen'!L5,'state and city Sources'!$A$1:$AD$1,0)),INDEX('state and city Sources'!$A$3:$AD$17,6,MATCH('Address data gen'!L5,'state and city Sources'!$A$1:$AD$1,0)),INDEX('state and city Sources'!$A$3:$AD$17,7,MATCH('Address data gen'!L5,'state and city Sources'!$A$1:$AD$1,0)),INDEX('state and city Sources'!$A$3:$AD$17,8,MATCH('Address data gen'!L5,'state and city Sources'!$A$1:$AD$1,0)),INDEX('state and city Sources'!$A$3:$AD$17,9,MATCH('Address data gen'!L5,'state and city Sources'!$A$1:$AD$1,0)),INDEX('state and city Sources'!$A$3:$AD$17,10,MATCH('Address data gen'!L5,'state and city Sources'!$A$1:$AD$1,0)),INDEX('state and city Sources'!$A$3:$AD$17,11,MATCH('Address data gen'!L5,'state and city Sources'!$A$1:$AD$1,0)),INDEX('state and city Sources'!$A$3:$AD$17,12,MATCH('Address data gen'!L5,'state and city Sources'!$A$1:$AD$1,0)),INDEX('state and city Sources'!$A$3:$AD$17,13,MATCH('Address data gen'!L5,'state and city Sources'!$A$1:$AD$1,0)),INDEX('state and city Sources'!$A$3:$AD$17,14,MATCH('Address data gen'!L5,'state and city Sources'!$A$1:$AD$1,0)),INDEX('state and city Sources'!$A$3:$AD$17,15,MATCH('Address data gen'!L5,'state and city Sources'!$A$1:$AD$1,0)))</f>
        <v>Chula Vista</v>
      </c>
      <c r="N5" t="str" cm="1">
        <f t="array" aca="1" ref="N5" ca="1">INDEX('state and city Sources'!$E$21:$E$93,RANDBETWEEN(1,73))</f>
        <v>Walnut St</v>
      </c>
      <c r="O5">
        <f t="shared" ca="1" si="2"/>
        <v>17</v>
      </c>
      <c r="P5" t="str">
        <f t="shared" ca="1" si="3"/>
        <v>72596</v>
      </c>
      <c r="Q5" t="str">
        <f t="shared" ca="1" si="1"/>
        <v>United States, California, Chula Vista, Walnut St, 17, 72596</v>
      </c>
    </row>
    <row r="6" spans="1:17" x14ac:dyDescent="0.3">
      <c r="A6" t="s">
        <v>7</v>
      </c>
      <c r="C6" t="s">
        <v>840</v>
      </c>
      <c r="D6" t="s">
        <v>5</v>
      </c>
      <c r="E6" t="s">
        <v>48</v>
      </c>
      <c r="F6" t="s">
        <v>464</v>
      </c>
      <c r="G6">
        <v>85</v>
      </c>
      <c r="H6" t="s">
        <v>533</v>
      </c>
      <c r="I6" t="str">
        <f t="shared" si="0"/>
        <v>United States, Alaska, Badger, Church St, 85, 69812</v>
      </c>
      <c r="K6" t="s">
        <v>840</v>
      </c>
      <c r="L6" t="str" cm="1">
        <f t="array" aca="1" ref="L6" ca="1">INDEX($A$1:$A$30,RANDBETWEEN(1,30))</f>
        <v>Alabama</v>
      </c>
      <c r="M6" t="str">
        <f ca="1">CHOOSE(RANDBETWEEN(1,15),INDEX('state and city Sources'!$A$3:$AD$17,1,MATCH('Address data gen'!L6,'state and city Sources'!$A$1:$AD$1,0)),INDEX('state and city Sources'!$A$3:$AD$17,2,MATCH('Address data gen'!L6,'state and city Sources'!$A$1:$AD$1,0)),INDEX('state and city Sources'!$A$3:$AD$17,3,MATCH('Address data gen'!L6,'state and city Sources'!$A$1:$AD$1,0)),INDEX('state and city Sources'!$A$3:$AD$17,4,MATCH('Address data gen'!L6,'state and city Sources'!$A$1:$AD$1,0)),INDEX('state and city Sources'!$A$3:$AD$17,5,MATCH('Address data gen'!L6,'state and city Sources'!$A$1:$AD$1,0)),INDEX('state and city Sources'!$A$3:$AD$17,6,MATCH('Address data gen'!L6,'state and city Sources'!$A$1:$AD$1,0)),INDEX('state and city Sources'!$A$3:$AD$17,7,MATCH('Address data gen'!L6,'state and city Sources'!$A$1:$AD$1,0)),INDEX('state and city Sources'!$A$3:$AD$17,8,MATCH('Address data gen'!L6,'state and city Sources'!$A$1:$AD$1,0)),INDEX('state and city Sources'!$A$3:$AD$17,9,MATCH('Address data gen'!L6,'state and city Sources'!$A$1:$AD$1,0)),INDEX('state and city Sources'!$A$3:$AD$17,10,MATCH('Address data gen'!L6,'state and city Sources'!$A$1:$AD$1,0)),INDEX('state and city Sources'!$A$3:$AD$17,11,MATCH('Address data gen'!L6,'state and city Sources'!$A$1:$AD$1,0)),INDEX('state and city Sources'!$A$3:$AD$17,12,MATCH('Address data gen'!L6,'state and city Sources'!$A$1:$AD$1,0)),INDEX('state and city Sources'!$A$3:$AD$17,13,MATCH('Address data gen'!L6,'state and city Sources'!$A$1:$AD$1,0)),INDEX('state and city Sources'!$A$3:$AD$17,14,MATCH('Address data gen'!L6,'state and city Sources'!$A$1:$AD$1,0)),INDEX('state and city Sources'!$A$3:$AD$17,15,MATCH('Address data gen'!L6,'state and city Sources'!$A$1:$AD$1,0)))</f>
        <v>Phenix City</v>
      </c>
      <c r="N6" t="str" cm="1">
        <f t="array" aca="1" ref="N6" ca="1">INDEX('state and city Sources'!$E$21:$E$93,RANDBETWEEN(1,73))</f>
        <v>Ash St</v>
      </c>
      <c r="O6">
        <f t="shared" ca="1" si="2"/>
        <v>7</v>
      </c>
      <c r="P6" t="str">
        <f t="shared" ca="1" si="3"/>
        <v>09013</v>
      </c>
      <c r="Q6" t="str">
        <f t="shared" ca="1" si="1"/>
        <v>United States, Alabama, Phenix City, Ash St, 7, 09013</v>
      </c>
    </row>
    <row r="7" spans="1:17" x14ac:dyDescent="0.3">
      <c r="A7" t="s">
        <v>8</v>
      </c>
      <c r="C7" t="s">
        <v>840</v>
      </c>
      <c r="D7" t="s">
        <v>26</v>
      </c>
      <c r="E7" t="s">
        <v>435</v>
      </c>
      <c r="F7" t="s">
        <v>516</v>
      </c>
      <c r="G7">
        <v>76</v>
      </c>
      <c r="H7" t="s">
        <v>534</v>
      </c>
      <c r="I7" t="str">
        <f t="shared" si="0"/>
        <v>United States, Montana, Belgrade, Front St, 76, 35999</v>
      </c>
      <c r="K7" t="s">
        <v>840</v>
      </c>
      <c r="L7" t="str" cm="1">
        <f t="array" aca="1" ref="L7" ca="1">INDEX($A$1:$A$30,RANDBETWEEN(1,30))</f>
        <v>Mississippi</v>
      </c>
      <c r="M7" t="str">
        <f ca="1">CHOOSE(RANDBETWEEN(1,15),INDEX('state and city Sources'!$A$3:$AD$17,1,MATCH('Address data gen'!L7,'state and city Sources'!$A$1:$AD$1,0)),INDEX('state and city Sources'!$A$3:$AD$17,2,MATCH('Address data gen'!L7,'state and city Sources'!$A$1:$AD$1,0)),INDEX('state and city Sources'!$A$3:$AD$17,3,MATCH('Address data gen'!L7,'state and city Sources'!$A$1:$AD$1,0)),INDEX('state and city Sources'!$A$3:$AD$17,4,MATCH('Address data gen'!L7,'state and city Sources'!$A$1:$AD$1,0)),INDEX('state and city Sources'!$A$3:$AD$17,5,MATCH('Address data gen'!L7,'state and city Sources'!$A$1:$AD$1,0)),INDEX('state and city Sources'!$A$3:$AD$17,6,MATCH('Address data gen'!L7,'state and city Sources'!$A$1:$AD$1,0)),INDEX('state and city Sources'!$A$3:$AD$17,7,MATCH('Address data gen'!L7,'state and city Sources'!$A$1:$AD$1,0)),INDEX('state and city Sources'!$A$3:$AD$17,8,MATCH('Address data gen'!L7,'state and city Sources'!$A$1:$AD$1,0)),INDEX('state and city Sources'!$A$3:$AD$17,9,MATCH('Address data gen'!L7,'state and city Sources'!$A$1:$AD$1,0)),INDEX('state and city Sources'!$A$3:$AD$17,10,MATCH('Address data gen'!L7,'state and city Sources'!$A$1:$AD$1,0)),INDEX('state and city Sources'!$A$3:$AD$17,11,MATCH('Address data gen'!L7,'state and city Sources'!$A$1:$AD$1,0)),INDEX('state and city Sources'!$A$3:$AD$17,12,MATCH('Address data gen'!L7,'state and city Sources'!$A$1:$AD$1,0)),INDEX('state and city Sources'!$A$3:$AD$17,13,MATCH('Address data gen'!L7,'state and city Sources'!$A$1:$AD$1,0)),INDEX('state and city Sources'!$A$3:$AD$17,14,MATCH('Address data gen'!L7,'state and city Sources'!$A$1:$AD$1,0)),INDEX('state and city Sources'!$A$3:$AD$17,15,MATCH('Address data gen'!L7,'state and city Sources'!$A$1:$AD$1,0)))</f>
        <v>Pearl</v>
      </c>
      <c r="N7" t="str" cm="1">
        <f t="array" aca="1" ref="N7" ca="1">INDEX('state and city Sources'!$E$21:$E$93,RANDBETWEEN(1,73))</f>
        <v>School St</v>
      </c>
      <c r="O7">
        <f t="shared" ca="1" si="2"/>
        <v>44</v>
      </c>
      <c r="P7" t="str">
        <f t="shared" ca="1" si="3"/>
        <v>75894</v>
      </c>
      <c r="Q7" t="str">
        <f t="shared" ca="1" si="1"/>
        <v>United States, Mississippi, Pearl, School St, 44, 75894</v>
      </c>
    </row>
    <row r="8" spans="1:17" x14ac:dyDescent="0.3">
      <c r="A8" t="s">
        <v>9</v>
      </c>
      <c r="C8" t="s">
        <v>840</v>
      </c>
      <c r="D8" t="s">
        <v>3</v>
      </c>
      <c r="E8" t="s">
        <v>161</v>
      </c>
      <c r="F8" t="s">
        <v>519</v>
      </c>
      <c r="G8">
        <v>31</v>
      </c>
      <c r="H8" t="s">
        <v>535</v>
      </c>
      <c r="I8" t="str">
        <f t="shared" si="0"/>
        <v>United States, Florida, Kissimmee, Hillcrest Dr, 31, 87815</v>
      </c>
      <c r="K8" t="s">
        <v>840</v>
      </c>
      <c r="L8" t="str" cm="1">
        <f t="array" aca="1" ref="L8" ca="1">INDEX($A$1:$A$30,RANDBETWEEN(1,30))</f>
        <v>New Hampshire</v>
      </c>
      <c r="M8" t="str">
        <f ca="1">CHOOSE(RANDBETWEEN(1,15),INDEX('state and city Sources'!$A$3:$AD$17,1,MATCH('Address data gen'!L8,'state and city Sources'!$A$1:$AD$1,0)),INDEX('state and city Sources'!$A$3:$AD$17,2,MATCH('Address data gen'!L8,'state and city Sources'!$A$1:$AD$1,0)),INDEX('state and city Sources'!$A$3:$AD$17,3,MATCH('Address data gen'!L8,'state and city Sources'!$A$1:$AD$1,0)),INDEX('state and city Sources'!$A$3:$AD$17,4,MATCH('Address data gen'!L8,'state and city Sources'!$A$1:$AD$1,0)),INDEX('state and city Sources'!$A$3:$AD$17,5,MATCH('Address data gen'!L8,'state and city Sources'!$A$1:$AD$1,0)),INDEX('state and city Sources'!$A$3:$AD$17,6,MATCH('Address data gen'!L8,'state and city Sources'!$A$1:$AD$1,0)),INDEX('state and city Sources'!$A$3:$AD$17,7,MATCH('Address data gen'!L8,'state and city Sources'!$A$1:$AD$1,0)),INDEX('state and city Sources'!$A$3:$AD$17,8,MATCH('Address data gen'!L8,'state and city Sources'!$A$1:$AD$1,0)),INDEX('state and city Sources'!$A$3:$AD$17,9,MATCH('Address data gen'!L8,'state and city Sources'!$A$1:$AD$1,0)),INDEX('state and city Sources'!$A$3:$AD$17,10,MATCH('Address data gen'!L8,'state and city Sources'!$A$1:$AD$1,0)),INDEX('state and city Sources'!$A$3:$AD$17,11,MATCH('Address data gen'!L8,'state and city Sources'!$A$1:$AD$1,0)),INDEX('state and city Sources'!$A$3:$AD$17,12,MATCH('Address data gen'!L8,'state and city Sources'!$A$1:$AD$1,0)),INDEX('state and city Sources'!$A$3:$AD$17,13,MATCH('Address data gen'!L8,'state and city Sources'!$A$1:$AD$1,0)),INDEX('state and city Sources'!$A$3:$AD$17,14,MATCH('Address data gen'!L8,'state and city Sources'!$A$1:$AD$1,0)),INDEX('state and city Sources'!$A$3:$AD$17,15,MATCH('Address data gen'!L8,'state and city Sources'!$A$1:$AD$1,0)))</f>
        <v>Nashua</v>
      </c>
      <c r="N8" t="str" cm="1">
        <f t="array" aca="1" ref="N8" ca="1">INDEX('state and city Sources'!$E$21:$E$93,RANDBETWEEN(1,73))</f>
        <v>Ash St</v>
      </c>
      <c r="O8">
        <f t="shared" ca="1" si="2"/>
        <v>2</v>
      </c>
      <c r="P8" t="str">
        <f t="shared" ca="1" si="3"/>
        <v>97431</v>
      </c>
      <c r="Q8" t="str">
        <f t="shared" ca="1" si="1"/>
        <v>United States, New Hampshire, Nashua, Ash St, 2, 97431</v>
      </c>
    </row>
    <row r="9" spans="1:17" x14ac:dyDescent="0.3">
      <c r="A9" t="s">
        <v>3</v>
      </c>
      <c r="C9" t="s">
        <v>840</v>
      </c>
      <c r="D9" t="s">
        <v>23</v>
      </c>
      <c r="E9" t="s">
        <v>392</v>
      </c>
      <c r="F9" t="s">
        <v>517</v>
      </c>
      <c r="G9">
        <v>72</v>
      </c>
      <c r="H9" t="s">
        <v>536</v>
      </c>
      <c r="I9" t="str">
        <f t="shared" si="0"/>
        <v>United States, Minnesota, Duluth, Willow St, 72, 70851</v>
      </c>
      <c r="K9" t="s">
        <v>840</v>
      </c>
      <c r="L9" t="str" cm="1">
        <f t="array" aca="1" ref="L9" ca="1">INDEX($A$1:$A$30,RANDBETWEEN(1,30))</f>
        <v>Maine</v>
      </c>
      <c r="M9" t="str">
        <f ca="1">CHOOSE(RANDBETWEEN(1,15),INDEX('state and city Sources'!$A$3:$AD$17,1,MATCH('Address data gen'!L9,'state and city Sources'!$A$1:$AD$1,0)),INDEX('state and city Sources'!$A$3:$AD$17,2,MATCH('Address data gen'!L9,'state and city Sources'!$A$1:$AD$1,0)),INDEX('state and city Sources'!$A$3:$AD$17,3,MATCH('Address data gen'!L9,'state and city Sources'!$A$1:$AD$1,0)),INDEX('state and city Sources'!$A$3:$AD$17,4,MATCH('Address data gen'!L9,'state and city Sources'!$A$1:$AD$1,0)),INDEX('state and city Sources'!$A$3:$AD$17,5,MATCH('Address data gen'!L9,'state and city Sources'!$A$1:$AD$1,0)),INDEX('state and city Sources'!$A$3:$AD$17,6,MATCH('Address data gen'!L9,'state and city Sources'!$A$1:$AD$1,0)),INDEX('state and city Sources'!$A$3:$AD$17,7,MATCH('Address data gen'!L9,'state and city Sources'!$A$1:$AD$1,0)),INDEX('state and city Sources'!$A$3:$AD$17,8,MATCH('Address data gen'!L9,'state and city Sources'!$A$1:$AD$1,0)),INDEX('state and city Sources'!$A$3:$AD$17,9,MATCH('Address data gen'!L9,'state and city Sources'!$A$1:$AD$1,0)),INDEX('state and city Sources'!$A$3:$AD$17,10,MATCH('Address data gen'!L9,'state and city Sources'!$A$1:$AD$1,0)),INDEX('state and city Sources'!$A$3:$AD$17,11,MATCH('Address data gen'!L9,'state and city Sources'!$A$1:$AD$1,0)),INDEX('state and city Sources'!$A$3:$AD$17,12,MATCH('Address data gen'!L9,'state and city Sources'!$A$1:$AD$1,0)),INDEX('state and city Sources'!$A$3:$AD$17,13,MATCH('Address data gen'!L9,'state and city Sources'!$A$1:$AD$1,0)),INDEX('state and city Sources'!$A$3:$AD$17,14,MATCH('Address data gen'!L9,'state and city Sources'!$A$1:$AD$1,0)),INDEX('state and city Sources'!$A$3:$AD$17,15,MATCH('Address data gen'!L9,'state and city Sources'!$A$1:$AD$1,0)))</f>
        <v>Portland</v>
      </c>
      <c r="N9" t="str" cm="1">
        <f t="array" aca="1" ref="N9" ca="1">INDEX('state and city Sources'!$E$21:$E$93,RANDBETWEEN(1,73))</f>
        <v>Hillcrest Dr</v>
      </c>
      <c r="O9">
        <f t="shared" ca="1" si="2"/>
        <v>13</v>
      </c>
      <c r="P9" t="str">
        <f t="shared" ca="1" si="3"/>
        <v>09810</v>
      </c>
      <c r="Q9" t="str">
        <f t="shared" ca="1" si="1"/>
        <v>United States, Maine, Portland, Hillcrest Dr, 13, 09810</v>
      </c>
    </row>
    <row r="10" spans="1:17" x14ac:dyDescent="0.3">
      <c r="A10" t="s">
        <v>10</v>
      </c>
      <c r="C10" t="s">
        <v>840</v>
      </c>
      <c r="D10" t="s">
        <v>27</v>
      </c>
      <c r="E10" t="s">
        <v>453</v>
      </c>
      <c r="F10" t="s">
        <v>526</v>
      </c>
      <c r="G10">
        <v>99</v>
      </c>
      <c r="H10" t="s">
        <v>537</v>
      </c>
      <c r="I10" t="str">
        <f t="shared" si="0"/>
        <v>United States, Nebraska, Scottsbluff, Vine St, 99, 81326</v>
      </c>
      <c r="K10" t="s">
        <v>840</v>
      </c>
      <c r="L10" t="str" cm="1">
        <f t="array" aca="1" ref="L10" ca="1">INDEX($A$1:$A$30,RANDBETWEEN(1,30))</f>
        <v>Montana</v>
      </c>
      <c r="M10" t="str">
        <f ca="1">CHOOSE(RANDBETWEEN(1,15),INDEX('state and city Sources'!$A$3:$AD$17,1,MATCH('Address data gen'!L10,'state and city Sources'!$A$1:$AD$1,0)),INDEX('state and city Sources'!$A$3:$AD$17,2,MATCH('Address data gen'!L10,'state and city Sources'!$A$1:$AD$1,0)),INDEX('state and city Sources'!$A$3:$AD$17,3,MATCH('Address data gen'!L10,'state and city Sources'!$A$1:$AD$1,0)),INDEX('state and city Sources'!$A$3:$AD$17,4,MATCH('Address data gen'!L10,'state and city Sources'!$A$1:$AD$1,0)),INDEX('state and city Sources'!$A$3:$AD$17,5,MATCH('Address data gen'!L10,'state and city Sources'!$A$1:$AD$1,0)),INDEX('state and city Sources'!$A$3:$AD$17,6,MATCH('Address data gen'!L10,'state and city Sources'!$A$1:$AD$1,0)),INDEX('state and city Sources'!$A$3:$AD$17,7,MATCH('Address data gen'!L10,'state and city Sources'!$A$1:$AD$1,0)),INDEX('state and city Sources'!$A$3:$AD$17,8,MATCH('Address data gen'!L10,'state and city Sources'!$A$1:$AD$1,0)),INDEX('state and city Sources'!$A$3:$AD$17,9,MATCH('Address data gen'!L10,'state and city Sources'!$A$1:$AD$1,0)),INDEX('state and city Sources'!$A$3:$AD$17,10,MATCH('Address data gen'!L10,'state and city Sources'!$A$1:$AD$1,0)),INDEX('state and city Sources'!$A$3:$AD$17,11,MATCH('Address data gen'!L10,'state and city Sources'!$A$1:$AD$1,0)),INDEX('state and city Sources'!$A$3:$AD$17,12,MATCH('Address data gen'!L10,'state and city Sources'!$A$1:$AD$1,0)),INDEX('state and city Sources'!$A$3:$AD$17,13,MATCH('Address data gen'!L10,'state and city Sources'!$A$1:$AD$1,0)),INDEX('state and city Sources'!$A$3:$AD$17,14,MATCH('Address data gen'!L10,'state and city Sources'!$A$1:$AD$1,0)),INDEX('state and city Sources'!$A$3:$AD$17,15,MATCH('Address data gen'!L10,'state and city Sources'!$A$1:$AD$1,0)))</f>
        <v>Bozeman</v>
      </c>
      <c r="N10" t="str" cm="1">
        <f t="array" aca="1" ref="N10" ca="1">INDEX('state and city Sources'!$E$21:$E$93,RANDBETWEEN(1,73))</f>
        <v>1st St</v>
      </c>
      <c r="O10">
        <f t="shared" ca="1" si="2"/>
        <v>94</v>
      </c>
      <c r="P10" t="str">
        <f t="shared" ca="1" si="3"/>
        <v>15683</v>
      </c>
      <c r="Q10" t="str">
        <f t="shared" ca="1" si="1"/>
        <v>United States, Montana, Bozeman, 1st St, 94, 15683</v>
      </c>
    </row>
    <row r="11" spans="1:17" x14ac:dyDescent="0.3">
      <c r="A11" t="s">
        <v>11</v>
      </c>
      <c r="C11" t="s">
        <v>840</v>
      </c>
      <c r="D11" t="s">
        <v>17</v>
      </c>
      <c r="E11" t="s">
        <v>275</v>
      </c>
      <c r="F11" t="s">
        <v>500</v>
      </c>
      <c r="G11">
        <v>13</v>
      </c>
      <c r="H11" t="s">
        <v>538</v>
      </c>
      <c r="I11" t="str">
        <f t="shared" si="0"/>
        <v>United States, Kentucky, Henderson, Shady Ln, 13, 59758</v>
      </c>
      <c r="K11" t="s">
        <v>840</v>
      </c>
      <c r="L11" t="str" cm="1">
        <f t="array" aca="1" ref="L11" ca="1">INDEX($A$1:$A$30,RANDBETWEEN(1,30))</f>
        <v>Louisiana</v>
      </c>
      <c r="M11" t="str">
        <f ca="1">CHOOSE(RANDBETWEEN(1,15),INDEX('state and city Sources'!$A$3:$AD$17,1,MATCH('Address data gen'!L11,'state and city Sources'!$A$1:$AD$1,0)),INDEX('state and city Sources'!$A$3:$AD$17,2,MATCH('Address data gen'!L11,'state and city Sources'!$A$1:$AD$1,0)),INDEX('state and city Sources'!$A$3:$AD$17,3,MATCH('Address data gen'!L11,'state and city Sources'!$A$1:$AD$1,0)),INDEX('state and city Sources'!$A$3:$AD$17,4,MATCH('Address data gen'!L11,'state and city Sources'!$A$1:$AD$1,0)),INDEX('state and city Sources'!$A$3:$AD$17,5,MATCH('Address data gen'!L11,'state and city Sources'!$A$1:$AD$1,0)),INDEX('state and city Sources'!$A$3:$AD$17,6,MATCH('Address data gen'!L11,'state and city Sources'!$A$1:$AD$1,0)),INDEX('state and city Sources'!$A$3:$AD$17,7,MATCH('Address data gen'!L11,'state and city Sources'!$A$1:$AD$1,0)),INDEX('state and city Sources'!$A$3:$AD$17,8,MATCH('Address data gen'!L11,'state and city Sources'!$A$1:$AD$1,0)),INDEX('state and city Sources'!$A$3:$AD$17,9,MATCH('Address data gen'!L11,'state and city Sources'!$A$1:$AD$1,0)),INDEX('state and city Sources'!$A$3:$AD$17,10,MATCH('Address data gen'!L11,'state and city Sources'!$A$1:$AD$1,0)),INDEX('state and city Sources'!$A$3:$AD$17,11,MATCH('Address data gen'!L11,'state and city Sources'!$A$1:$AD$1,0)),INDEX('state and city Sources'!$A$3:$AD$17,12,MATCH('Address data gen'!L11,'state and city Sources'!$A$1:$AD$1,0)),INDEX('state and city Sources'!$A$3:$AD$17,13,MATCH('Address data gen'!L11,'state and city Sources'!$A$1:$AD$1,0)),INDEX('state and city Sources'!$A$3:$AD$17,14,MATCH('Address data gen'!L11,'state and city Sources'!$A$1:$AD$1,0)),INDEX('state and city Sources'!$A$3:$AD$17,15,MATCH('Address data gen'!L11,'state and city Sources'!$A$1:$AD$1,0)))</f>
        <v>Monroe</v>
      </c>
      <c r="N11" t="str" cm="1">
        <f t="array" aca="1" ref="N11" ca="1">INDEX('state and city Sources'!$E$21:$E$93,RANDBETWEEN(1,73))</f>
        <v>9th St</v>
      </c>
      <c r="O11">
        <f t="shared" ca="1" si="2"/>
        <v>10</v>
      </c>
      <c r="P11" t="str">
        <f t="shared" ca="1" si="3"/>
        <v>43006</v>
      </c>
      <c r="Q11" t="str">
        <f t="shared" ca="1" si="1"/>
        <v>United States, Louisiana, Monroe, 9th St, 10, 43006</v>
      </c>
    </row>
    <row r="12" spans="1:17" x14ac:dyDescent="0.3">
      <c r="A12" t="s">
        <v>12</v>
      </c>
      <c r="C12" t="s">
        <v>840</v>
      </c>
      <c r="D12" t="s">
        <v>11</v>
      </c>
      <c r="E12" t="s">
        <v>192</v>
      </c>
      <c r="F12" t="s">
        <v>520</v>
      </c>
      <c r="G12">
        <v>62</v>
      </c>
      <c r="H12" t="s">
        <v>539</v>
      </c>
      <c r="I12" t="str">
        <f t="shared" si="0"/>
        <v>United States, Hawaii, Mililani Mauka, Woodland Dr, 62, 60825</v>
      </c>
      <c r="K12" t="s">
        <v>840</v>
      </c>
      <c r="L12" t="str" cm="1">
        <f t="array" aca="1" ref="L12" ca="1">INDEX($A$1:$A$30,RANDBETWEEN(1,30))</f>
        <v>New Jersey</v>
      </c>
      <c r="M12" t="str">
        <f ca="1">CHOOSE(RANDBETWEEN(1,15),INDEX('state and city Sources'!$A$3:$AD$17,1,MATCH('Address data gen'!L12,'state and city Sources'!$A$1:$AD$1,0)),INDEX('state and city Sources'!$A$3:$AD$17,2,MATCH('Address data gen'!L12,'state and city Sources'!$A$1:$AD$1,0)),INDEX('state and city Sources'!$A$3:$AD$17,3,MATCH('Address data gen'!L12,'state and city Sources'!$A$1:$AD$1,0)),INDEX('state and city Sources'!$A$3:$AD$17,4,MATCH('Address data gen'!L12,'state and city Sources'!$A$1:$AD$1,0)),INDEX('state and city Sources'!$A$3:$AD$17,5,MATCH('Address data gen'!L12,'state and city Sources'!$A$1:$AD$1,0)),INDEX('state and city Sources'!$A$3:$AD$17,6,MATCH('Address data gen'!L12,'state and city Sources'!$A$1:$AD$1,0)),INDEX('state and city Sources'!$A$3:$AD$17,7,MATCH('Address data gen'!L12,'state and city Sources'!$A$1:$AD$1,0)),INDEX('state and city Sources'!$A$3:$AD$17,8,MATCH('Address data gen'!L12,'state and city Sources'!$A$1:$AD$1,0)),INDEX('state and city Sources'!$A$3:$AD$17,9,MATCH('Address data gen'!L12,'state and city Sources'!$A$1:$AD$1,0)),INDEX('state and city Sources'!$A$3:$AD$17,10,MATCH('Address data gen'!L12,'state and city Sources'!$A$1:$AD$1,0)),INDEX('state and city Sources'!$A$3:$AD$17,11,MATCH('Address data gen'!L12,'state and city Sources'!$A$1:$AD$1,0)),INDEX('state and city Sources'!$A$3:$AD$17,12,MATCH('Address data gen'!L12,'state and city Sources'!$A$1:$AD$1,0)),INDEX('state and city Sources'!$A$3:$AD$17,13,MATCH('Address data gen'!L12,'state and city Sources'!$A$1:$AD$1,0)),INDEX('state and city Sources'!$A$3:$AD$17,14,MATCH('Address data gen'!L12,'state and city Sources'!$A$1:$AD$1,0)),INDEX('state and city Sources'!$A$3:$AD$17,15,MATCH('Address data gen'!L12,'state and city Sources'!$A$1:$AD$1,0)))</f>
        <v>Jersey City</v>
      </c>
      <c r="N12" t="str" cm="1">
        <f t="array" aca="1" ref="N12" ca="1">INDEX('state and city Sources'!$E$21:$E$93,RANDBETWEEN(1,73))</f>
        <v>W Main St</v>
      </c>
      <c r="O12">
        <f t="shared" ca="1" si="2"/>
        <v>95</v>
      </c>
      <c r="P12" t="str">
        <f t="shared" ca="1" si="3"/>
        <v>40921</v>
      </c>
      <c r="Q12" t="str">
        <f t="shared" ca="1" si="1"/>
        <v>United States, New Jersey, Jersey City, W Main St, 95, 40921</v>
      </c>
    </row>
    <row r="13" spans="1:17" x14ac:dyDescent="0.3">
      <c r="A13" t="s">
        <v>13</v>
      </c>
      <c r="C13" t="s">
        <v>840</v>
      </c>
      <c r="D13" t="s">
        <v>7</v>
      </c>
      <c r="E13" t="s">
        <v>116</v>
      </c>
      <c r="F13" t="s">
        <v>482</v>
      </c>
      <c r="G13">
        <v>4</v>
      </c>
      <c r="H13" t="s">
        <v>540</v>
      </c>
      <c r="I13" t="str">
        <f t="shared" si="0"/>
        <v>United States, Colorado, Centennial, River Rd, 4, 69210</v>
      </c>
      <c r="K13" t="s">
        <v>840</v>
      </c>
      <c r="L13" t="str" cm="1">
        <f t="array" aca="1" ref="L13" ca="1">INDEX($A$1:$A$30,RANDBETWEEN(1,30))</f>
        <v>Georgia</v>
      </c>
      <c r="M13" t="str">
        <f ca="1">CHOOSE(RANDBETWEEN(1,15),INDEX('state and city Sources'!$A$3:$AD$17,1,MATCH('Address data gen'!L13,'state and city Sources'!$A$1:$AD$1,0)),INDEX('state and city Sources'!$A$3:$AD$17,2,MATCH('Address data gen'!L13,'state and city Sources'!$A$1:$AD$1,0)),INDEX('state and city Sources'!$A$3:$AD$17,3,MATCH('Address data gen'!L13,'state and city Sources'!$A$1:$AD$1,0)),INDEX('state and city Sources'!$A$3:$AD$17,4,MATCH('Address data gen'!L13,'state and city Sources'!$A$1:$AD$1,0)),INDEX('state and city Sources'!$A$3:$AD$17,5,MATCH('Address data gen'!L13,'state and city Sources'!$A$1:$AD$1,0)),INDEX('state and city Sources'!$A$3:$AD$17,6,MATCH('Address data gen'!L13,'state and city Sources'!$A$1:$AD$1,0)),INDEX('state and city Sources'!$A$3:$AD$17,7,MATCH('Address data gen'!L13,'state and city Sources'!$A$1:$AD$1,0)),INDEX('state and city Sources'!$A$3:$AD$17,8,MATCH('Address data gen'!L13,'state and city Sources'!$A$1:$AD$1,0)),INDEX('state and city Sources'!$A$3:$AD$17,9,MATCH('Address data gen'!L13,'state and city Sources'!$A$1:$AD$1,0)),INDEX('state and city Sources'!$A$3:$AD$17,10,MATCH('Address data gen'!L13,'state and city Sources'!$A$1:$AD$1,0)),INDEX('state and city Sources'!$A$3:$AD$17,11,MATCH('Address data gen'!L13,'state and city Sources'!$A$1:$AD$1,0)),INDEX('state and city Sources'!$A$3:$AD$17,12,MATCH('Address data gen'!L13,'state and city Sources'!$A$1:$AD$1,0)),INDEX('state and city Sources'!$A$3:$AD$17,13,MATCH('Address data gen'!L13,'state and city Sources'!$A$1:$AD$1,0)),INDEX('state and city Sources'!$A$3:$AD$17,14,MATCH('Address data gen'!L13,'state and city Sources'!$A$1:$AD$1,0)),INDEX('state and city Sources'!$A$3:$AD$17,15,MATCH('Address data gen'!L13,'state and city Sources'!$A$1:$AD$1,0)))</f>
        <v>Johns Creek</v>
      </c>
      <c r="N13" t="str" cm="1">
        <f t="array" aca="1" ref="N13" ca="1">INDEX('state and city Sources'!$E$21:$E$93,RANDBETWEEN(1,73))</f>
        <v>School St</v>
      </c>
      <c r="O13">
        <f t="shared" ca="1" si="2"/>
        <v>89</v>
      </c>
      <c r="P13" t="str">
        <f t="shared" ca="1" si="3"/>
        <v>19639</v>
      </c>
      <c r="Q13" t="str">
        <f t="shared" ca="1" si="1"/>
        <v>United States, Georgia, Johns Creek, School St, 89, 19639</v>
      </c>
    </row>
    <row r="14" spans="1:17" x14ac:dyDescent="0.3">
      <c r="A14" t="s">
        <v>14</v>
      </c>
      <c r="C14" t="s">
        <v>840</v>
      </c>
      <c r="D14" t="s">
        <v>27</v>
      </c>
      <c r="E14" t="s">
        <v>450</v>
      </c>
      <c r="F14" t="s">
        <v>457</v>
      </c>
      <c r="G14">
        <v>80</v>
      </c>
      <c r="H14" t="s">
        <v>541</v>
      </c>
      <c r="I14" t="str">
        <f t="shared" si="0"/>
        <v>United States, Nebraska, Papillion, 2nd St, 80, 06564</v>
      </c>
      <c r="K14" t="s">
        <v>840</v>
      </c>
      <c r="L14" t="str" cm="1">
        <f t="array" aca="1" ref="L14" ca="1">INDEX($A$1:$A$30,RANDBETWEEN(1,30))</f>
        <v>Maryland</v>
      </c>
      <c r="M14" t="str">
        <f ca="1">CHOOSE(RANDBETWEEN(1,15),INDEX('state and city Sources'!$A$3:$AD$17,1,MATCH('Address data gen'!L14,'state and city Sources'!$A$1:$AD$1,0)),INDEX('state and city Sources'!$A$3:$AD$17,2,MATCH('Address data gen'!L14,'state and city Sources'!$A$1:$AD$1,0)),INDEX('state and city Sources'!$A$3:$AD$17,3,MATCH('Address data gen'!L14,'state and city Sources'!$A$1:$AD$1,0)),INDEX('state and city Sources'!$A$3:$AD$17,4,MATCH('Address data gen'!L14,'state and city Sources'!$A$1:$AD$1,0)),INDEX('state and city Sources'!$A$3:$AD$17,5,MATCH('Address data gen'!L14,'state and city Sources'!$A$1:$AD$1,0)),INDEX('state and city Sources'!$A$3:$AD$17,6,MATCH('Address data gen'!L14,'state and city Sources'!$A$1:$AD$1,0)),INDEX('state and city Sources'!$A$3:$AD$17,7,MATCH('Address data gen'!L14,'state and city Sources'!$A$1:$AD$1,0)),INDEX('state and city Sources'!$A$3:$AD$17,8,MATCH('Address data gen'!L14,'state and city Sources'!$A$1:$AD$1,0)),INDEX('state and city Sources'!$A$3:$AD$17,9,MATCH('Address data gen'!L14,'state and city Sources'!$A$1:$AD$1,0)),INDEX('state and city Sources'!$A$3:$AD$17,10,MATCH('Address data gen'!L14,'state and city Sources'!$A$1:$AD$1,0)),INDEX('state and city Sources'!$A$3:$AD$17,11,MATCH('Address data gen'!L14,'state and city Sources'!$A$1:$AD$1,0)),INDEX('state and city Sources'!$A$3:$AD$17,12,MATCH('Address data gen'!L14,'state and city Sources'!$A$1:$AD$1,0)),INDEX('state and city Sources'!$A$3:$AD$17,13,MATCH('Address data gen'!L14,'state and city Sources'!$A$1:$AD$1,0)),INDEX('state and city Sources'!$A$3:$AD$17,14,MATCH('Address data gen'!L14,'state and city Sources'!$A$1:$AD$1,0)),INDEX('state and city Sources'!$A$3:$AD$17,15,MATCH('Address data gen'!L14,'state and city Sources'!$A$1:$AD$1,0)))</f>
        <v>Baltimore</v>
      </c>
      <c r="N14" t="str" cm="1">
        <f t="array" aca="1" ref="N14" ca="1">INDEX('state and city Sources'!$E$21:$E$93,RANDBETWEEN(1,73))</f>
        <v>Willow St</v>
      </c>
      <c r="O14">
        <f t="shared" ca="1" si="2"/>
        <v>47</v>
      </c>
      <c r="P14" t="str">
        <f t="shared" ca="1" si="3"/>
        <v>37355</v>
      </c>
      <c r="Q14" t="str">
        <f t="shared" ca="1" si="1"/>
        <v>United States, Maryland, Baltimore, Willow St, 47, 37355</v>
      </c>
    </row>
    <row r="15" spans="1:17" x14ac:dyDescent="0.3">
      <c r="A15" t="s">
        <v>15</v>
      </c>
      <c r="C15" t="s">
        <v>840</v>
      </c>
      <c r="D15" t="s">
        <v>21</v>
      </c>
      <c r="E15" t="s">
        <v>348</v>
      </c>
      <c r="F15" t="s">
        <v>518</v>
      </c>
      <c r="G15">
        <v>49</v>
      </c>
      <c r="H15" t="s">
        <v>542</v>
      </c>
      <c r="I15" t="str">
        <f t="shared" si="0"/>
        <v>United States, Massachusetts, Boston, Highland Ave, 49, 48463</v>
      </c>
      <c r="K15" t="s">
        <v>840</v>
      </c>
      <c r="L15" t="str" cm="1">
        <f t="array" aca="1" ref="L15" ca="1">INDEX($A$1:$A$30,RANDBETWEEN(1,30))</f>
        <v>Nebraska</v>
      </c>
      <c r="M15" t="str">
        <f ca="1">CHOOSE(RANDBETWEEN(1,15),INDEX('state and city Sources'!$A$3:$AD$17,1,MATCH('Address data gen'!L15,'state and city Sources'!$A$1:$AD$1,0)),INDEX('state and city Sources'!$A$3:$AD$17,2,MATCH('Address data gen'!L15,'state and city Sources'!$A$1:$AD$1,0)),INDEX('state and city Sources'!$A$3:$AD$17,3,MATCH('Address data gen'!L15,'state and city Sources'!$A$1:$AD$1,0)),INDEX('state and city Sources'!$A$3:$AD$17,4,MATCH('Address data gen'!L15,'state and city Sources'!$A$1:$AD$1,0)),INDEX('state and city Sources'!$A$3:$AD$17,5,MATCH('Address data gen'!L15,'state and city Sources'!$A$1:$AD$1,0)),INDEX('state and city Sources'!$A$3:$AD$17,6,MATCH('Address data gen'!L15,'state and city Sources'!$A$1:$AD$1,0)),INDEX('state and city Sources'!$A$3:$AD$17,7,MATCH('Address data gen'!L15,'state and city Sources'!$A$1:$AD$1,0)),INDEX('state and city Sources'!$A$3:$AD$17,8,MATCH('Address data gen'!L15,'state and city Sources'!$A$1:$AD$1,0)),INDEX('state and city Sources'!$A$3:$AD$17,9,MATCH('Address data gen'!L15,'state and city Sources'!$A$1:$AD$1,0)),INDEX('state and city Sources'!$A$3:$AD$17,10,MATCH('Address data gen'!L15,'state and city Sources'!$A$1:$AD$1,0)),INDEX('state and city Sources'!$A$3:$AD$17,11,MATCH('Address data gen'!L15,'state and city Sources'!$A$1:$AD$1,0)),INDEX('state and city Sources'!$A$3:$AD$17,12,MATCH('Address data gen'!L15,'state and city Sources'!$A$1:$AD$1,0)),INDEX('state and city Sources'!$A$3:$AD$17,13,MATCH('Address data gen'!L15,'state and city Sources'!$A$1:$AD$1,0)),INDEX('state and city Sources'!$A$3:$AD$17,14,MATCH('Address data gen'!L15,'state and city Sources'!$A$1:$AD$1,0)),INDEX('state and city Sources'!$A$3:$AD$17,15,MATCH('Address data gen'!L15,'state and city Sources'!$A$1:$AD$1,0)))</f>
        <v>Fremont</v>
      </c>
      <c r="N15" t="str" cm="1">
        <f t="array" aca="1" ref="N15" ca="1">INDEX('state and city Sources'!$E$21:$E$93,RANDBETWEEN(1,73))</f>
        <v>Park Ave</v>
      </c>
      <c r="O15">
        <f t="shared" ca="1" si="2"/>
        <v>11</v>
      </c>
      <c r="P15" t="str">
        <f t="shared" ca="1" si="3"/>
        <v>04323</v>
      </c>
      <c r="Q15" t="str">
        <f t="shared" ca="1" si="1"/>
        <v>United States, Nebraska, Fremont, Park Ave, 11, 04323</v>
      </c>
    </row>
    <row r="16" spans="1:17" x14ac:dyDescent="0.3">
      <c r="A16" t="s">
        <v>16</v>
      </c>
      <c r="C16" t="s">
        <v>840</v>
      </c>
      <c r="D16" t="s">
        <v>4</v>
      </c>
      <c r="E16" t="s">
        <v>44</v>
      </c>
      <c r="F16" t="s">
        <v>505</v>
      </c>
      <c r="G16">
        <v>97</v>
      </c>
      <c r="H16" t="s">
        <v>543</v>
      </c>
      <c r="I16" t="str">
        <f t="shared" si="0"/>
        <v>United States, Alabama, Opelika, Short St, 97, 71153</v>
      </c>
      <c r="K16" t="s">
        <v>840</v>
      </c>
      <c r="L16" t="str" cm="1">
        <f t="array" aca="1" ref="L16" ca="1">INDEX($A$1:$A$30,RANDBETWEEN(1,30))</f>
        <v>Louisiana</v>
      </c>
      <c r="M16" t="str">
        <f ca="1">CHOOSE(RANDBETWEEN(1,15),INDEX('state and city Sources'!$A$3:$AD$17,1,MATCH('Address data gen'!L16,'state and city Sources'!$A$1:$AD$1,0)),INDEX('state and city Sources'!$A$3:$AD$17,2,MATCH('Address data gen'!L16,'state and city Sources'!$A$1:$AD$1,0)),INDEX('state and city Sources'!$A$3:$AD$17,3,MATCH('Address data gen'!L16,'state and city Sources'!$A$1:$AD$1,0)),INDEX('state and city Sources'!$A$3:$AD$17,4,MATCH('Address data gen'!L16,'state and city Sources'!$A$1:$AD$1,0)),INDEX('state and city Sources'!$A$3:$AD$17,5,MATCH('Address data gen'!L16,'state and city Sources'!$A$1:$AD$1,0)),INDEX('state and city Sources'!$A$3:$AD$17,6,MATCH('Address data gen'!L16,'state and city Sources'!$A$1:$AD$1,0)),INDEX('state and city Sources'!$A$3:$AD$17,7,MATCH('Address data gen'!L16,'state and city Sources'!$A$1:$AD$1,0)),INDEX('state and city Sources'!$A$3:$AD$17,8,MATCH('Address data gen'!L16,'state and city Sources'!$A$1:$AD$1,0)),INDEX('state and city Sources'!$A$3:$AD$17,9,MATCH('Address data gen'!L16,'state and city Sources'!$A$1:$AD$1,0)),INDEX('state and city Sources'!$A$3:$AD$17,10,MATCH('Address data gen'!L16,'state and city Sources'!$A$1:$AD$1,0)),INDEX('state and city Sources'!$A$3:$AD$17,11,MATCH('Address data gen'!L16,'state and city Sources'!$A$1:$AD$1,0)),INDEX('state and city Sources'!$A$3:$AD$17,12,MATCH('Address data gen'!L16,'state and city Sources'!$A$1:$AD$1,0)),INDEX('state and city Sources'!$A$3:$AD$17,13,MATCH('Address data gen'!L16,'state and city Sources'!$A$1:$AD$1,0)),INDEX('state and city Sources'!$A$3:$AD$17,14,MATCH('Address data gen'!L16,'state and city Sources'!$A$1:$AD$1,0)),INDEX('state and city Sources'!$A$3:$AD$17,15,MATCH('Address data gen'!L16,'state and city Sources'!$A$1:$AD$1,0)))</f>
        <v>Bossier City</v>
      </c>
      <c r="N16" t="str" cm="1">
        <f t="array" aca="1" ref="N16" ca="1">INDEX('state and city Sources'!$E$21:$E$93,RANDBETWEEN(1,73))</f>
        <v>Spruce St</v>
      </c>
      <c r="O16">
        <f t="shared" ca="1" si="2"/>
        <v>87</v>
      </c>
      <c r="P16" t="str">
        <f t="shared" ca="1" si="3"/>
        <v>07777</v>
      </c>
      <c r="Q16" t="str">
        <f t="shared" ca="1" si="1"/>
        <v>United States, Louisiana, Bossier City, Spruce St, 87, 07777</v>
      </c>
    </row>
    <row r="17" spans="1:17" x14ac:dyDescent="0.3">
      <c r="A17" t="s">
        <v>17</v>
      </c>
      <c r="C17" t="s">
        <v>840</v>
      </c>
      <c r="D17" t="s">
        <v>15</v>
      </c>
      <c r="E17" t="s">
        <v>239</v>
      </c>
      <c r="F17" t="s">
        <v>525</v>
      </c>
      <c r="G17">
        <v>99</v>
      </c>
      <c r="H17" t="s">
        <v>544</v>
      </c>
      <c r="I17" t="str">
        <f t="shared" si="0"/>
        <v>United States, Iowa, Sioux City, Adams St, 99, 65785</v>
      </c>
      <c r="K17" t="s">
        <v>840</v>
      </c>
      <c r="L17" t="str" cm="1">
        <f t="array" aca="1" ref="L17" ca="1">INDEX($A$1:$A$30,RANDBETWEEN(1,30))</f>
        <v>Indiana</v>
      </c>
      <c r="M17" t="str">
        <f ca="1">CHOOSE(RANDBETWEEN(1,15),INDEX('state and city Sources'!$A$3:$AD$17,1,MATCH('Address data gen'!L17,'state and city Sources'!$A$1:$AD$1,0)),INDEX('state and city Sources'!$A$3:$AD$17,2,MATCH('Address data gen'!L17,'state and city Sources'!$A$1:$AD$1,0)),INDEX('state and city Sources'!$A$3:$AD$17,3,MATCH('Address data gen'!L17,'state and city Sources'!$A$1:$AD$1,0)),INDEX('state and city Sources'!$A$3:$AD$17,4,MATCH('Address data gen'!L17,'state and city Sources'!$A$1:$AD$1,0)),INDEX('state and city Sources'!$A$3:$AD$17,5,MATCH('Address data gen'!L17,'state and city Sources'!$A$1:$AD$1,0)),INDEX('state and city Sources'!$A$3:$AD$17,6,MATCH('Address data gen'!L17,'state and city Sources'!$A$1:$AD$1,0)),INDEX('state and city Sources'!$A$3:$AD$17,7,MATCH('Address data gen'!L17,'state and city Sources'!$A$1:$AD$1,0)),INDEX('state and city Sources'!$A$3:$AD$17,8,MATCH('Address data gen'!L17,'state and city Sources'!$A$1:$AD$1,0)),INDEX('state and city Sources'!$A$3:$AD$17,9,MATCH('Address data gen'!L17,'state and city Sources'!$A$1:$AD$1,0)),INDEX('state and city Sources'!$A$3:$AD$17,10,MATCH('Address data gen'!L17,'state and city Sources'!$A$1:$AD$1,0)),INDEX('state and city Sources'!$A$3:$AD$17,11,MATCH('Address data gen'!L17,'state and city Sources'!$A$1:$AD$1,0)),INDEX('state and city Sources'!$A$3:$AD$17,12,MATCH('Address data gen'!L17,'state and city Sources'!$A$1:$AD$1,0)),INDEX('state and city Sources'!$A$3:$AD$17,13,MATCH('Address data gen'!L17,'state and city Sources'!$A$1:$AD$1,0)),INDEX('state and city Sources'!$A$3:$AD$17,14,MATCH('Address data gen'!L17,'state and city Sources'!$A$1:$AD$1,0)),INDEX('state and city Sources'!$A$3:$AD$17,15,MATCH('Address data gen'!L17,'state and city Sources'!$A$1:$AD$1,0)))</f>
        <v>Hammond</v>
      </c>
      <c r="N17" t="str" cm="1">
        <f t="array" aca="1" ref="N17" ca="1">INDEX('state and city Sources'!$E$21:$E$93,RANDBETWEEN(1,73))</f>
        <v>10th St</v>
      </c>
      <c r="O17">
        <f t="shared" ca="1" si="2"/>
        <v>78</v>
      </c>
      <c r="P17" t="str">
        <f t="shared" ca="1" si="3"/>
        <v>03011</v>
      </c>
      <c r="Q17" t="str">
        <f t="shared" ca="1" si="1"/>
        <v>United States, Indiana, Hammond, 10th St, 78, 03011</v>
      </c>
    </row>
    <row r="18" spans="1:17" x14ac:dyDescent="0.3">
      <c r="A18" t="s">
        <v>18</v>
      </c>
      <c r="C18" t="s">
        <v>840</v>
      </c>
      <c r="D18" t="s">
        <v>19</v>
      </c>
      <c r="E18" t="s">
        <v>216</v>
      </c>
      <c r="F18" t="s">
        <v>463</v>
      </c>
      <c r="G18">
        <v>61</v>
      </c>
      <c r="H18" t="s">
        <v>545</v>
      </c>
      <c r="I18" t="str">
        <f t="shared" si="0"/>
        <v>United States, Maine, Lewiston, Pine St, 61, 00772</v>
      </c>
      <c r="K18" t="s">
        <v>840</v>
      </c>
      <c r="L18" t="str" cm="1">
        <f t="array" aca="1" ref="L18" ca="1">INDEX($A$1:$A$30,RANDBETWEEN(1,30))</f>
        <v>Mississippi</v>
      </c>
      <c r="M18" t="str">
        <f ca="1">CHOOSE(RANDBETWEEN(1,15),INDEX('state and city Sources'!$A$3:$AD$17,1,MATCH('Address data gen'!L18,'state and city Sources'!$A$1:$AD$1,0)),INDEX('state and city Sources'!$A$3:$AD$17,2,MATCH('Address data gen'!L18,'state and city Sources'!$A$1:$AD$1,0)),INDEX('state and city Sources'!$A$3:$AD$17,3,MATCH('Address data gen'!L18,'state and city Sources'!$A$1:$AD$1,0)),INDEX('state and city Sources'!$A$3:$AD$17,4,MATCH('Address data gen'!L18,'state and city Sources'!$A$1:$AD$1,0)),INDEX('state and city Sources'!$A$3:$AD$17,5,MATCH('Address data gen'!L18,'state and city Sources'!$A$1:$AD$1,0)),INDEX('state and city Sources'!$A$3:$AD$17,6,MATCH('Address data gen'!L18,'state and city Sources'!$A$1:$AD$1,0)),INDEX('state and city Sources'!$A$3:$AD$17,7,MATCH('Address data gen'!L18,'state and city Sources'!$A$1:$AD$1,0)),INDEX('state and city Sources'!$A$3:$AD$17,8,MATCH('Address data gen'!L18,'state and city Sources'!$A$1:$AD$1,0)),INDEX('state and city Sources'!$A$3:$AD$17,9,MATCH('Address data gen'!L18,'state and city Sources'!$A$1:$AD$1,0)),INDEX('state and city Sources'!$A$3:$AD$17,10,MATCH('Address data gen'!L18,'state and city Sources'!$A$1:$AD$1,0)),INDEX('state and city Sources'!$A$3:$AD$17,11,MATCH('Address data gen'!L18,'state and city Sources'!$A$1:$AD$1,0)),INDEX('state and city Sources'!$A$3:$AD$17,12,MATCH('Address data gen'!L18,'state and city Sources'!$A$1:$AD$1,0)),INDEX('state and city Sources'!$A$3:$AD$17,13,MATCH('Address data gen'!L18,'state and city Sources'!$A$1:$AD$1,0)),INDEX('state and city Sources'!$A$3:$AD$17,14,MATCH('Address data gen'!L18,'state and city Sources'!$A$1:$AD$1,0)),INDEX('state and city Sources'!$A$3:$AD$17,15,MATCH('Address data gen'!L18,'state and city Sources'!$A$1:$AD$1,0)))</f>
        <v>Hattiesburg</v>
      </c>
      <c r="N18" t="str" cm="1">
        <f t="array" aca="1" ref="N18" ca="1">INDEX('state and city Sources'!$E$21:$E$93,RANDBETWEEN(1,73))</f>
        <v>Locust St</v>
      </c>
      <c r="O18">
        <f t="shared" ca="1" si="2"/>
        <v>35</v>
      </c>
      <c r="P18" t="str">
        <f t="shared" ca="1" si="3"/>
        <v>03776</v>
      </c>
      <c r="Q18" t="str">
        <f t="shared" ca="1" si="1"/>
        <v>United States, Mississippi, Hattiesburg, Locust St, 35, 03776</v>
      </c>
    </row>
    <row r="19" spans="1:17" x14ac:dyDescent="0.3">
      <c r="A19" t="s">
        <v>19</v>
      </c>
      <c r="C19" t="s">
        <v>840</v>
      </c>
      <c r="D19" t="s">
        <v>12</v>
      </c>
      <c r="E19" t="s">
        <v>220</v>
      </c>
      <c r="F19" t="s">
        <v>528</v>
      </c>
      <c r="G19">
        <v>84</v>
      </c>
      <c r="H19" t="s">
        <v>546</v>
      </c>
      <c r="I19" t="str">
        <f t="shared" si="0"/>
        <v>United States, Idaho, Kuna, 4th Ave, 84, 22545</v>
      </c>
      <c r="K19" t="s">
        <v>840</v>
      </c>
      <c r="L19" t="str" cm="1">
        <f t="array" aca="1" ref="L19" ca="1">INDEX($A$1:$A$30,RANDBETWEEN(1,30))</f>
        <v>Illinois</v>
      </c>
      <c r="M19" t="str">
        <f ca="1">CHOOSE(RANDBETWEEN(1,15),INDEX('state and city Sources'!$A$3:$AD$17,1,MATCH('Address data gen'!L19,'state and city Sources'!$A$1:$AD$1,0)),INDEX('state and city Sources'!$A$3:$AD$17,2,MATCH('Address data gen'!L19,'state and city Sources'!$A$1:$AD$1,0)),INDEX('state and city Sources'!$A$3:$AD$17,3,MATCH('Address data gen'!L19,'state and city Sources'!$A$1:$AD$1,0)),INDEX('state and city Sources'!$A$3:$AD$17,4,MATCH('Address data gen'!L19,'state and city Sources'!$A$1:$AD$1,0)),INDEX('state and city Sources'!$A$3:$AD$17,5,MATCH('Address data gen'!L19,'state and city Sources'!$A$1:$AD$1,0)),INDEX('state and city Sources'!$A$3:$AD$17,6,MATCH('Address data gen'!L19,'state and city Sources'!$A$1:$AD$1,0)),INDEX('state and city Sources'!$A$3:$AD$17,7,MATCH('Address data gen'!L19,'state and city Sources'!$A$1:$AD$1,0)),INDEX('state and city Sources'!$A$3:$AD$17,8,MATCH('Address data gen'!L19,'state and city Sources'!$A$1:$AD$1,0)),INDEX('state and city Sources'!$A$3:$AD$17,9,MATCH('Address data gen'!L19,'state and city Sources'!$A$1:$AD$1,0)),INDEX('state and city Sources'!$A$3:$AD$17,10,MATCH('Address data gen'!L19,'state and city Sources'!$A$1:$AD$1,0)),INDEX('state and city Sources'!$A$3:$AD$17,11,MATCH('Address data gen'!L19,'state and city Sources'!$A$1:$AD$1,0)),INDEX('state and city Sources'!$A$3:$AD$17,12,MATCH('Address data gen'!L19,'state and city Sources'!$A$1:$AD$1,0)),INDEX('state and city Sources'!$A$3:$AD$17,13,MATCH('Address data gen'!L19,'state and city Sources'!$A$1:$AD$1,0)),INDEX('state and city Sources'!$A$3:$AD$17,14,MATCH('Address data gen'!L19,'state and city Sources'!$A$1:$AD$1,0)),INDEX('state and city Sources'!$A$3:$AD$17,15,MATCH('Address data gen'!L19,'state and city Sources'!$A$1:$AD$1,0)))</f>
        <v>Des Plaines</v>
      </c>
      <c r="N19" t="str" cm="1">
        <f t="array" aca="1" ref="N19" ca="1">INDEX('state and city Sources'!$E$21:$E$93,RANDBETWEEN(1,73))</f>
        <v>1st St</v>
      </c>
      <c r="O19">
        <f t="shared" ca="1" si="2"/>
        <v>86</v>
      </c>
      <c r="P19" t="str">
        <f t="shared" ca="1" si="3"/>
        <v>22914</v>
      </c>
      <c r="Q19" t="str">
        <f t="shared" ca="1" si="1"/>
        <v>United States, Illinois, Des Plaines, 1st St, 86, 22914</v>
      </c>
    </row>
    <row r="20" spans="1:17" x14ac:dyDescent="0.3">
      <c r="A20" t="s">
        <v>20</v>
      </c>
      <c r="C20" t="s">
        <v>840</v>
      </c>
      <c r="D20" t="s">
        <v>23</v>
      </c>
      <c r="E20" t="s">
        <v>391</v>
      </c>
      <c r="F20" t="s">
        <v>498</v>
      </c>
      <c r="G20">
        <v>25</v>
      </c>
      <c r="H20" t="s">
        <v>547</v>
      </c>
      <c r="I20" t="str">
        <f t="shared" si="0"/>
        <v>United States, Minnesota, St. Paul, 1st Ave, 25, 27766</v>
      </c>
      <c r="K20" t="s">
        <v>840</v>
      </c>
      <c r="L20" t="str" cm="1">
        <f t="array" aca="1" ref="L20" ca="1">INDEX($A$1:$A$30,RANDBETWEEN(1,30))</f>
        <v>Louisiana</v>
      </c>
      <c r="M20" t="str">
        <f ca="1">CHOOSE(RANDBETWEEN(1,15),INDEX('state and city Sources'!$A$3:$AD$17,1,MATCH('Address data gen'!L20,'state and city Sources'!$A$1:$AD$1,0)),INDEX('state and city Sources'!$A$3:$AD$17,2,MATCH('Address data gen'!L20,'state and city Sources'!$A$1:$AD$1,0)),INDEX('state and city Sources'!$A$3:$AD$17,3,MATCH('Address data gen'!L20,'state and city Sources'!$A$1:$AD$1,0)),INDEX('state and city Sources'!$A$3:$AD$17,4,MATCH('Address data gen'!L20,'state and city Sources'!$A$1:$AD$1,0)),INDEX('state and city Sources'!$A$3:$AD$17,5,MATCH('Address data gen'!L20,'state and city Sources'!$A$1:$AD$1,0)),INDEX('state and city Sources'!$A$3:$AD$17,6,MATCH('Address data gen'!L20,'state and city Sources'!$A$1:$AD$1,0)),INDEX('state and city Sources'!$A$3:$AD$17,7,MATCH('Address data gen'!L20,'state and city Sources'!$A$1:$AD$1,0)),INDEX('state and city Sources'!$A$3:$AD$17,8,MATCH('Address data gen'!L20,'state and city Sources'!$A$1:$AD$1,0)),INDEX('state and city Sources'!$A$3:$AD$17,9,MATCH('Address data gen'!L20,'state and city Sources'!$A$1:$AD$1,0)),INDEX('state and city Sources'!$A$3:$AD$17,10,MATCH('Address data gen'!L20,'state and city Sources'!$A$1:$AD$1,0)),INDEX('state and city Sources'!$A$3:$AD$17,11,MATCH('Address data gen'!L20,'state and city Sources'!$A$1:$AD$1,0)),INDEX('state and city Sources'!$A$3:$AD$17,12,MATCH('Address data gen'!L20,'state and city Sources'!$A$1:$AD$1,0)),INDEX('state and city Sources'!$A$3:$AD$17,13,MATCH('Address data gen'!L20,'state and city Sources'!$A$1:$AD$1,0)),INDEX('state and city Sources'!$A$3:$AD$17,14,MATCH('Address data gen'!L20,'state and city Sources'!$A$1:$AD$1,0)),INDEX('state and city Sources'!$A$3:$AD$17,15,MATCH('Address data gen'!L20,'state and city Sources'!$A$1:$AD$1,0)))</f>
        <v>Prairieville</v>
      </c>
      <c r="N20" t="str" cm="1">
        <f t="array" aca="1" ref="N20" ca="1">INDEX('state and city Sources'!$E$21:$E$93,RANDBETWEEN(1,73))</f>
        <v>North St</v>
      </c>
      <c r="O20">
        <f t="shared" ca="1" si="2"/>
        <v>53</v>
      </c>
      <c r="P20" t="str">
        <f t="shared" ca="1" si="3"/>
        <v>03212</v>
      </c>
      <c r="Q20" t="str">
        <f t="shared" ca="1" si="1"/>
        <v>United States, Louisiana, Prairieville, North St, 53, 03212</v>
      </c>
    </row>
    <row r="21" spans="1:17" x14ac:dyDescent="0.3">
      <c r="A21" t="s">
        <v>21</v>
      </c>
      <c r="C21" t="s">
        <v>840</v>
      </c>
      <c r="D21" t="s">
        <v>14</v>
      </c>
      <c r="E21" t="s">
        <v>203</v>
      </c>
      <c r="F21" t="s">
        <v>499</v>
      </c>
      <c r="G21">
        <v>49</v>
      </c>
      <c r="H21" t="s">
        <v>548</v>
      </c>
      <c r="I21" t="str">
        <f t="shared" si="0"/>
        <v>United States, Indiana, Bloomington, Jackson St, 49, 58362</v>
      </c>
      <c r="K21" t="s">
        <v>840</v>
      </c>
      <c r="L21" t="str" cm="1">
        <f t="array" aca="1" ref="L21" ca="1">INDEX($A$1:$A$30,RANDBETWEEN(1,30))</f>
        <v>New Hampshire</v>
      </c>
      <c r="M21" t="str">
        <f ca="1">CHOOSE(RANDBETWEEN(1,15),INDEX('state and city Sources'!$A$3:$AD$17,1,MATCH('Address data gen'!L21,'state and city Sources'!$A$1:$AD$1,0)),INDEX('state and city Sources'!$A$3:$AD$17,2,MATCH('Address data gen'!L21,'state and city Sources'!$A$1:$AD$1,0)),INDEX('state and city Sources'!$A$3:$AD$17,3,MATCH('Address data gen'!L21,'state and city Sources'!$A$1:$AD$1,0)),INDEX('state and city Sources'!$A$3:$AD$17,4,MATCH('Address data gen'!L21,'state and city Sources'!$A$1:$AD$1,0)),INDEX('state and city Sources'!$A$3:$AD$17,5,MATCH('Address data gen'!L21,'state and city Sources'!$A$1:$AD$1,0)),INDEX('state and city Sources'!$A$3:$AD$17,6,MATCH('Address data gen'!L21,'state and city Sources'!$A$1:$AD$1,0)),INDEX('state and city Sources'!$A$3:$AD$17,7,MATCH('Address data gen'!L21,'state and city Sources'!$A$1:$AD$1,0)),INDEX('state and city Sources'!$A$3:$AD$17,8,MATCH('Address data gen'!L21,'state and city Sources'!$A$1:$AD$1,0)),INDEX('state and city Sources'!$A$3:$AD$17,9,MATCH('Address data gen'!L21,'state and city Sources'!$A$1:$AD$1,0)),INDEX('state and city Sources'!$A$3:$AD$17,10,MATCH('Address data gen'!L21,'state and city Sources'!$A$1:$AD$1,0)),INDEX('state and city Sources'!$A$3:$AD$17,11,MATCH('Address data gen'!L21,'state and city Sources'!$A$1:$AD$1,0)),INDEX('state and city Sources'!$A$3:$AD$17,12,MATCH('Address data gen'!L21,'state and city Sources'!$A$1:$AD$1,0)),INDEX('state and city Sources'!$A$3:$AD$17,13,MATCH('Address data gen'!L21,'state and city Sources'!$A$1:$AD$1,0)),INDEX('state and city Sources'!$A$3:$AD$17,14,MATCH('Address data gen'!L21,'state and city Sources'!$A$1:$AD$1,0)),INDEX('state and city Sources'!$A$3:$AD$17,15,MATCH('Address data gen'!L21,'state and city Sources'!$A$1:$AD$1,0)))</f>
        <v>Rochester</v>
      </c>
      <c r="N21" t="str" cm="1">
        <f t="array" aca="1" ref="N21" ca="1">INDEX('state and city Sources'!$E$21:$E$93,RANDBETWEEN(1,73))</f>
        <v>Short St</v>
      </c>
      <c r="O21">
        <f t="shared" ca="1" si="2"/>
        <v>25</v>
      </c>
      <c r="P21" t="str">
        <f t="shared" ca="1" si="3"/>
        <v>87092</v>
      </c>
      <c r="Q21" t="str">
        <f t="shared" ca="1" si="1"/>
        <v>United States, New Hampshire, Rochester, Short St, 25, 87092</v>
      </c>
    </row>
    <row r="22" spans="1:17" x14ac:dyDescent="0.3">
      <c r="A22" t="s">
        <v>22</v>
      </c>
      <c r="C22" t="s">
        <v>840</v>
      </c>
      <c r="D22" t="s">
        <v>18</v>
      </c>
      <c r="E22" t="s">
        <v>295</v>
      </c>
      <c r="F22" t="s">
        <v>490</v>
      </c>
      <c r="G22">
        <v>103</v>
      </c>
      <c r="H22" t="s">
        <v>549</v>
      </c>
      <c r="I22" t="str">
        <f t="shared" si="0"/>
        <v>United States, Louisiana, Shreveport, Railroad St, 103, 98476</v>
      </c>
      <c r="K22" t="s">
        <v>840</v>
      </c>
      <c r="L22" t="str" cm="1">
        <f t="array" aca="1" ref="L22" ca="1">INDEX($A$1:$A$30,RANDBETWEEN(1,30))</f>
        <v>Connecticut</v>
      </c>
      <c r="M22" t="str">
        <f ca="1">CHOOSE(RANDBETWEEN(1,15),INDEX('state and city Sources'!$A$3:$AD$17,1,MATCH('Address data gen'!L22,'state and city Sources'!$A$1:$AD$1,0)),INDEX('state and city Sources'!$A$3:$AD$17,2,MATCH('Address data gen'!L22,'state and city Sources'!$A$1:$AD$1,0)),INDEX('state and city Sources'!$A$3:$AD$17,3,MATCH('Address data gen'!L22,'state and city Sources'!$A$1:$AD$1,0)),INDEX('state and city Sources'!$A$3:$AD$17,4,MATCH('Address data gen'!L22,'state and city Sources'!$A$1:$AD$1,0)),INDEX('state and city Sources'!$A$3:$AD$17,5,MATCH('Address data gen'!L22,'state and city Sources'!$A$1:$AD$1,0)),INDEX('state and city Sources'!$A$3:$AD$17,6,MATCH('Address data gen'!L22,'state and city Sources'!$A$1:$AD$1,0)),INDEX('state and city Sources'!$A$3:$AD$17,7,MATCH('Address data gen'!L22,'state and city Sources'!$A$1:$AD$1,0)),INDEX('state and city Sources'!$A$3:$AD$17,8,MATCH('Address data gen'!L22,'state and city Sources'!$A$1:$AD$1,0)),INDEX('state and city Sources'!$A$3:$AD$17,9,MATCH('Address data gen'!L22,'state and city Sources'!$A$1:$AD$1,0)),INDEX('state and city Sources'!$A$3:$AD$17,10,MATCH('Address data gen'!L22,'state and city Sources'!$A$1:$AD$1,0)),INDEX('state and city Sources'!$A$3:$AD$17,11,MATCH('Address data gen'!L22,'state and city Sources'!$A$1:$AD$1,0)),INDEX('state and city Sources'!$A$3:$AD$17,12,MATCH('Address data gen'!L22,'state and city Sources'!$A$1:$AD$1,0)),INDEX('state and city Sources'!$A$3:$AD$17,13,MATCH('Address data gen'!L22,'state and city Sources'!$A$1:$AD$1,0)),INDEX('state and city Sources'!$A$3:$AD$17,14,MATCH('Address data gen'!L22,'state and city Sources'!$A$1:$AD$1,0)),INDEX('state and city Sources'!$A$3:$AD$17,15,MATCH('Address data gen'!L22,'state and city Sources'!$A$1:$AD$1,0)))</f>
        <v>West Hartford</v>
      </c>
      <c r="N22" t="str" cm="1">
        <f t="array" aca="1" ref="N22" ca="1">INDEX('state and city Sources'!$E$21:$E$93,RANDBETWEEN(1,73))</f>
        <v>2nd St</v>
      </c>
      <c r="O22">
        <f t="shared" ca="1" si="2"/>
        <v>62</v>
      </c>
      <c r="P22" t="str">
        <f t="shared" ca="1" si="3"/>
        <v>99983</v>
      </c>
      <c r="Q22" t="str">
        <f t="shared" ca="1" si="1"/>
        <v>United States, Connecticut, West Hartford, 2nd St, 62, 99983</v>
      </c>
    </row>
    <row r="23" spans="1:17" x14ac:dyDescent="0.3">
      <c r="A23" t="s">
        <v>23</v>
      </c>
      <c r="C23" t="s">
        <v>840</v>
      </c>
      <c r="D23" t="s">
        <v>21</v>
      </c>
      <c r="E23" t="s">
        <v>356</v>
      </c>
      <c r="F23" t="s">
        <v>470</v>
      </c>
      <c r="G23">
        <v>26</v>
      </c>
      <c r="H23" t="s">
        <v>550</v>
      </c>
      <c r="I23" t="str">
        <f t="shared" si="0"/>
        <v>United States, Massachusetts, Fall River, Washington St, 26, 96620</v>
      </c>
      <c r="K23" t="s">
        <v>840</v>
      </c>
      <c r="L23" t="str" cm="1">
        <f t="array" aca="1" ref="L23" ca="1">INDEX($A$1:$A$30,RANDBETWEEN(1,30))</f>
        <v>Idaho</v>
      </c>
      <c r="M23" t="str">
        <f ca="1">CHOOSE(RANDBETWEEN(1,15),INDEX('state and city Sources'!$A$3:$AD$17,1,MATCH('Address data gen'!L23,'state and city Sources'!$A$1:$AD$1,0)),INDEX('state and city Sources'!$A$3:$AD$17,2,MATCH('Address data gen'!L23,'state and city Sources'!$A$1:$AD$1,0)),INDEX('state and city Sources'!$A$3:$AD$17,3,MATCH('Address data gen'!L23,'state and city Sources'!$A$1:$AD$1,0)),INDEX('state and city Sources'!$A$3:$AD$17,4,MATCH('Address data gen'!L23,'state and city Sources'!$A$1:$AD$1,0)),INDEX('state and city Sources'!$A$3:$AD$17,5,MATCH('Address data gen'!L23,'state and city Sources'!$A$1:$AD$1,0)),INDEX('state and city Sources'!$A$3:$AD$17,6,MATCH('Address data gen'!L23,'state and city Sources'!$A$1:$AD$1,0)),INDEX('state and city Sources'!$A$3:$AD$17,7,MATCH('Address data gen'!L23,'state and city Sources'!$A$1:$AD$1,0)),INDEX('state and city Sources'!$A$3:$AD$17,8,MATCH('Address data gen'!L23,'state and city Sources'!$A$1:$AD$1,0)),INDEX('state and city Sources'!$A$3:$AD$17,9,MATCH('Address data gen'!L23,'state and city Sources'!$A$1:$AD$1,0)),INDEX('state and city Sources'!$A$3:$AD$17,10,MATCH('Address data gen'!L23,'state and city Sources'!$A$1:$AD$1,0)),INDEX('state and city Sources'!$A$3:$AD$17,11,MATCH('Address data gen'!L23,'state and city Sources'!$A$1:$AD$1,0)),INDEX('state and city Sources'!$A$3:$AD$17,12,MATCH('Address data gen'!L23,'state and city Sources'!$A$1:$AD$1,0)),INDEX('state and city Sources'!$A$3:$AD$17,13,MATCH('Address data gen'!L23,'state and city Sources'!$A$1:$AD$1,0)),INDEX('state and city Sources'!$A$3:$AD$17,14,MATCH('Address data gen'!L23,'state and city Sources'!$A$1:$AD$1,0)),INDEX('state and city Sources'!$A$3:$AD$17,15,MATCH('Address data gen'!L23,'state and city Sources'!$A$1:$AD$1,0)))</f>
        <v>Nampa</v>
      </c>
      <c r="N23" t="str" cm="1">
        <f t="array" aca="1" ref="N23" ca="1">INDEX('state and city Sources'!$E$21:$E$93,RANDBETWEEN(1,73))</f>
        <v>E Main St</v>
      </c>
      <c r="O23">
        <f t="shared" ca="1" si="2"/>
        <v>54</v>
      </c>
      <c r="P23" t="str">
        <f t="shared" ca="1" si="3"/>
        <v>66627</v>
      </c>
      <c r="Q23" t="str">
        <f t="shared" ca="1" si="1"/>
        <v>United States, Idaho, Nampa, E Main St, 54, 66627</v>
      </c>
    </row>
    <row r="24" spans="1:17" x14ac:dyDescent="0.3">
      <c r="A24" t="s">
        <v>24</v>
      </c>
      <c r="C24" t="s">
        <v>840</v>
      </c>
      <c r="D24" t="s">
        <v>23</v>
      </c>
      <c r="E24" t="s">
        <v>397</v>
      </c>
      <c r="F24" t="s">
        <v>497</v>
      </c>
      <c r="G24">
        <v>52</v>
      </c>
      <c r="H24" t="s">
        <v>551</v>
      </c>
      <c r="I24" t="str">
        <f t="shared" si="0"/>
        <v>United States, Minnesota, St. Cloud, 2nd Ave, 52, 72581</v>
      </c>
      <c r="K24" t="s">
        <v>840</v>
      </c>
      <c r="L24" t="str" cm="1">
        <f t="array" aca="1" ref="L24" ca="1">INDEX($A$1:$A$30,RANDBETWEEN(1,30))</f>
        <v>Massachusetts</v>
      </c>
      <c r="M24" t="str">
        <f ca="1">CHOOSE(RANDBETWEEN(1,15),INDEX('state and city Sources'!$A$3:$AD$17,1,MATCH('Address data gen'!L24,'state and city Sources'!$A$1:$AD$1,0)),INDEX('state and city Sources'!$A$3:$AD$17,2,MATCH('Address data gen'!L24,'state and city Sources'!$A$1:$AD$1,0)),INDEX('state and city Sources'!$A$3:$AD$17,3,MATCH('Address data gen'!L24,'state and city Sources'!$A$1:$AD$1,0)),INDEX('state and city Sources'!$A$3:$AD$17,4,MATCH('Address data gen'!L24,'state and city Sources'!$A$1:$AD$1,0)),INDEX('state and city Sources'!$A$3:$AD$17,5,MATCH('Address data gen'!L24,'state and city Sources'!$A$1:$AD$1,0)),INDEX('state and city Sources'!$A$3:$AD$17,6,MATCH('Address data gen'!L24,'state and city Sources'!$A$1:$AD$1,0)),INDEX('state and city Sources'!$A$3:$AD$17,7,MATCH('Address data gen'!L24,'state and city Sources'!$A$1:$AD$1,0)),INDEX('state and city Sources'!$A$3:$AD$17,8,MATCH('Address data gen'!L24,'state and city Sources'!$A$1:$AD$1,0)),INDEX('state and city Sources'!$A$3:$AD$17,9,MATCH('Address data gen'!L24,'state and city Sources'!$A$1:$AD$1,0)),INDEX('state and city Sources'!$A$3:$AD$17,10,MATCH('Address data gen'!L24,'state and city Sources'!$A$1:$AD$1,0)),INDEX('state and city Sources'!$A$3:$AD$17,11,MATCH('Address data gen'!L24,'state and city Sources'!$A$1:$AD$1,0)),INDEX('state and city Sources'!$A$3:$AD$17,12,MATCH('Address data gen'!L24,'state and city Sources'!$A$1:$AD$1,0)),INDEX('state and city Sources'!$A$3:$AD$17,13,MATCH('Address data gen'!L24,'state and city Sources'!$A$1:$AD$1,0)),INDEX('state and city Sources'!$A$3:$AD$17,14,MATCH('Address data gen'!L24,'state and city Sources'!$A$1:$AD$1,0)),INDEX('state and city Sources'!$A$3:$AD$17,15,MATCH('Address data gen'!L24,'state and city Sources'!$A$1:$AD$1,0)))</f>
        <v>Cambridge</v>
      </c>
      <c r="N24" t="str" cm="1">
        <f t="array" aca="1" ref="N24" ca="1">INDEX('state and city Sources'!$E$21:$E$93,RANDBETWEEN(1,73))</f>
        <v>Circle Dr</v>
      </c>
      <c r="O24">
        <f t="shared" ca="1" si="2"/>
        <v>83</v>
      </c>
      <c r="P24" t="str">
        <f t="shared" ca="1" si="3"/>
        <v>56158</v>
      </c>
      <c r="Q24" t="str">
        <f t="shared" ca="1" si="1"/>
        <v>United States, Massachusetts, Cambridge, Circle Dr, 83, 56158</v>
      </c>
    </row>
    <row r="25" spans="1:17" x14ac:dyDescent="0.3">
      <c r="A25" t="s">
        <v>25</v>
      </c>
      <c r="C25" t="s">
        <v>840</v>
      </c>
      <c r="D25" t="s">
        <v>14</v>
      </c>
      <c r="E25" t="s">
        <v>231</v>
      </c>
      <c r="F25" t="s">
        <v>474</v>
      </c>
      <c r="G25">
        <v>86</v>
      </c>
      <c r="H25" t="s">
        <v>552</v>
      </c>
      <c r="I25" t="str">
        <f t="shared" si="0"/>
        <v>United States, Indiana, Muncie, Center St, 86, 54014</v>
      </c>
      <c r="K25" t="s">
        <v>840</v>
      </c>
      <c r="L25" t="str" cm="1">
        <f t="array" aca="1" ref="L25" ca="1">INDEX($A$1:$A$30,RANDBETWEEN(1,30))</f>
        <v>Maryland</v>
      </c>
      <c r="M25" t="str">
        <f ca="1">CHOOSE(RANDBETWEEN(1,15),INDEX('state and city Sources'!$A$3:$AD$17,1,MATCH('Address data gen'!L25,'state and city Sources'!$A$1:$AD$1,0)),INDEX('state and city Sources'!$A$3:$AD$17,2,MATCH('Address data gen'!L25,'state and city Sources'!$A$1:$AD$1,0)),INDEX('state and city Sources'!$A$3:$AD$17,3,MATCH('Address data gen'!L25,'state and city Sources'!$A$1:$AD$1,0)),INDEX('state and city Sources'!$A$3:$AD$17,4,MATCH('Address data gen'!L25,'state and city Sources'!$A$1:$AD$1,0)),INDEX('state and city Sources'!$A$3:$AD$17,5,MATCH('Address data gen'!L25,'state and city Sources'!$A$1:$AD$1,0)),INDEX('state and city Sources'!$A$3:$AD$17,6,MATCH('Address data gen'!L25,'state and city Sources'!$A$1:$AD$1,0)),INDEX('state and city Sources'!$A$3:$AD$17,7,MATCH('Address data gen'!L25,'state and city Sources'!$A$1:$AD$1,0)),INDEX('state and city Sources'!$A$3:$AD$17,8,MATCH('Address data gen'!L25,'state and city Sources'!$A$1:$AD$1,0)),INDEX('state and city Sources'!$A$3:$AD$17,9,MATCH('Address data gen'!L25,'state and city Sources'!$A$1:$AD$1,0)),INDEX('state and city Sources'!$A$3:$AD$17,10,MATCH('Address data gen'!L25,'state and city Sources'!$A$1:$AD$1,0)),INDEX('state and city Sources'!$A$3:$AD$17,11,MATCH('Address data gen'!L25,'state and city Sources'!$A$1:$AD$1,0)),INDEX('state and city Sources'!$A$3:$AD$17,12,MATCH('Address data gen'!L25,'state and city Sources'!$A$1:$AD$1,0)),INDEX('state and city Sources'!$A$3:$AD$17,13,MATCH('Address data gen'!L25,'state and city Sources'!$A$1:$AD$1,0)),INDEX('state and city Sources'!$A$3:$AD$17,14,MATCH('Address data gen'!L25,'state and city Sources'!$A$1:$AD$1,0)),INDEX('state and city Sources'!$A$3:$AD$17,15,MATCH('Address data gen'!L25,'state and city Sources'!$A$1:$AD$1,0)))</f>
        <v>Baltimore</v>
      </c>
      <c r="N25" t="str" cm="1">
        <f t="array" aca="1" ref="N25" ca="1">INDEX('state and city Sources'!$E$21:$E$93,RANDBETWEEN(1,73))</f>
        <v>South St</v>
      </c>
      <c r="O25">
        <f t="shared" ca="1" si="2"/>
        <v>30</v>
      </c>
      <c r="P25" t="str">
        <f t="shared" ca="1" si="3"/>
        <v>88370</v>
      </c>
      <c r="Q25" t="str">
        <f t="shared" ca="1" si="1"/>
        <v>United States, Maryland, Baltimore, South St, 30, 88370</v>
      </c>
    </row>
    <row r="26" spans="1:17" x14ac:dyDescent="0.3">
      <c r="A26" t="s">
        <v>26</v>
      </c>
      <c r="C26" t="s">
        <v>840</v>
      </c>
      <c r="D26" t="s">
        <v>21</v>
      </c>
      <c r="E26" t="s">
        <v>353</v>
      </c>
      <c r="F26" t="s">
        <v>472</v>
      </c>
      <c r="G26">
        <v>5</v>
      </c>
      <c r="H26" t="s">
        <v>553</v>
      </c>
      <c r="I26" t="str">
        <f t="shared" si="0"/>
        <v>United States, Massachusetts, Quincy, E Main St, 5, 46496</v>
      </c>
      <c r="K26" t="s">
        <v>840</v>
      </c>
      <c r="L26" t="str" cm="1">
        <f t="array" aca="1" ref="L26" ca="1">INDEX($A$1:$A$30,RANDBETWEEN(1,30))</f>
        <v>Michigan</v>
      </c>
      <c r="M26" t="str">
        <f ca="1">CHOOSE(RANDBETWEEN(1,15),INDEX('state and city Sources'!$A$3:$AD$17,1,MATCH('Address data gen'!L26,'state and city Sources'!$A$1:$AD$1,0)),INDEX('state and city Sources'!$A$3:$AD$17,2,MATCH('Address data gen'!L26,'state and city Sources'!$A$1:$AD$1,0)),INDEX('state and city Sources'!$A$3:$AD$17,3,MATCH('Address data gen'!L26,'state and city Sources'!$A$1:$AD$1,0)),INDEX('state and city Sources'!$A$3:$AD$17,4,MATCH('Address data gen'!L26,'state and city Sources'!$A$1:$AD$1,0)),INDEX('state and city Sources'!$A$3:$AD$17,5,MATCH('Address data gen'!L26,'state and city Sources'!$A$1:$AD$1,0)),INDEX('state and city Sources'!$A$3:$AD$17,6,MATCH('Address data gen'!L26,'state and city Sources'!$A$1:$AD$1,0)),INDEX('state and city Sources'!$A$3:$AD$17,7,MATCH('Address data gen'!L26,'state and city Sources'!$A$1:$AD$1,0)),INDEX('state and city Sources'!$A$3:$AD$17,8,MATCH('Address data gen'!L26,'state and city Sources'!$A$1:$AD$1,0)),INDEX('state and city Sources'!$A$3:$AD$17,9,MATCH('Address data gen'!L26,'state and city Sources'!$A$1:$AD$1,0)),INDEX('state and city Sources'!$A$3:$AD$17,10,MATCH('Address data gen'!L26,'state and city Sources'!$A$1:$AD$1,0)),INDEX('state and city Sources'!$A$3:$AD$17,11,MATCH('Address data gen'!L26,'state and city Sources'!$A$1:$AD$1,0)),INDEX('state and city Sources'!$A$3:$AD$17,12,MATCH('Address data gen'!L26,'state and city Sources'!$A$1:$AD$1,0)),INDEX('state and city Sources'!$A$3:$AD$17,13,MATCH('Address data gen'!L26,'state and city Sources'!$A$1:$AD$1,0)),INDEX('state and city Sources'!$A$3:$AD$17,14,MATCH('Address data gen'!L26,'state and city Sources'!$A$1:$AD$1,0)),INDEX('state and city Sources'!$A$3:$AD$17,15,MATCH('Address data gen'!L26,'state and city Sources'!$A$1:$AD$1,0)))</f>
        <v>Dearborn</v>
      </c>
      <c r="N26" t="str" cm="1">
        <f t="array" aca="1" ref="N26" ca="1">INDEX('state and city Sources'!$E$21:$E$93,RANDBETWEEN(1,73))</f>
        <v>4th St</v>
      </c>
      <c r="O26">
        <f t="shared" ca="1" si="2"/>
        <v>102</v>
      </c>
      <c r="P26" t="str">
        <f t="shared" ca="1" si="3"/>
        <v>91344</v>
      </c>
      <c r="Q26" t="str">
        <f t="shared" ca="1" si="1"/>
        <v>United States, Michigan, Dearborn, 4th St, 102, 91344</v>
      </c>
    </row>
    <row r="27" spans="1:17" x14ac:dyDescent="0.3">
      <c r="A27" t="s">
        <v>27</v>
      </c>
      <c r="C27" t="s">
        <v>840</v>
      </c>
      <c r="D27" t="s">
        <v>19</v>
      </c>
      <c r="E27" t="s">
        <v>318</v>
      </c>
      <c r="F27" t="s">
        <v>466</v>
      </c>
      <c r="G27">
        <v>59</v>
      </c>
      <c r="H27" t="s">
        <v>554</v>
      </c>
      <c r="I27" t="str">
        <f t="shared" si="0"/>
        <v>United States, Maine, Brewer, Walnut St, 59, 22167</v>
      </c>
      <c r="K27" t="s">
        <v>840</v>
      </c>
      <c r="L27" t="str" cm="1">
        <f t="array" aca="1" ref="L27" ca="1">INDEX($A$1:$A$30,RANDBETWEEN(1,30))</f>
        <v>Louisiana</v>
      </c>
      <c r="M27" t="str">
        <f ca="1">CHOOSE(RANDBETWEEN(1,15),INDEX('state and city Sources'!$A$3:$AD$17,1,MATCH('Address data gen'!L27,'state and city Sources'!$A$1:$AD$1,0)),INDEX('state and city Sources'!$A$3:$AD$17,2,MATCH('Address data gen'!L27,'state and city Sources'!$A$1:$AD$1,0)),INDEX('state and city Sources'!$A$3:$AD$17,3,MATCH('Address data gen'!L27,'state and city Sources'!$A$1:$AD$1,0)),INDEX('state and city Sources'!$A$3:$AD$17,4,MATCH('Address data gen'!L27,'state and city Sources'!$A$1:$AD$1,0)),INDEX('state and city Sources'!$A$3:$AD$17,5,MATCH('Address data gen'!L27,'state and city Sources'!$A$1:$AD$1,0)),INDEX('state and city Sources'!$A$3:$AD$17,6,MATCH('Address data gen'!L27,'state and city Sources'!$A$1:$AD$1,0)),INDEX('state and city Sources'!$A$3:$AD$17,7,MATCH('Address data gen'!L27,'state and city Sources'!$A$1:$AD$1,0)),INDEX('state and city Sources'!$A$3:$AD$17,8,MATCH('Address data gen'!L27,'state and city Sources'!$A$1:$AD$1,0)),INDEX('state and city Sources'!$A$3:$AD$17,9,MATCH('Address data gen'!L27,'state and city Sources'!$A$1:$AD$1,0)),INDEX('state and city Sources'!$A$3:$AD$17,10,MATCH('Address data gen'!L27,'state and city Sources'!$A$1:$AD$1,0)),INDEX('state and city Sources'!$A$3:$AD$17,11,MATCH('Address data gen'!L27,'state and city Sources'!$A$1:$AD$1,0)),INDEX('state and city Sources'!$A$3:$AD$17,12,MATCH('Address data gen'!L27,'state and city Sources'!$A$1:$AD$1,0)),INDEX('state and city Sources'!$A$3:$AD$17,13,MATCH('Address data gen'!L27,'state and city Sources'!$A$1:$AD$1,0)),INDEX('state and city Sources'!$A$3:$AD$17,14,MATCH('Address data gen'!L27,'state and city Sources'!$A$1:$AD$1,0)),INDEX('state and city Sources'!$A$3:$AD$17,15,MATCH('Address data gen'!L27,'state and city Sources'!$A$1:$AD$1,0)))</f>
        <v>Monroe</v>
      </c>
      <c r="N27" t="str" cm="1">
        <f t="array" aca="1" ref="N27" ca="1">INDEX('state and city Sources'!$E$21:$E$93,RANDBETWEEN(1,73))</f>
        <v>Center St</v>
      </c>
      <c r="O27">
        <f t="shared" ca="1" si="2"/>
        <v>53</v>
      </c>
      <c r="P27" t="str">
        <f t="shared" ca="1" si="3"/>
        <v>48508</v>
      </c>
      <c r="Q27" t="str">
        <f t="shared" ca="1" si="1"/>
        <v>United States, Louisiana, Monroe, Center St, 53, 48508</v>
      </c>
    </row>
    <row r="28" spans="1:17" x14ac:dyDescent="0.3">
      <c r="A28" t="s">
        <v>1</v>
      </c>
      <c r="C28" t="s">
        <v>840</v>
      </c>
      <c r="D28" t="s">
        <v>11</v>
      </c>
      <c r="E28" t="s">
        <v>192</v>
      </c>
      <c r="F28" t="s">
        <v>497</v>
      </c>
      <c r="G28">
        <v>34</v>
      </c>
      <c r="H28" t="s">
        <v>555</v>
      </c>
      <c r="I28" t="str">
        <f t="shared" si="0"/>
        <v>United States, Hawaii, Mililani Mauka, 2nd Ave, 34, 06437</v>
      </c>
      <c r="K28" t="s">
        <v>840</v>
      </c>
      <c r="L28" t="str" cm="1">
        <f t="array" aca="1" ref="L28" ca="1">INDEX($A$1:$A$30,RANDBETWEEN(1,30))</f>
        <v>Maine</v>
      </c>
      <c r="M28" t="str">
        <f ca="1">CHOOSE(RANDBETWEEN(1,15),INDEX('state and city Sources'!$A$3:$AD$17,1,MATCH('Address data gen'!L28,'state and city Sources'!$A$1:$AD$1,0)),INDEX('state and city Sources'!$A$3:$AD$17,2,MATCH('Address data gen'!L28,'state and city Sources'!$A$1:$AD$1,0)),INDEX('state and city Sources'!$A$3:$AD$17,3,MATCH('Address data gen'!L28,'state and city Sources'!$A$1:$AD$1,0)),INDEX('state and city Sources'!$A$3:$AD$17,4,MATCH('Address data gen'!L28,'state and city Sources'!$A$1:$AD$1,0)),INDEX('state and city Sources'!$A$3:$AD$17,5,MATCH('Address data gen'!L28,'state and city Sources'!$A$1:$AD$1,0)),INDEX('state and city Sources'!$A$3:$AD$17,6,MATCH('Address data gen'!L28,'state and city Sources'!$A$1:$AD$1,0)),INDEX('state and city Sources'!$A$3:$AD$17,7,MATCH('Address data gen'!L28,'state and city Sources'!$A$1:$AD$1,0)),INDEX('state and city Sources'!$A$3:$AD$17,8,MATCH('Address data gen'!L28,'state and city Sources'!$A$1:$AD$1,0)),INDEX('state and city Sources'!$A$3:$AD$17,9,MATCH('Address data gen'!L28,'state and city Sources'!$A$1:$AD$1,0)),INDEX('state and city Sources'!$A$3:$AD$17,10,MATCH('Address data gen'!L28,'state and city Sources'!$A$1:$AD$1,0)),INDEX('state and city Sources'!$A$3:$AD$17,11,MATCH('Address data gen'!L28,'state and city Sources'!$A$1:$AD$1,0)),INDEX('state and city Sources'!$A$3:$AD$17,12,MATCH('Address data gen'!L28,'state and city Sources'!$A$1:$AD$1,0)),INDEX('state and city Sources'!$A$3:$AD$17,13,MATCH('Address data gen'!L28,'state and city Sources'!$A$1:$AD$1,0)),INDEX('state and city Sources'!$A$3:$AD$17,14,MATCH('Address data gen'!L28,'state and city Sources'!$A$1:$AD$1,0)),INDEX('state and city Sources'!$A$3:$AD$17,15,MATCH('Address data gen'!L28,'state and city Sources'!$A$1:$AD$1,0)))</f>
        <v>Westbrook</v>
      </c>
      <c r="N28" t="str" cm="1">
        <f t="array" aca="1" ref="N28" ca="1">INDEX('state and city Sources'!$E$21:$E$93,RANDBETWEEN(1,73))</f>
        <v>North St</v>
      </c>
      <c r="O28">
        <f t="shared" ca="1" si="2"/>
        <v>77</v>
      </c>
      <c r="P28" t="str">
        <f t="shared" ca="1" si="3"/>
        <v>89330</v>
      </c>
      <c r="Q28" t="str">
        <f t="shared" ca="1" si="1"/>
        <v>United States, Maine, Westbrook, North St, 77, 89330</v>
      </c>
    </row>
    <row r="29" spans="1:17" x14ac:dyDescent="0.3">
      <c r="A29" t="s">
        <v>28</v>
      </c>
      <c r="C29" t="s">
        <v>840</v>
      </c>
      <c r="D29" t="s">
        <v>25</v>
      </c>
      <c r="E29" t="s">
        <v>334</v>
      </c>
      <c r="F29" t="s">
        <v>494</v>
      </c>
      <c r="G29">
        <v>1</v>
      </c>
      <c r="H29" t="s">
        <v>556</v>
      </c>
      <c r="I29" t="str">
        <f t="shared" si="0"/>
        <v>United States, Missouri, Columbia, West St, 1, 43149</v>
      </c>
      <c r="K29" t="s">
        <v>840</v>
      </c>
      <c r="L29" t="str" cm="1">
        <f t="array" aca="1" ref="L29" ca="1">INDEX($A$1:$A$30,RANDBETWEEN(1,30))</f>
        <v>Massachusetts</v>
      </c>
      <c r="M29" t="str">
        <f ca="1">CHOOSE(RANDBETWEEN(1,15),INDEX('state and city Sources'!$A$3:$AD$17,1,MATCH('Address data gen'!L29,'state and city Sources'!$A$1:$AD$1,0)),INDEX('state and city Sources'!$A$3:$AD$17,2,MATCH('Address data gen'!L29,'state and city Sources'!$A$1:$AD$1,0)),INDEX('state and city Sources'!$A$3:$AD$17,3,MATCH('Address data gen'!L29,'state and city Sources'!$A$1:$AD$1,0)),INDEX('state and city Sources'!$A$3:$AD$17,4,MATCH('Address data gen'!L29,'state and city Sources'!$A$1:$AD$1,0)),INDEX('state and city Sources'!$A$3:$AD$17,5,MATCH('Address data gen'!L29,'state and city Sources'!$A$1:$AD$1,0)),INDEX('state and city Sources'!$A$3:$AD$17,6,MATCH('Address data gen'!L29,'state and city Sources'!$A$1:$AD$1,0)),INDEX('state and city Sources'!$A$3:$AD$17,7,MATCH('Address data gen'!L29,'state and city Sources'!$A$1:$AD$1,0)),INDEX('state and city Sources'!$A$3:$AD$17,8,MATCH('Address data gen'!L29,'state and city Sources'!$A$1:$AD$1,0)),INDEX('state and city Sources'!$A$3:$AD$17,9,MATCH('Address data gen'!L29,'state and city Sources'!$A$1:$AD$1,0)),INDEX('state and city Sources'!$A$3:$AD$17,10,MATCH('Address data gen'!L29,'state and city Sources'!$A$1:$AD$1,0)),INDEX('state and city Sources'!$A$3:$AD$17,11,MATCH('Address data gen'!L29,'state and city Sources'!$A$1:$AD$1,0)),INDEX('state and city Sources'!$A$3:$AD$17,12,MATCH('Address data gen'!L29,'state and city Sources'!$A$1:$AD$1,0)),INDEX('state and city Sources'!$A$3:$AD$17,13,MATCH('Address data gen'!L29,'state and city Sources'!$A$1:$AD$1,0)),INDEX('state and city Sources'!$A$3:$AD$17,14,MATCH('Address data gen'!L29,'state and city Sources'!$A$1:$AD$1,0)),INDEX('state and city Sources'!$A$3:$AD$17,15,MATCH('Address data gen'!L29,'state and city Sources'!$A$1:$AD$1,0)))</f>
        <v>Framingham</v>
      </c>
      <c r="N29" t="str" cm="1">
        <f t="array" aca="1" ref="N29" ca="1">INDEX('state and city Sources'!$E$21:$E$93,RANDBETWEEN(1,73))</f>
        <v>Cedar Ln</v>
      </c>
      <c r="O29">
        <f t="shared" ca="1" si="2"/>
        <v>32</v>
      </c>
      <c r="P29" t="str">
        <f t="shared" ca="1" si="3"/>
        <v>62045</v>
      </c>
      <c r="Q29" t="str">
        <f t="shared" ca="1" si="1"/>
        <v>United States, Massachusetts, Framingham, Cedar Ln, 32, 62045</v>
      </c>
    </row>
    <row r="30" spans="1:17" x14ac:dyDescent="0.3">
      <c r="A30" t="s">
        <v>29</v>
      </c>
      <c r="C30" t="s">
        <v>840</v>
      </c>
      <c r="D30" t="s">
        <v>17</v>
      </c>
      <c r="E30" t="s">
        <v>267</v>
      </c>
      <c r="F30" t="s">
        <v>466</v>
      </c>
      <c r="G30">
        <v>23</v>
      </c>
      <c r="H30" t="s">
        <v>557</v>
      </c>
      <c r="I30" t="str">
        <f t="shared" si="0"/>
        <v>United States, Kentucky, Lexington, Walnut St, 23, 57666</v>
      </c>
      <c r="K30" t="s">
        <v>840</v>
      </c>
      <c r="L30" t="str" cm="1">
        <f t="array" aca="1" ref="L30" ca="1">INDEX($A$1:$A$30,RANDBETWEEN(1,30))</f>
        <v>Maryland</v>
      </c>
      <c r="M30" t="str">
        <f ca="1">CHOOSE(RANDBETWEEN(1,15),INDEX('state and city Sources'!$A$3:$AD$17,1,MATCH('Address data gen'!L30,'state and city Sources'!$A$1:$AD$1,0)),INDEX('state and city Sources'!$A$3:$AD$17,2,MATCH('Address data gen'!L30,'state and city Sources'!$A$1:$AD$1,0)),INDEX('state and city Sources'!$A$3:$AD$17,3,MATCH('Address data gen'!L30,'state and city Sources'!$A$1:$AD$1,0)),INDEX('state and city Sources'!$A$3:$AD$17,4,MATCH('Address data gen'!L30,'state and city Sources'!$A$1:$AD$1,0)),INDEX('state and city Sources'!$A$3:$AD$17,5,MATCH('Address data gen'!L30,'state and city Sources'!$A$1:$AD$1,0)),INDEX('state and city Sources'!$A$3:$AD$17,6,MATCH('Address data gen'!L30,'state and city Sources'!$A$1:$AD$1,0)),INDEX('state and city Sources'!$A$3:$AD$17,7,MATCH('Address data gen'!L30,'state and city Sources'!$A$1:$AD$1,0)),INDEX('state and city Sources'!$A$3:$AD$17,8,MATCH('Address data gen'!L30,'state and city Sources'!$A$1:$AD$1,0)),INDEX('state and city Sources'!$A$3:$AD$17,9,MATCH('Address data gen'!L30,'state and city Sources'!$A$1:$AD$1,0)),INDEX('state and city Sources'!$A$3:$AD$17,10,MATCH('Address data gen'!L30,'state and city Sources'!$A$1:$AD$1,0)),INDEX('state and city Sources'!$A$3:$AD$17,11,MATCH('Address data gen'!L30,'state and city Sources'!$A$1:$AD$1,0)),INDEX('state and city Sources'!$A$3:$AD$17,12,MATCH('Address data gen'!L30,'state and city Sources'!$A$1:$AD$1,0)),INDEX('state and city Sources'!$A$3:$AD$17,13,MATCH('Address data gen'!L30,'state and city Sources'!$A$1:$AD$1,0)),INDEX('state and city Sources'!$A$3:$AD$17,14,MATCH('Address data gen'!L30,'state and city Sources'!$A$1:$AD$1,0)),INDEX('state and city Sources'!$A$3:$AD$17,15,MATCH('Address data gen'!L30,'state and city Sources'!$A$1:$AD$1,0)))</f>
        <v>Bowie</v>
      </c>
      <c r="N30" t="str" cm="1">
        <f t="array" aca="1" ref="N30" ca="1">INDEX('state and city Sources'!$E$21:$E$93,RANDBETWEEN(1,73))</f>
        <v>Sunset Dr</v>
      </c>
      <c r="O30">
        <f t="shared" ca="1" si="2"/>
        <v>91</v>
      </c>
      <c r="P30" t="str">
        <f t="shared" ca="1" si="3"/>
        <v>30989</v>
      </c>
      <c r="Q30" t="str">
        <f t="shared" ca="1" si="1"/>
        <v>United States, Maryland, Bowie, Sunset Dr, 91, 30989</v>
      </c>
    </row>
    <row r="31" spans="1:17" x14ac:dyDescent="0.3">
      <c r="C31" t="s">
        <v>840</v>
      </c>
      <c r="D31" t="s">
        <v>29</v>
      </c>
      <c r="E31" t="s">
        <v>285</v>
      </c>
      <c r="F31" t="s">
        <v>509</v>
      </c>
      <c r="G31">
        <v>22</v>
      </c>
      <c r="H31" t="s">
        <v>558</v>
      </c>
      <c r="I31" t="str">
        <f t="shared" si="0"/>
        <v>United States, New Jersey, Trenton, 9th St, 22, 97523</v>
      </c>
      <c r="K31" t="s">
        <v>840</v>
      </c>
      <c r="L31" t="str" cm="1">
        <f t="array" aca="1" ref="L31" ca="1">INDEX($A$1:$A$30,RANDBETWEEN(1,30))</f>
        <v>Minnesota</v>
      </c>
      <c r="M31" t="str">
        <f ca="1">CHOOSE(RANDBETWEEN(1,15),INDEX('state and city Sources'!$A$3:$AD$17,1,MATCH('Address data gen'!L31,'state and city Sources'!$A$1:$AD$1,0)),INDEX('state and city Sources'!$A$3:$AD$17,2,MATCH('Address data gen'!L31,'state and city Sources'!$A$1:$AD$1,0)),INDEX('state and city Sources'!$A$3:$AD$17,3,MATCH('Address data gen'!L31,'state and city Sources'!$A$1:$AD$1,0)),INDEX('state and city Sources'!$A$3:$AD$17,4,MATCH('Address data gen'!L31,'state and city Sources'!$A$1:$AD$1,0)),INDEX('state and city Sources'!$A$3:$AD$17,5,MATCH('Address data gen'!L31,'state and city Sources'!$A$1:$AD$1,0)),INDEX('state and city Sources'!$A$3:$AD$17,6,MATCH('Address data gen'!L31,'state and city Sources'!$A$1:$AD$1,0)),INDEX('state and city Sources'!$A$3:$AD$17,7,MATCH('Address data gen'!L31,'state and city Sources'!$A$1:$AD$1,0)),INDEX('state and city Sources'!$A$3:$AD$17,8,MATCH('Address data gen'!L31,'state and city Sources'!$A$1:$AD$1,0)),INDEX('state and city Sources'!$A$3:$AD$17,9,MATCH('Address data gen'!L31,'state and city Sources'!$A$1:$AD$1,0)),INDEX('state and city Sources'!$A$3:$AD$17,10,MATCH('Address data gen'!L31,'state and city Sources'!$A$1:$AD$1,0)),INDEX('state and city Sources'!$A$3:$AD$17,11,MATCH('Address data gen'!L31,'state and city Sources'!$A$1:$AD$1,0)),INDEX('state and city Sources'!$A$3:$AD$17,12,MATCH('Address data gen'!L31,'state and city Sources'!$A$1:$AD$1,0)),INDEX('state and city Sources'!$A$3:$AD$17,13,MATCH('Address data gen'!L31,'state and city Sources'!$A$1:$AD$1,0)),INDEX('state and city Sources'!$A$3:$AD$17,14,MATCH('Address data gen'!L31,'state and city Sources'!$A$1:$AD$1,0)),INDEX('state and city Sources'!$A$3:$AD$17,15,MATCH('Address data gen'!L31,'state and city Sources'!$A$1:$AD$1,0)))</f>
        <v>St. Paul</v>
      </c>
      <c r="N31" t="str" cm="1">
        <f t="array" aca="1" ref="N31" ca="1">INDEX('state and city Sources'!$E$21:$E$93,RANDBETWEEN(1,73))</f>
        <v>Chestnut St</v>
      </c>
      <c r="O31">
        <f t="shared" ca="1" si="2"/>
        <v>20</v>
      </c>
      <c r="P31" t="str">
        <f t="shared" ca="1" si="3"/>
        <v>63235</v>
      </c>
      <c r="Q31" t="str">
        <f t="shared" ca="1" si="1"/>
        <v>United States, Minnesota, St. Paul, Chestnut St, 20, 63235</v>
      </c>
    </row>
    <row r="32" spans="1:17" x14ac:dyDescent="0.3">
      <c r="C32" t="s">
        <v>840</v>
      </c>
      <c r="D32" t="s">
        <v>24</v>
      </c>
      <c r="E32" t="s">
        <v>411</v>
      </c>
      <c r="F32" t="s">
        <v>465</v>
      </c>
      <c r="G32">
        <v>102</v>
      </c>
      <c r="H32" t="s">
        <v>559</v>
      </c>
      <c r="I32" t="str">
        <f t="shared" si="0"/>
        <v>United States, Mississippi, Oxford, Maple St, 102, 01825</v>
      </c>
      <c r="K32" t="s">
        <v>840</v>
      </c>
      <c r="L32" t="str" cm="1">
        <f t="array" aca="1" ref="L32" ca="1">INDEX($A$1:$A$30,RANDBETWEEN(1,30))</f>
        <v>Nevada</v>
      </c>
      <c r="M32" t="str">
        <f ca="1">CHOOSE(RANDBETWEEN(1,15),INDEX('state and city Sources'!$A$3:$AD$17,1,MATCH('Address data gen'!L32,'state and city Sources'!$A$1:$AD$1,0)),INDEX('state and city Sources'!$A$3:$AD$17,2,MATCH('Address data gen'!L32,'state and city Sources'!$A$1:$AD$1,0)),INDEX('state and city Sources'!$A$3:$AD$17,3,MATCH('Address data gen'!L32,'state and city Sources'!$A$1:$AD$1,0)),INDEX('state and city Sources'!$A$3:$AD$17,4,MATCH('Address data gen'!L32,'state and city Sources'!$A$1:$AD$1,0)),INDEX('state and city Sources'!$A$3:$AD$17,5,MATCH('Address data gen'!L32,'state and city Sources'!$A$1:$AD$1,0)),INDEX('state and city Sources'!$A$3:$AD$17,6,MATCH('Address data gen'!L32,'state and city Sources'!$A$1:$AD$1,0)),INDEX('state and city Sources'!$A$3:$AD$17,7,MATCH('Address data gen'!L32,'state and city Sources'!$A$1:$AD$1,0)),INDEX('state and city Sources'!$A$3:$AD$17,8,MATCH('Address data gen'!L32,'state and city Sources'!$A$1:$AD$1,0)),INDEX('state and city Sources'!$A$3:$AD$17,9,MATCH('Address data gen'!L32,'state and city Sources'!$A$1:$AD$1,0)),INDEX('state and city Sources'!$A$3:$AD$17,10,MATCH('Address data gen'!L32,'state and city Sources'!$A$1:$AD$1,0)),INDEX('state and city Sources'!$A$3:$AD$17,11,MATCH('Address data gen'!L32,'state and city Sources'!$A$1:$AD$1,0)),INDEX('state and city Sources'!$A$3:$AD$17,12,MATCH('Address data gen'!L32,'state and city Sources'!$A$1:$AD$1,0)),INDEX('state and city Sources'!$A$3:$AD$17,13,MATCH('Address data gen'!L32,'state and city Sources'!$A$1:$AD$1,0)),INDEX('state and city Sources'!$A$3:$AD$17,14,MATCH('Address data gen'!L32,'state and city Sources'!$A$1:$AD$1,0)),INDEX('state and city Sources'!$A$3:$AD$17,15,MATCH('Address data gen'!L32,'state and city Sources'!$A$1:$AD$1,0)))</f>
        <v>Spring Valley</v>
      </c>
      <c r="N32" t="str" cm="1">
        <f t="array" aca="1" ref="N32" ca="1">INDEX('state and city Sources'!$E$21:$E$93,RANDBETWEEN(1,73))</f>
        <v>Washington Ave</v>
      </c>
      <c r="O32">
        <f t="shared" ca="1" si="2"/>
        <v>90</v>
      </c>
      <c r="P32" t="str">
        <f t="shared" ca="1" si="3"/>
        <v>38307</v>
      </c>
      <c r="Q32" t="str">
        <f t="shared" ca="1" si="1"/>
        <v>United States, Nevada, Spring Valley, Washington Ave, 90, 38307</v>
      </c>
    </row>
    <row r="33" spans="3:17" x14ac:dyDescent="0.3">
      <c r="C33" t="s">
        <v>840</v>
      </c>
      <c r="D33" t="s">
        <v>3</v>
      </c>
      <c r="E33" t="s">
        <v>157</v>
      </c>
      <c r="F33" t="s">
        <v>500</v>
      </c>
      <c r="G33">
        <v>19</v>
      </c>
      <c r="H33" t="s">
        <v>560</v>
      </c>
      <c r="I33" t="str">
        <f t="shared" si="0"/>
        <v>United States, Florida, Hialeah, Shady Ln, 19, 33169</v>
      </c>
      <c r="K33" t="s">
        <v>840</v>
      </c>
      <c r="L33" t="str" cm="1">
        <f t="array" aca="1" ref="L33" ca="1">INDEX($A$1:$A$30,RANDBETWEEN(1,30))</f>
        <v>Iowa</v>
      </c>
      <c r="M33" t="str">
        <f ca="1">CHOOSE(RANDBETWEEN(1,15),INDEX('state and city Sources'!$A$3:$AD$17,1,MATCH('Address data gen'!L33,'state and city Sources'!$A$1:$AD$1,0)),INDEX('state and city Sources'!$A$3:$AD$17,2,MATCH('Address data gen'!L33,'state and city Sources'!$A$1:$AD$1,0)),INDEX('state and city Sources'!$A$3:$AD$17,3,MATCH('Address data gen'!L33,'state and city Sources'!$A$1:$AD$1,0)),INDEX('state and city Sources'!$A$3:$AD$17,4,MATCH('Address data gen'!L33,'state and city Sources'!$A$1:$AD$1,0)),INDEX('state and city Sources'!$A$3:$AD$17,5,MATCH('Address data gen'!L33,'state and city Sources'!$A$1:$AD$1,0)),INDEX('state and city Sources'!$A$3:$AD$17,6,MATCH('Address data gen'!L33,'state and city Sources'!$A$1:$AD$1,0)),INDEX('state and city Sources'!$A$3:$AD$17,7,MATCH('Address data gen'!L33,'state and city Sources'!$A$1:$AD$1,0)),INDEX('state and city Sources'!$A$3:$AD$17,8,MATCH('Address data gen'!L33,'state and city Sources'!$A$1:$AD$1,0)),INDEX('state and city Sources'!$A$3:$AD$17,9,MATCH('Address data gen'!L33,'state and city Sources'!$A$1:$AD$1,0)),INDEX('state and city Sources'!$A$3:$AD$17,10,MATCH('Address data gen'!L33,'state and city Sources'!$A$1:$AD$1,0)),INDEX('state and city Sources'!$A$3:$AD$17,11,MATCH('Address data gen'!L33,'state and city Sources'!$A$1:$AD$1,0)),INDEX('state and city Sources'!$A$3:$AD$17,12,MATCH('Address data gen'!L33,'state and city Sources'!$A$1:$AD$1,0)),INDEX('state and city Sources'!$A$3:$AD$17,13,MATCH('Address data gen'!L33,'state and city Sources'!$A$1:$AD$1,0)),INDEX('state and city Sources'!$A$3:$AD$17,14,MATCH('Address data gen'!L33,'state and city Sources'!$A$1:$AD$1,0)),INDEX('state and city Sources'!$A$3:$AD$17,15,MATCH('Address data gen'!L33,'state and city Sources'!$A$1:$AD$1,0)))</f>
        <v>Bettendorf</v>
      </c>
      <c r="N33" t="str" cm="1">
        <f t="array" aca="1" ref="N33" ca="1">INDEX('state and city Sources'!$E$21:$E$93,RANDBETWEEN(1,73))</f>
        <v>Jefferson St</v>
      </c>
      <c r="O33">
        <f t="shared" ca="1" si="2"/>
        <v>24</v>
      </c>
      <c r="P33" t="str">
        <f t="shared" ca="1" si="3"/>
        <v>60338</v>
      </c>
      <c r="Q33" t="str">
        <f t="shared" ca="1" si="1"/>
        <v>United States, Iowa, Bettendorf, Jefferson St, 24, 60338</v>
      </c>
    </row>
    <row r="34" spans="3:17" x14ac:dyDescent="0.3">
      <c r="C34" t="s">
        <v>840</v>
      </c>
      <c r="D34" t="s">
        <v>20</v>
      </c>
      <c r="E34" t="s">
        <v>345</v>
      </c>
      <c r="F34" t="s">
        <v>493</v>
      </c>
      <c r="G34">
        <v>32</v>
      </c>
      <c r="H34" t="s">
        <v>561</v>
      </c>
      <c r="I34" t="str">
        <f t="shared" si="0"/>
        <v>United States, Maryland, Annapolis, Circle Dr, 32, 50055</v>
      </c>
      <c r="K34" t="s">
        <v>840</v>
      </c>
      <c r="L34" t="str" cm="1">
        <f t="array" aca="1" ref="L34" ca="1">INDEX($A$1:$A$30,RANDBETWEEN(1,30))</f>
        <v>California</v>
      </c>
      <c r="M34" t="str">
        <f ca="1">CHOOSE(RANDBETWEEN(1,15),INDEX('state and city Sources'!$A$3:$AD$17,1,MATCH('Address data gen'!L34,'state and city Sources'!$A$1:$AD$1,0)),INDEX('state and city Sources'!$A$3:$AD$17,2,MATCH('Address data gen'!L34,'state and city Sources'!$A$1:$AD$1,0)),INDEX('state and city Sources'!$A$3:$AD$17,3,MATCH('Address data gen'!L34,'state and city Sources'!$A$1:$AD$1,0)),INDEX('state and city Sources'!$A$3:$AD$17,4,MATCH('Address data gen'!L34,'state and city Sources'!$A$1:$AD$1,0)),INDEX('state and city Sources'!$A$3:$AD$17,5,MATCH('Address data gen'!L34,'state and city Sources'!$A$1:$AD$1,0)),INDEX('state and city Sources'!$A$3:$AD$17,6,MATCH('Address data gen'!L34,'state and city Sources'!$A$1:$AD$1,0)),INDEX('state and city Sources'!$A$3:$AD$17,7,MATCH('Address data gen'!L34,'state and city Sources'!$A$1:$AD$1,0)),INDEX('state and city Sources'!$A$3:$AD$17,8,MATCH('Address data gen'!L34,'state and city Sources'!$A$1:$AD$1,0)),INDEX('state and city Sources'!$A$3:$AD$17,9,MATCH('Address data gen'!L34,'state and city Sources'!$A$1:$AD$1,0)),INDEX('state and city Sources'!$A$3:$AD$17,10,MATCH('Address data gen'!L34,'state and city Sources'!$A$1:$AD$1,0)),INDEX('state and city Sources'!$A$3:$AD$17,11,MATCH('Address data gen'!L34,'state and city Sources'!$A$1:$AD$1,0)),INDEX('state and city Sources'!$A$3:$AD$17,12,MATCH('Address data gen'!L34,'state and city Sources'!$A$1:$AD$1,0)),INDEX('state and city Sources'!$A$3:$AD$17,13,MATCH('Address data gen'!L34,'state and city Sources'!$A$1:$AD$1,0)),INDEX('state and city Sources'!$A$3:$AD$17,14,MATCH('Address data gen'!L34,'state and city Sources'!$A$1:$AD$1,0)),INDEX('state and city Sources'!$A$3:$AD$17,15,MATCH('Address data gen'!L34,'state and city Sources'!$A$1:$AD$1,0)))</f>
        <v>Riverside</v>
      </c>
      <c r="N34" t="str" cm="1">
        <f t="array" aca="1" ref="N34" ca="1">INDEX('state and city Sources'!$E$21:$E$93,RANDBETWEEN(1,73))</f>
        <v>Shady Ln</v>
      </c>
      <c r="O34">
        <f t="shared" ca="1" si="2"/>
        <v>90</v>
      </c>
      <c r="P34" t="str">
        <f t="shared" ca="1" si="3"/>
        <v>33998</v>
      </c>
      <c r="Q34" t="str">
        <f t="shared" ca="1" si="1"/>
        <v>United States, California, Riverside, Shady Ln, 90, 33998</v>
      </c>
    </row>
    <row r="35" spans="3:17" x14ac:dyDescent="0.3">
      <c r="C35" t="s">
        <v>840</v>
      </c>
      <c r="D35" t="s">
        <v>24</v>
      </c>
      <c r="E35" t="s">
        <v>412</v>
      </c>
      <c r="F35" t="s">
        <v>497</v>
      </c>
      <c r="G35">
        <v>46</v>
      </c>
      <c r="H35" t="s">
        <v>562</v>
      </c>
      <c r="I35" t="str">
        <f t="shared" si="0"/>
        <v>United States, Mississippi, Horn Lake, 2nd Ave, 46, 57139</v>
      </c>
      <c r="K35" t="s">
        <v>840</v>
      </c>
      <c r="L35" t="str" cm="1">
        <f t="array" aca="1" ref="L35" ca="1">INDEX($A$1:$A$30,RANDBETWEEN(1,30))</f>
        <v>Maryland</v>
      </c>
      <c r="M35" t="str">
        <f ca="1">CHOOSE(RANDBETWEEN(1,15),INDEX('state and city Sources'!$A$3:$AD$17,1,MATCH('Address data gen'!L35,'state and city Sources'!$A$1:$AD$1,0)),INDEX('state and city Sources'!$A$3:$AD$17,2,MATCH('Address data gen'!L35,'state and city Sources'!$A$1:$AD$1,0)),INDEX('state and city Sources'!$A$3:$AD$17,3,MATCH('Address data gen'!L35,'state and city Sources'!$A$1:$AD$1,0)),INDEX('state and city Sources'!$A$3:$AD$17,4,MATCH('Address data gen'!L35,'state and city Sources'!$A$1:$AD$1,0)),INDEX('state and city Sources'!$A$3:$AD$17,5,MATCH('Address data gen'!L35,'state and city Sources'!$A$1:$AD$1,0)),INDEX('state and city Sources'!$A$3:$AD$17,6,MATCH('Address data gen'!L35,'state and city Sources'!$A$1:$AD$1,0)),INDEX('state and city Sources'!$A$3:$AD$17,7,MATCH('Address data gen'!L35,'state and city Sources'!$A$1:$AD$1,0)),INDEX('state and city Sources'!$A$3:$AD$17,8,MATCH('Address data gen'!L35,'state and city Sources'!$A$1:$AD$1,0)),INDEX('state and city Sources'!$A$3:$AD$17,9,MATCH('Address data gen'!L35,'state and city Sources'!$A$1:$AD$1,0)),INDEX('state and city Sources'!$A$3:$AD$17,10,MATCH('Address data gen'!L35,'state and city Sources'!$A$1:$AD$1,0)),INDEX('state and city Sources'!$A$3:$AD$17,11,MATCH('Address data gen'!L35,'state and city Sources'!$A$1:$AD$1,0)),INDEX('state and city Sources'!$A$3:$AD$17,12,MATCH('Address data gen'!L35,'state and city Sources'!$A$1:$AD$1,0)),INDEX('state and city Sources'!$A$3:$AD$17,13,MATCH('Address data gen'!L35,'state and city Sources'!$A$1:$AD$1,0)),INDEX('state and city Sources'!$A$3:$AD$17,14,MATCH('Address data gen'!L35,'state and city Sources'!$A$1:$AD$1,0)),INDEX('state and city Sources'!$A$3:$AD$17,15,MATCH('Address data gen'!L35,'state and city Sources'!$A$1:$AD$1,0)))</f>
        <v>Waldorf</v>
      </c>
      <c r="N35" t="str" cm="1">
        <f t="array" aca="1" ref="N35" ca="1">INDEX('state and city Sources'!$E$21:$E$93,RANDBETWEEN(1,73))</f>
        <v>Elm St</v>
      </c>
      <c r="O35">
        <f t="shared" ca="1" si="2"/>
        <v>12</v>
      </c>
      <c r="P35" t="str">
        <f t="shared" ca="1" si="3"/>
        <v>40604</v>
      </c>
      <c r="Q35" t="str">
        <f t="shared" ca="1" si="1"/>
        <v>United States, Maryland, Waldorf, Elm St, 12, 40604</v>
      </c>
    </row>
    <row r="36" spans="3:17" x14ac:dyDescent="0.3">
      <c r="C36" t="s">
        <v>840</v>
      </c>
      <c r="D36" t="s">
        <v>7</v>
      </c>
      <c r="E36" t="s">
        <v>107</v>
      </c>
      <c r="F36" t="s">
        <v>525</v>
      </c>
      <c r="G36">
        <v>28</v>
      </c>
      <c r="H36" t="s">
        <v>563</v>
      </c>
      <c r="I36" t="str">
        <f t="shared" si="0"/>
        <v>United States, Colorado, Aurora, Adams St, 28, 42790</v>
      </c>
      <c r="K36" t="s">
        <v>840</v>
      </c>
      <c r="L36" t="str" cm="1">
        <f t="array" aca="1" ref="L36" ca="1">INDEX($A$1:$A$30,RANDBETWEEN(1,30))</f>
        <v>Missouri</v>
      </c>
      <c r="M36" t="str">
        <f ca="1">CHOOSE(RANDBETWEEN(1,15),INDEX('state and city Sources'!$A$3:$AD$17,1,MATCH('Address data gen'!L36,'state and city Sources'!$A$1:$AD$1,0)),INDEX('state and city Sources'!$A$3:$AD$17,2,MATCH('Address data gen'!L36,'state and city Sources'!$A$1:$AD$1,0)),INDEX('state and city Sources'!$A$3:$AD$17,3,MATCH('Address data gen'!L36,'state and city Sources'!$A$1:$AD$1,0)),INDEX('state and city Sources'!$A$3:$AD$17,4,MATCH('Address data gen'!L36,'state and city Sources'!$A$1:$AD$1,0)),INDEX('state and city Sources'!$A$3:$AD$17,5,MATCH('Address data gen'!L36,'state and city Sources'!$A$1:$AD$1,0)),INDEX('state and city Sources'!$A$3:$AD$17,6,MATCH('Address data gen'!L36,'state and city Sources'!$A$1:$AD$1,0)),INDEX('state and city Sources'!$A$3:$AD$17,7,MATCH('Address data gen'!L36,'state and city Sources'!$A$1:$AD$1,0)),INDEX('state and city Sources'!$A$3:$AD$17,8,MATCH('Address data gen'!L36,'state and city Sources'!$A$1:$AD$1,0)),INDEX('state and city Sources'!$A$3:$AD$17,9,MATCH('Address data gen'!L36,'state and city Sources'!$A$1:$AD$1,0)),INDEX('state and city Sources'!$A$3:$AD$17,10,MATCH('Address data gen'!L36,'state and city Sources'!$A$1:$AD$1,0)),INDEX('state and city Sources'!$A$3:$AD$17,11,MATCH('Address data gen'!L36,'state and city Sources'!$A$1:$AD$1,0)),INDEX('state and city Sources'!$A$3:$AD$17,12,MATCH('Address data gen'!L36,'state and city Sources'!$A$1:$AD$1,0)),INDEX('state and city Sources'!$A$3:$AD$17,13,MATCH('Address data gen'!L36,'state and city Sources'!$A$1:$AD$1,0)),INDEX('state and city Sources'!$A$3:$AD$17,14,MATCH('Address data gen'!L36,'state and city Sources'!$A$1:$AD$1,0)),INDEX('state and city Sources'!$A$3:$AD$17,15,MATCH('Address data gen'!L36,'state and city Sources'!$A$1:$AD$1,0)))</f>
        <v>Columbia</v>
      </c>
      <c r="N36" t="str" cm="1">
        <f t="array" aca="1" ref="N36" ca="1">INDEX('state and city Sources'!$E$21:$E$93,RANDBETWEEN(1,73))</f>
        <v>1st Ave</v>
      </c>
      <c r="O36">
        <f t="shared" ca="1" si="2"/>
        <v>63</v>
      </c>
      <c r="P36" t="str">
        <f t="shared" ca="1" si="3"/>
        <v>50733</v>
      </c>
      <c r="Q36" t="str">
        <f t="shared" ca="1" si="1"/>
        <v>United States, Missouri, Columbia, 1st Ave, 63, 50733</v>
      </c>
    </row>
    <row r="37" spans="3:17" x14ac:dyDescent="0.3">
      <c r="C37" t="s">
        <v>840</v>
      </c>
      <c r="D37" t="s">
        <v>25</v>
      </c>
      <c r="E37" t="s">
        <v>424</v>
      </c>
      <c r="F37" t="s">
        <v>520</v>
      </c>
      <c r="G37">
        <v>61</v>
      </c>
      <c r="H37" t="s">
        <v>564</v>
      </c>
      <c r="I37" t="str">
        <f t="shared" si="0"/>
        <v>United States, Missouri, Joplin, Woodland Dr, 61, 67394</v>
      </c>
      <c r="K37" t="s">
        <v>840</v>
      </c>
      <c r="L37" t="str" cm="1">
        <f t="array" aca="1" ref="L37" ca="1">INDEX($A$1:$A$30,RANDBETWEEN(1,30))</f>
        <v>Louisiana</v>
      </c>
      <c r="M37" t="str">
        <f ca="1">CHOOSE(RANDBETWEEN(1,15),INDEX('state and city Sources'!$A$3:$AD$17,1,MATCH('Address data gen'!L37,'state and city Sources'!$A$1:$AD$1,0)),INDEX('state and city Sources'!$A$3:$AD$17,2,MATCH('Address data gen'!L37,'state and city Sources'!$A$1:$AD$1,0)),INDEX('state and city Sources'!$A$3:$AD$17,3,MATCH('Address data gen'!L37,'state and city Sources'!$A$1:$AD$1,0)),INDEX('state and city Sources'!$A$3:$AD$17,4,MATCH('Address data gen'!L37,'state and city Sources'!$A$1:$AD$1,0)),INDEX('state and city Sources'!$A$3:$AD$17,5,MATCH('Address data gen'!L37,'state and city Sources'!$A$1:$AD$1,0)),INDEX('state and city Sources'!$A$3:$AD$17,6,MATCH('Address data gen'!L37,'state and city Sources'!$A$1:$AD$1,0)),INDEX('state and city Sources'!$A$3:$AD$17,7,MATCH('Address data gen'!L37,'state and city Sources'!$A$1:$AD$1,0)),INDEX('state and city Sources'!$A$3:$AD$17,8,MATCH('Address data gen'!L37,'state and city Sources'!$A$1:$AD$1,0)),INDEX('state and city Sources'!$A$3:$AD$17,9,MATCH('Address data gen'!L37,'state and city Sources'!$A$1:$AD$1,0)),INDEX('state and city Sources'!$A$3:$AD$17,10,MATCH('Address data gen'!L37,'state and city Sources'!$A$1:$AD$1,0)),INDEX('state and city Sources'!$A$3:$AD$17,11,MATCH('Address data gen'!L37,'state and city Sources'!$A$1:$AD$1,0)),INDEX('state and city Sources'!$A$3:$AD$17,12,MATCH('Address data gen'!L37,'state and city Sources'!$A$1:$AD$1,0)),INDEX('state and city Sources'!$A$3:$AD$17,13,MATCH('Address data gen'!L37,'state and city Sources'!$A$1:$AD$1,0)),INDEX('state and city Sources'!$A$3:$AD$17,14,MATCH('Address data gen'!L37,'state and city Sources'!$A$1:$AD$1,0)),INDEX('state and city Sources'!$A$3:$AD$17,15,MATCH('Address data gen'!L37,'state and city Sources'!$A$1:$AD$1,0)))</f>
        <v>Bossier City</v>
      </c>
      <c r="N37" t="str" cm="1">
        <f t="array" aca="1" ref="N37" ca="1">INDEX('state and city Sources'!$E$21:$E$93,RANDBETWEEN(1,73))</f>
        <v>Park Ave</v>
      </c>
      <c r="O37">
        <f t="shared" ca="1" si="2"/>
        <v>55</v>
      </c>
      <c r="P37" t="str">
        <f t="shared" ca="1" si="3"/>
        <v>44050</v>
      </c>
      <c r="Q37" t="str">
        <f t="shared" ca="1" si="1"/>
        <v>United States, Louisiana, Bossier City, Park Ave, 55, 44050</v>
      </c>
    </row>
    <row r="38" spans="3:17" x14ac:dyDescent="0.3">
      <c r="C38" t="s">
        <v>840</v>
      </c>
      <c r="D38" t="s">
        <v>1</v>
      </c>
      <c r="E38" t="s">
        <v>367</v>
      </c>
      <c r="F38" t="s">
        <v>477</v>
      </c>
      <c r="G38">
        <v>74</v>
      </c>
      <c r="H38" t="s">
        <v>565</v>
      </c>
      <c r="I38" t="str">
        <f t="shared" si="0"/>
        <v>United States, Nevada, Paradise, Cedar St, 74, 00333</v>
      </c>
      <c r="K38" t="s">
        <v>840</v>
      </c>
      <c r="L38" t="str" cm="1">
        <f t="array" aca="1" ref="L38" ca="1">INDEX($A$1:$A$30,RANDBETWEEN(1,30))</f>
        <v>Florida</v>
      </c>
      <c r="M38" t="str">
        <f ca="1">CHOOSE(RANDBETWEEN(1,15),INDEX('state and city Sources'!$A$3:$AD$17,1,MATCH('Address data gen'!L38,'state and city Sources'!$A$1:$AD$1,0)),INDEX('state and city Sources'!$A$3:$AD$17,2,MATCH('Address data gen'!L38,'state and city Sources'!$A$1:$AD$1,0)),INDEX('state and city Sources'!$A$3:$AD$17,3,MATCH('Address data gen'!L38,'state and city Sources'!$A$1:$AD$1,0)),INDEX('state and city Sources'!$A$3:$AD$17,4,MATCH('Address data gen'!L38,'state and city Sources'!$A$1:$AD$1,0)),INDEX('state and city Sources'!$A$3:$AD$17,5,MATCH('Address data gen'!L38,'state and city Sources'!$A$1:$AD$1,0)),INDEX('state and city Sources'!$A$3:$AD$17,6,MATCH('Address data gen'!L38,'state and city Sources'!$A$1:$AD$1,0)),INDEX('state and city Sources'!$A$3:$AD$17,7,MATCH('Address data gen'!L38,'state and city Sources'!$A$1:$AD$1,0)),INDEX('state and city Sources'!$A$3:$AD$17,8,MATCH('Address data gen'!L38,'state and city Sources'!$A$1:$AD$1,0)),INDEX('state and city Sources'!$A$3:$AD$17,9,MATCH('Address data gen'!L38,'state and city Sources'!$A$1:$AD$1,0)),INDEX('state and city Sources'!$A$3:$AD$17,10,MATCH('Address data gen'!L38,'state and city Sources'!$A$1:$AD$1,0)),INDEX('state and city Sources'!$A$3:$AD$17,11,MATCH('Address data gen'!L38,'state and city Sources'!$A$1:$AD$1,0)),INDEX('state and city Sources'!$A$3:$AD$17,12,MATCH('Address data gen'!L38,'state and city Sources'!$A$1:$AD$1,0)),INDEX('state and city Sources'!$A$3:$AD$17,13,MATCH('Address data gen'!L38,'state and city Sources'!$A$1:$AD$1,0)),INDEX('state and city Sources'!$A$3:$AD$17,14,MATCH('Address data gen'!L38,'state and city Sources'!$A$1:$AD$1,0)),INDEX('state and city Sources'!$A$3:$AD$17,15,MATCH('Address data gen'!L38,'state and city Sources'!$A$1:$AD$1,0)))</f>
        <v>Brandon</v>
      </c>
      <c r="N38" t="str" cm="1">
        <f t="array" aca="1" ref="N38" ca="1">INDEX('state and city Sources'!$E$21:$E$93,RANDBETWEEN(1,73))</f>
        <v>Shady Ln</v>
      </c>
      <c r="O38">
        <f t="shared" ca="1" si="2"/>
        <v>20</v>
      </c>
      <c r="P38" t="str">
        <f t="shared" ca="1" si="3"/>
        <v>28837</v>
      </c>
      <c r="Q38" t="str">
        <f t="shared" ca="1" si="1"/>
        <v>United States, Florida, Brandon, Shady Ln, 20, 28837</v>
      </c>
    </row>
    <row r="39" spans="3:17" x14ac:dyDescent="0.3">
      <c r="C39" t="s">
        <v>840</v>
      </c>
      <c r="D39" t="s">
        <v>22</v>
      </c>
      <c r="E39" t="s">
        <v>383</v>
      </c>
      <c r="F39" t="s">
        <v>467</v>
      </c>
      <c r="G39">
        <v>54</v>
      </c>
      <c r="H39" t="s">
        <v>566</v>
      </c>
      <c r="I39" t="str">
        <f t="shared" si="0"/>
        <v>United States, Michigan, Livonia, 5th St, 54, 11201</v>
      </c>
      <c r="K39" t="s">
        <v>840</v>
      </c>
      <c r="L39" t="str" cm="1">
        <f t="array" aca="1" ref="L39" ca="1">INDEX($A$1:$A$30,RANDBETWEEN(1,30))</f>
        <v>Colorado</v>
      </c>
      <c r="M39" t="str">
        <f ca="1">CHOOSE(RANDBETWEEN(1,15),INDEX('state and city Sources'!$A$3:$AD$17,1,MATCH('Address data gen'!L39,'state and city Sources'!$A$1:$AD$1,0)),INDEX('state and city Sources'!$A$3:$AD$17,2,MATCH('Address data gen'!L39,'state and city Sources'!$A$1:$AD$1,0)),INDEX('state and city Sources'!$A$3:$AD$17,3,MATCH('Address data gen'!L39,'state and city Sources'!$A$1:$AD$1,0)),INDEX('state and city Sources'!$A$3:$AD$17,4,MATCH('Address data gen'!L39,'state and city Sources'!$A$1:$AD$1,0)),INDEX('state and city Sources'!$A$3:$AD$17,5,MATCH('Address data gen'!L39,'state and city Sources'!$A$1:$AD$1,0)),INDEX('state and city Sources'!$A$3:$AD$17,6,MATCH('Address data gen'!L39,'state and city Sources'!$A$1:$AD$1,0)),INDEX('state and city Sources'!$A$3:$AD$17,7,MATCH('Address data gen'!L39,'state and city Sources'!$A$1:$AD$1,0)),INDEX('state and city Sources'!$A$3:$AD$17,8,MATCH('Address data gen'!L39,'state and city Sources'!$A$1:$AD$1,0)),INDEX('state and city Sources'!$A$3:$AD$17,9,MATCH('Address data gen'!L39,'state and city Sources'!$A$1:$AD$1,0)),INDEX('state and city Sources'!$A$3:$AD$17,10,MATCH('Address data gen'!L39,'state and city Sources'!$A$1:$AD$1,0)),INDEX('state and city Sources'!$A$3:$AD$17,11,MATCH('Address data gen'!L39,'state and city Sources'!$A$1:$AD$1,0)),INDEX('state and city Sources'!$A$3:$AD$17,12,MATCH('Address data gen'!L39,'state and city Sources'!$A$1:$AD$1,0)),INDEX('state and city Sources'!$A$3:$AD$17,13,MATCH('Address data gen'!L39,'state and city Sources'!$A$1:$AD$1,0)),INDEX('state and city Sources'!$A$3:$AD$17,14,MATCH('Address data gen'!L39,'state and city Sources'!$A$1:$AD$1,0)),INDEX('state and city Sources'!$A$3:$AD$17,15,MATCH('Address data gen'!L39,'state and city Sources'!$A$1:$AD$1,0)))</f>
        <v>Castle Rock</v>
      </c>
      <c r="N39" t="str" cm="1">
        <f t="array" aca="1" ref="N39" ca="1">INDEX('state and city Sources'!$E$21:$E$93,RANDBETWEEN(1,73))</f>
        <v>3rd St</v>
      </c>
      <c r="O39">
        <f t="shared" ca="1" si="2"/>
        <v>83</v>
      </c>
      <c r="P39" t="str">
        <f t="shared" ca="1" si="3"/>
        <v>13094</v>
      </c>
      <c r="Q39" t="str">
        <f t="shared" ca="1" si="1"/>
        <v>United States, Colorado, Castle Rock, 3rd St, 83, 13094</v>
      </c>
    </row>
    <row r="40" spans="3:17" x14ac:dyDescent="0.3">
      <c r="C40" t="s">
        <v>840</v>
      </c>
      <c r="D40" t="s">
        <v>29</v>
      </c>
      <c r="E40" t="s">
        <v>280</v>
      </c>
      <c r="F40" t="s">
        <v>473</v>
      </c>
      <c r="G40">
        <v>30</v>
      </c>
      <c r="H40" t="s">
        <v>567</v>
      </c>
      <c r="I40" t="str">
        <f t="shared" si="0"/>
        <v>United States, New Jersey, Jersey City, W Main St, 30, 27979</v>
      </c>
      <c r="K40" t="s">
        <v>840</v>
      </c>
      <c r="L40" t="str" cm="1">
        <f t="array" aca="1" ref="L40" ca="1">INDEX($A$1:$A$30,RANDBETWEEN(1,30))</f>
        <v>Kansas</v>
      </c>
      <c r="M40" t="str">
        <f ca="1">CHOOSE(RANDBETWEEN(1,15),INDEX('state and city Sources'!$A$3:$AD$17,1,MATCH('Address data gen'!L40,'state and city Sources'!$A$1:$AD$1,0)),INDEX('state and city Sources'!$A$3:$AD$17,2,MATCH('Address data gen'!L40,'state and city Sources'!$A$1:$AD$1,0)),INDEX('state and city Sources'!$A$3:$AD$17,3,MATCH('Address data gen'!L40,'state and city Sources'!$A$1:$AD$1,0)),INDEX('state and city Sources'!$A$3:$AD$17,4,MATCH('Address data gen'!L40,'state and city Sources'!$A$1:$AD$1,0)),INDEX('state and city Sources'!$A$3:$AD$17,5,MATCH('Address data gen'!L40,'state and city Sources'!$A$1:$AD$1,0)),INDEX('state and city Sources'!$A$3:$AD$17,6,MATCH('Address data gen'!L40,'state and city Sources'!$A$1:$AD$1,0)),INDEX('state and city Sources'!$A$3:$AD$17,7,MATCH('Address data gen'!L40,'state and city Sources'!$A$1:$AD$1,0)),INDEX('state and city Sources'!$A$3:$AD$17,8,MATCH('Address data gen'!L40,'state and city Sources'!$A$1:$AD$1,0)),INDEX('state and city Sources'!$A$3:$AD$17,9,MATCH('Address data gen'!L40,'state and city Sources'!$A$1:$AD$1,0)),INDEX('state and city Sources'!$A$3:$AD$17,10,MATCH('Address data gen'!L40,'state and city Sources'!$A$1:$AD$1,0)),INDEX('state and city Sources'!$A$3:$AD$17,11,MATCH('Address data gen'!L40,'state and city Sources'!$A$1:$AD$1,0)),INDEX('state and city Sources'!$A$3:$AD$17,12,MATCH('Address data gen'!L40,'state and city Sources'!$A$1:$AD$1,0)),INDEX('state and city Sources'!$A$3:$AD$17,13,MATCH('Address data gen'!L40,'state and city Sources'!$A$1:$AD$1,0)),INDEX('state and city Sources'!$A$3:$AD$17,14,MATCH('Address data gen'!L40,'state and city Sources'!$A$1:$AD$1,0)),INDEX('state and city Sources'!$A$3:$AD$17,15,MATCH('Address data gen'!L40,'state and city Sources'!$A$1:$AD$1,0)))</f>
        <v>Dodge City</v>
      </c>
      <c r="N40" t="str" cm="1">
        <f t="array" aca="1" ref="N40" ca="1">INDEX('state and city Sources'!$E$21:$E$93,RANDBETWEEN(1,73))</f>
        <v>School St</v>
      </c>
      <c r="O40">
        <f t="shared" ca="1" si="2"/>
        <v>9</v>
      </c>
      <c r="P40" t="str">
        <f t="shared" ca="1" si="3"/>
        <v>67184</v>
      </c>
      <c r="Q40" t="str">
        <f t="shared" ca="1" si="1"/>
        <v>United States, Kansas, Dodge City, School St, 9, 67184</v>
      </c>
    </row>
    <row r="41" spans="3:17" x14ac:dyDescent="0.3">
      <c r="C41" t="s">
        <v>840</v>
      </c>
      <c r="D41" t="s">
        <v>8</v>
      </c>
      <c r="E41" t="s">
        <v>127</v>
      </c>
      <c r="F41" t="s">
        <v>502</v>
      </c>
      <c r="G41">
        <v>101</v>
      </c>
      <c r="H41" t="s">
        <v>568</v>
      </c>
      <c r="I41" t="str">
        <f t="shared" si="0"/>
        <v>United States, Connecticut, New Britain, Hill St, 101, 48687</v>
      </c>
      <c r="K41" t="s">
        <v>840</v>
      </c>
      <c r="L41" t="str" cm="1">
        <f t="array" aca="1" ref="L41" ca="1">INDEX($A$1:$A$30,RANDBETWEEN(1,30))</f>
        <v>Missouri</v>
      </c>
      <c r="M41" t="str">
        <f ca="1">CHOOSE(RANDBETWEEN(1,15),INDEX('state and city Sources'!$A$3:$AD$17,1,MATCH('Address data gen'!L41,'state and city Sources'!$A$1:$AD$1,0)),INDEX('state and city Sources'!$A$3:$AD$17,2,MATCH('Address data gen'!L41,'state and city Sources'!$A$1:$AD$1,0)),INDEX('state and city Sources'!$A$3:$AD$17,3,MATCH('Address data gen'!L41,'state and city Sources'!$A$1:$AD$1,0)),INDEX('state and city Sources'!$A$3:$AD$17,4,MATCH('Address data gen'!L41,'state and city Sources'!$A$1:$AD$1,0)),INDEX('state and city Sources'!$A$3:$AD$17,5,MATCH('Address data gen'!L41,'state and city Sources'!$A$1:$AD$1,0)),INDEX('state and city Sources'!$A$3:$AD$17,6,MATCH('Address data gen'!L41,'state and city Sources'!$A$1:$AD$1,0)),INDEX('state and city Sources'!$A$3:$AD$17,7,MATCH('Address data gen'!L41,'state and city Sources'!$A$1:$AD$1,0)),INDEX('state and city Sources'!$A$3:$AD$17,8,MATCH('Address data gen'!L41,'state and city Sources'!$A$1:$AD$1,0)),INDEX('state and city Sources'!$A$3:$AD$17,9,MATCH('Address data gen'!L41,'state and city Sources'!$A$1:$AD$1,0)),INDEX('state and city Sources'!$A$3:$AD$17,10,MATCH('Address data gen'!L41,'state and city Sources'!$A$1:$AD$1,0)),INDEX('state and city Sources'!$A$3:$AD$17,11,MATCH('Address data gen'!L41,'state and city Sources'!$A$1:$AD$1,0)),INDEX('state and city Sources'!$A$3:$AD$17,12,MATCH('Address data gen'!L41,'state and city Sources'!$A$1:$AD$1,0)),INDEX('state and city Sources'!$A$3:$AD$17,13,MATCH('Address data gen'!L41,'state and city Sources'!$A$1:$AD$1,0)),INDEX('state and city Sources'!$A$3:$AD$17,14,MATCH('Address data gen'!L41,'state and city Sources'!$A$1:$AD$1,0)),INDEX('state and city Sources'!$A$3:$AD$17,15,MATCH('Address data gen'!L41,'state and city Sources'!$A$1:$AD$1,0)))</f>
        <v>St. Joseph</v>
      </c>
      <c r="N41" t="str" cm="1">
        <f t="array" aca="1" ref="N41" ca="1">INDEX('state and city Sources'!$E$21:$E$93,RANDBETWEEN(1,73))</f>
        <v>West St</v>
      </c>
      <c r="O41">
        <f t="shared" ca="1" si="2"/>
        <v>37</v>
      </c>
      <c r="P41" t="str">
        <f t="shared" ca="1" si="3"/>
        <v>37949</v>
      </c>
      <c r="Q41" t="str">
        <f t="shared" ca="1" si="1"/>
        <v>United States, Missouri, St. Joseph, West St, 37, 37949</v>
      </c>
    </row>
    <row r="42" spans="3:17" x14ac:dyDescent="0.3">
      <c r="C42" t="s">
        <v>840</v>
      </c>
      <c r="D42" t="s">
        <v>10</v>
      </c>
      <c r="E42" t="s">
        <v>175</v>
      </c>
      <c r="F42" t="s">
        <v>515</v>
      </c>
      <c r="G42">
        <v>42</v>
      </c>
      <c r="H42" t="s">
        <v>569</v>
      </c>
      <c r="I42" t="str">
        <f t="shared" si="0"/>
        <v>United States, Georgia, Albany, Central Ave, 42, 17499</v>
      </c>
      <c r="K42" t="s">
        <v>840</v>
      </c>
      <c r="L42" t="str" cm="1">
        <f t="array" aca="1" ref="L42" ca="1">INDEX($A$1:$A$30,RANDBETWEEN(1,30))</f>
        <v>Nevada</v>
      </c>
      <c r="M42" t="str">
        <f ca="1">CHOOSE(RANDBETWEEN(1,15),INDEX('state and city Sources'!$A$3:$AD$17,1,MATCH('Address data gen'!L42,'state and city Sources'!$A$1:$AD$1,0)),INDEX('state and city Sources'!$A$3:$AD$17,2,MATCH('Address data gen'!L42,'state and city Sources'!$A$1:$AD$1,0)),INDEX('state and city Sources'!$A$3:$AD$17,3,MATCH('Address data gen'!L42,'state and city Sources'!$A$1:$AD$1,0)),INDEX('state and city Sources'!$A$3:$AD$17,4,MATCH('Address data gen'!L42,'state and city Sources'!$A$1:$AD$1,0)),INDEX('state and city Sources'!$A$3:$AD$17,5,MATCH('Address data gen'!L42,'state and city Sources'!$A$1:$AD$1,0)),INDEX('state and city Sources'!$A$3:$AD$17,6,MATCH('Address data gen'!L42,'state and city Sources'!$A$1:$AD$1,0)),INDEX('state and city Sources'!$A$3:$AD$17,7,MATCH('Address data gen'!L42,'state and city Sources'!$A$1:$AD$1,0)),INDEX('state and city Sources'!$A$3:$AD$17,8,MATCH('Address data gen'!L42,'state and city Sources'!$A$1:$AD$1,0)),INDEX('state and city Sources'!$A$3:$AD$17,9,MATCH('Address data gen'!L42,'state and city Sources'!$A$1:$AD$1,0)),INDEX('state and city Sources'!$A$3:$AD$17,10,MATCH('Address data gen'!L42,'state and city Sources'!$A$1:$AD$1,0)),INDEX('state and city Sources'!$A$3:$AD$17,11,MATCH('Address data gen'!L42,'state and city Sources'!$A$1:$AD$1,0)),INDEX('state and city Sources'!$A$3:$AD$17,12,MATCH('Address data gen'!L42,'state and city Sources'!$A$1:$AD$1,0)),INDEX('state and city Sources'!$A$3:$AD$17,13,MATCH('Address data gen'!L42,'state and city Sources'!$A$1:$AD$1,0)),INDEX('state and city Sources'!$A$3:$AD$17,14,MATCH('Address data gen'!L42,'state and city Sources'!$A$1:$AD$1,0)),INDEX('state and city Sources'!$A$3:$AD$17,15,MATCH('Address data gen'!L42,'state and city Sources'!$A$1:$AD$1,0)))</f>
        <v>Las Vegas</v>
      </c>
      <c r="N42" t="str" cm="1">
        <f t="array" aca="1" ref="N42" ca="1">INDEX('state and city Sources'!$E$21:$E$93,RANDBETWEEN(1,73))</f>
        <v>6th St</v>
      </c>
      <c r="O42">
        <f t="shared" ca="1" si="2"/>
        <v>74</v>
      </c>
      <c r="P42" t="str">
        <f t="shared" ca="1" si="3"/>
        <v>69653</v>
      </c>
      <c r="Q42" t="str">
        <f t="shared" ca="1" si="1"/>
        <v>United States, Nevada, Las Vegas, 6th St, 74, 69653</v>
      </c>
    </row>
    <row r="43" spans="3:17" x14ac:dyDescent="0.3">
      <c r="C43" t="s">
        <v>840</v>
      </c>
      <c r="D43" t="s">
        <v>28</v>
      </c>
      <c r="E43" t="s">
        <v>330</v>
      </c>
      <c r="F43" t="s">
        <v>479</v>
      </c>
      <c r="G43">
        <v>60</v>
      </c>
      <c r="H43" t="s">
        <v>570</v>
      </c>
      <c r="I43" t="str">
        <f t="shared" si="0"/>
        <v>United States, New Hampshire, Somersworth, 7th St, 60, 66592</v>
      </c>
      <c r="K43" t="s">
        <v>840</v>
      </c>
      <c r="L43" t="str" cm="1">
        <f t="array" aca="1" ref="L43" ca="1">INDEX($A$1:$A$30,RANDBETWEEN(1,30))</f>
        <v>Connecticut</v>
      </c>
      <c r="M43" t="str">
        <f ca="1">CHOOSE(RANDBETWEEN(1,15),INDEX('state and city Sources'!$A$3:$AD$17,1,MATCH('Address data gen'!L43,'state and city Sources'!$A$1:$AD$1,0)),INDEX('state and city Sources'!$A$3:$AD$17,2,MATCH('Address data gen'!L43,'state and city Sources'!$A$1:$AD$1,0)),INDEX('state and city Sources'!$A$3:$AD$17,3,MATCH('Address data gen'!L43,'state and city Sources'!$A$1:$AD$1,0)),INDEX('state and city Sources'!$A$3:$AD$17,4,MATCH('Address data gen'!L43,'state and city Sources'!$A$1:$AD$1,0)),INDEX('state and city Sources'!$A$3:$AD$17,5,MATCH('Address data gen'!L43,'state and city Sources'!$A$1:$AD$1,0)),INDEX('state and city Sources'!$A$3:$AD$17,6,MATCH('Address data gen'!L43,'state and city Sources'!$A$1:$AD$1,0)),INDEX('state and city Sources'!$A$3:$AD$17,7,MATCH('Address data gen'!L43,'state and city Sources'!$A$1:$AD$1,0)),INDEX('state and city Sources'!$A$3:$AD$17,8,MATCH('Address data gen'!L43,'state and city Sources'!$A$1:$AD$1,0)),INDEX('state and city Sources'!$A$3:$AD$17,9,MATCH('Address data gen'!L43,'state and city Sources'!$A$1:$AD$1,0)),INDEX('state and city Sources'!$A$3:$AD$17,10,MATCH('Address data gen'!L43,'state and city Sources'!$A$1:$AD$1,0)),INDEX('state and city Sources'!$A$3:$AD$17,11,MATCH('Address data gen'!L43,'state and city Sources'!$A$1:$AD$1,0)),INDEX('state and city Sources'!$A$3:$AD$17,12,MATCH('Address data gen'!L43,'state and city Sources'!$A$1:$AD$1,0)),INDEX('state and city Sources'!$A$3:$AD$17,13,MATCH('Address data gen'!L43,'state and city Sources'!$A$1:$AD$1,0)),INDEX('state and city Sources'!$A$3:$AD$17,14,MATCH('Address data gen'!L43,'state and city Sources'!$A$1:$AD$1,0)),INDEX('state and city Sources'!$A$3:$AD$17,15,MATCH('Address data gen'!L43,'state and city Sources'!$A$1:$AD$1,0)))</f>
        <v>Waterbury</v>
      </c>
      <c r="N43" t="str" cm="1">
        <f t="array" aca="1" ref="N43" ca="1">INDEX('state and city Sources'!$E$21:$E$93,RANDBETWEEN(1,73))</f>
        <v>Park St</v>
      </c>
      <c r="O43">
        <f t="shared" ca="1" si="2"/>
        <v>6</v>
      </c>
      <c r="P43" t="str">
        <f t="shared" ca="1" si="3"/>
        <v>61372</v>
      </c>
      <c r="Q43" t="str">
        <f t="shared" ca="1" si="1"/>
        <v>United States, Connecticut, Waterbury, Park St, 6, 61372</v>
      </c>
    </row>
    <row r="44" spans="3:17" x14ac:dyDescent="0.3">
      <c r="C44" t="s">
        <v>840</v>
      </c>
      <c r="D44" t="s">
        <v>15</v>
      </c>
      <c r="E44" t="s">
        <v>242</v>
      </c>
      <c r="F44" t="s">
        <v>511</v>
      </c>
      <c r="G44">
        <v>40</v>
      </c>
      <c r="H44" t="s">
        <v>571</v>
      </c>
      <c r="I44" t="str">
        <f t="shared" si="0"/>
        <v>United States, Iowa, Council Bluffs, Ash St, 40, 58093</v>
      </c>
      <c r="K44" t="s">
        <v>840</v>
      </c>
      <c r="L44" t="str" cm="1">
        <f t="array" aca="1" ref="L44" ca="1">INDEX($A$1:$A$30,RANDBETWEEN(1,30))</f>
        <v>Idaho</v>
      </c>
      <c r="M44" t="str">
        <f ca="1">CHOOSE(RANDBETWEEN(1,15),INDEX('state and city Sources'!$A$3:$AD$17,1,MATCH('Address data gen'!L44,'state and city Sources'!$A$1:$AD$1,0)),INDEX('state and city Sources'!$A$3:$AD$17,2,MATCH('Address data gen'!L44,'state and city Sources'!$A$1:$AD$1,0)),INDEX('state and city Sources'!$A$3:$AD$17,3,MATCH('Address data gen'!L44,'state and city Sources'!$A$1:$AD$1,0)),INDEX('state and city Sources'!$A$3:$AD$17,4,MATCH('Address data gen'!L44,'state and city Sources'!$A$1:$AD$1,0)),INDEX('state and city Sources'!$A$3:$AD$17,5,MATCH('Address data gen'!L44,'state and city Sources'!$A$1:$AD$1,0)),INDEX('state and city Sources'!$A$3:$AD$17,6,MATCH('Address data gen'!L44,'state and city Sources'!$A$1:$AD$1,0)),INDEX('state and city Sources'!$A$3:$AD$17,7,MATCH('Address data gen'!L44,'state and city Sources'!$A$1:$AD$1,0)),INDEX('state and city Sources'!$A$3:$AD$17,8,MATCH('Address data gen'!L44,'state and city Sources'!$A$1:$AD$1,0)),INDEX('state and city Sources'!$A$3:$AD$17,9,MATCH('Address data gen'!L44,'state and city Sources'!$A$1:$AD$1,0)),INDEX('state and city Sources'!$A$3:$AD$17,10,MATCH('Address data gen'!L44,'state and city Sources'!$A$1:$AD$1,0)),INDEX('state and city Sources'!$A$3:$AD$17,11,MATCH('Address data gen'!L44,'state and city Sources'!$A$1:$AD$1,0)),INDEX('state and city Sources'!$A$3:$AD$17,12,MATCH('Address data gen'!L44,'state and city Sources'!$A$1:$AD$1,0)),INDEX('state and city Sources'!$A$3:$AD$17,13,MATCH('Address data gen'!L44,'state and city Sources'!$A$1:$AD$1,0)),INDEX('state and city Sources'!$A$3:$AD$17,14,MATCH('Address data gen'!L44,'state and city Sources'!$A$1:$AD$1,0)),INDEX('state and city Sources'!$A$3:$AD$17,15,MATCH('Address data gen'!L44,'state and city Sources'!$A$1:$AD$1,0)))</f>
        <v>Post Falls</v>
      </c>
      <c r="N44" t="str" cm="1">
        <f t="array" aca="1" ref="N44" ca="1">INDEX('state and city Sources'!$E$21:$E$93,RANDBETWEEN(1,73))</f>
        <v>Washington Ave</v>
      </c>
      <c r="O44">
        <f t="shared" ca="1" si="2"/>
        <v>17</v>
      </c>
      <c r="P44" t="str">
        <f t="shared" ca="1" si="3"/>
        <v>09139</v>
      </c>
      <c r="Q44" t="str">
        <f t="shared" ca="1" si="1"/>
        <v>United States, Idaho, Post Falls, Washington Ave, 17, 09139</v>
      </c>
    </row>
    <row r="45" spans="3:17" x14ac:dyDescent="0.3">
      <c r="C45" t="s">
        <v>840</v>
      </c>
      <c r="D45" t="s">
        <v>10</v>
      </c>
      <c r="E45" t="s">
        <v>167</v>
      </c>
      <c r="F45" t="s">
        <v>509</v>
      </c>
      <c r="G45">
        <v>27</v>
      </c>
      <c r="H45" t="s">
        <v>572</v>
      </c>
      <c r="I45" t="str">
        <f t="shared" si="0"/>
        <v>United States, Georgia, Columbus, 9th St, 27, 97768</v>
      </c>
      <c r="K45" t="s">
        <v>840</v>
      </c>
      <c r="L45" t="str" cm="1">
        <f t="array" aca="1" ref="L45" ca="1">INDEX($A$1:$A$30,RANDBETWEEN(1,30))</f>
        <v>Idaho</v>
      </c>
      <c r="M45" t="str">
        <f ca="1">CHOOSE(RANDBETWEEN(1,15),INDEX('state and city Sources'!$A$3:$AD$17,1,MATCH('Address data gen'!L45,'state and city Sources'!$A$1:$AD$1,0)),INDEX('state and city Sources'!$A$3:$AD$17,2,MATCH('Address data gen'!L45,'state and city Sources'!$A$1:$AD$1,0)),INDEX('state and city Sources'!$A$3:$AD$17,3,MATCH('Address data gen'!L45,'state and city Sources'!$A$1:$AD$1,0)),INDEX('state and city Sources'!$A$3:$AD$17,4,MATCH('Address data gen'!L45,'state and city Sources'!$A$1:$AD$1,0)),INDEX('state and city Sources'!$A$3:$AD$17,5,MATCH('Address data gen'!L45,'state and city Sources'!$A$1:$AD$1,0)),INDEX('state and city Sources'!$A$3:$AD$17,6,MATCH('Address data gen'!L45,'state and city Sources'!$A$1:$AD$1,0)),INDEX('state and city Sources'!$A$3:$AD$17,7,MATCH('Address data gen'!L45,'state and city Sources'!$A$1:$AD$1,0)),INDEX('state and city Sources'!$A$3:$AD$17,8,MATCH('Address data gen'!L45,'state and city Sources'!$A$1:$AD$1,0)),INDEX('state and city Sources'!$A$3:$AD$17,9,MATCH('Address data gen'!L45,'state and city Sources'!$A$1:$AD$1,0)),INDEX('state and city Sources'!$A$3:$AD$17,10,MATCH('Address data gen'!L45,'state and city Sources'!$A$1:$AD$1,0)),INDEX('state and city Sources'!$A$3:$AD$17,11,MATCH('Address data gen'!L45,'state and city Sources'!$A$1:$AD$1,0)),INDEX('state and city Sources'!$A$3:$AD$17,12,MATCH('Address data gen'!L45,'state and city Sources'!$A$1:$AD$1,0)),INDEX('state and city Sources'!$A$3:$AD$17,13,MATCH('Address data gen'!L45,'state and city Sources'!$A$1:$AD$1,0)),INDEX('state and city Sources'!$A$3:$AD$17,14,MATCH('Address data gen'!L45,'state and city Sources'!$A$1:$AD$1,0)),INDEX('state and city Sources'!$A$3:$AD$17,15,MATCH('Address data gen'!L45,'state and city Sources'!$A$1:$AD$1,0)))</f>
        <v>Twin Falls</v>
      </c>
      <c r="N45" t="str" cm="1">
        <f t="array" aca="1" ref="N45" ca="1">INDEX('state and city Sources'!$E$21:$E$93,RANDBETWEEN(1,73))</f>
        <v>3rd Ave</v>
      </c>
      <c r="O45">
        <f t="shared" ca="1" si="2"/>
        <v>81</v>
      </c>
      <c r="P45" t="str">
        <f t="shared" ca="1" si="3"/>
        <v>12314</v>
      </c>
      <c r="Q45" t="str">
        <f t="shared" ca="1" si="1"/>
        <v>United States, Idaho, Twin Falls, 3rd Ave, 81, 12314</v>
      </c>
    </row>
    <row r="46" spans="3:17" x14ac:dyDescent="0.3">
      <c r="C46" t="s">
        <v>840</v>
      </c>
      <c r="D46" t="s">
        <v>0</v>
      </c>
      <c r="E46" t="s">
        <v>72</v>
      </c>
      <c r="F46" t="s">
        <v>521</v>
      </c>
      <c r="G46">
        <v>82</v>
      </c>
      <c r="H46" t="s">
        <v>573</v>
      </c>
      <c r="I46" t="str">
        <f t="shared" si="0"/>
        <v>United States, Arizona, Avondale, East St, 82, 93014</v>
      </c>
      <c r="K46" t="s">
        <v>840</v>
      </c>
      <c r="L46" t="str" cm="1">
        <f t="array" aca="1" ref="L46" ca="1">INDEX($A$1:$A$30,RANDBETWEEN(1,30))</f>
        <v>Louisiana</v>
      </c>
      <c r="M46" t="str">
        <f ca="1">CHOOSE(RANDBETWEEN(1,15),INDEX('state and city Sources'!$A$3:$AD$17,1,MATCH('Address data gen'!L46,'state and city Sources'!$A$1:$AD$1,0)),INDEX('state and city Sources'!$A$3:$AD$17,2,MATCH('Address data gen'!L46,'state and city Sources'!$A$1:$AD$1,0)),INDEX('state and city Sources'!$A$3:$AD$17,3,MATCH('Address data gen'!L46,'state and city Sources'!$A$1:$AD$1,0)),INDEX('state and city Sources'!$A$3:$AD$17,4,MATCH('Address data gen'!L46,'state and city Sources'!$A$1:$AD$1,0)),INDEX('state and city Sources'!$A$3:$AD$17,5,MATCH('Address data gen'!L46,'state and city Sources'!$A$1:$AD$1,0)),INDEX('state and city Sources'!$A$3:$AD$17,6,MATCH('Address data gen'!L46,'state and city Sources'!$A$1:$AD$1,0)),INDEX('state and city Sources'!$A$3:$AD$17,7,MATCH('Address data gen'!L46,'state and city Sources'!$A$1:$AD$1,0)),INDEX('state and city Sources'!$A$3:$AD$17,8,MATCH('Address data gen'!L46,'state and city Sources'!$A$1:$AD$1,0)),INDEX('state and city Sources'!$A$3:$AD$17,9,MATCH('Address data gen'!L46,'state and city Sources'!$A$1:$AD$1,0)),INDEX('state and city Sources'!$A$3:$AD$17,10,MATCH('Address data gen'!L46,'state and city Sources'!$A$1:$AD$1,0)),INDEX('state and city Sources'!$A$3:$AD$17,11,MATCH('Address data gen'!L46,'state and city Sources'!$A$1:$AD$1,0)),INDEX('state and city Sources'!$A$3:$AD$17,12,MATCH('Address data gen'!L46,'state and city Sources'!$A$1:$AD$1,0)),INDEX('state and city Sources'!$A$3:$AD$17,13,MATCH('Address data gen'!L46,'state and city Sources'!$A$1:$AD$1,0)),INDEX('state and city Sources'!$A$3:$AD$17,14,MATCH('Address data gen'!L46,'state and city Sources'!$A$1:$AD$1,0)),INDEX('state and city Sources'!$A$3:$AD$17,15,MATCH('Address data gen'!L46,'state and city Sources'!$A$1:$AD$1,0)))</f>
        <v>Laplace</v>
      </c>
      <c r="N46" t="str" cm="1">
        <f t="array" aca="1" ref="N46" ca="1">INDEX('state and city Sources'!$E$21:$E$93,RANDBETWEEN(1,73))</f>
        <v>S Main St</v>
      </c>
      <c r="O46">
        <f t="shared" ca="1" si="2"/>
        <v>103</v>
      </c>
      <c r="P46" t="str">
        <f t="shared" ca="1" si="3"/>
        <v>15725</v>
      </c>
      <c r="Q46" t="str">
        <f t="shared" ca="1" si="1"/>
        <v>United States, Louisiana, Laplace, S Main St, 103, 15725</v>
      </c>
    </row>
    <row r="47" spans="3:17" x14ac:dyDescent="0.3">
      <c r="C47" t="s">
        <v>840</v>
      </c>
      <c r="D47" t="s">
        <v>29</v>
      </c>
      <c r="E47" t="s">
        <v>284</v>
      </c>
      <c r="F47" t="s">
        <v>482</v>
      </c>
      <c r="G47">
        <v>10</v>
      </c>
      <c r="H47" t="s">
        <v>574</v>
      </c>
      <c r="I47" t="str">
        <f t="shared" si="0"/>
        <v>United States, New Jersey, Clifton, River Rd, 10, 04508</v>
      </c>
      <c r="K47" t="s">
        <v>840</v>
      </c>
      <c r="L47" t="str" cm="1">
        <f t="array" aca="1" ref="L47" ca="1">INDEX($A$1:$A$30,RANDBETWEEN(1,30))</f>
        <v>Mississippi</v>
      </c>
      <c r="M47" t="str">
        <f ca="1">CHOOSE(RANDBETWEEN(1,15),INDEX('state and city Sources'!$A$3:$AD$17,1,MATCH('Address data gen'!L47,'state and city Sources'!$A$1:$AD$1,0)),INDEX('state and city Sources'!$A$3:$AD$17,2,MATCH('Address data gen'!L47,'state and city Sources'!$A$1:$AD$1,0)),INDEX('state and city Sources'!$A$3:$AD$17,3,MATCH('Address data gen'!L47,'state and city Sources'!$A$1:$AD$1,0)),INDEX('state and city Sources'!$A$3:$AD$17,4,MATCH('Address data gen'!L47,'state and city Sources'!$A$1:$AD$1,0)),INDEX('state and city Sources'!$A$3:$AD$17,5,MATCH('Address data gen'!L47,'state and city Sources'!$A$1:$AD$1,0)),INDEX('state and city Sources'!$A$3:$AD$17,6,MATCH('Address data gen'!L47,'state and city Sources'!$A$1:$AD$1,0)),INDEX('state and city Sources'!$A$3:$AD$17,7,MATCH('Address data gen'!L47,'state and city Sources'!$A$1:$AD$1,0)),INDEX('state and city Sources'!$A$3:$AD$17,8,MATCH('Address data gen'!L47,'state and city Sources'!$A$1:$AD$1,0)),INDEX('state and city Sources'!$A$3:$AD$17,9,MATCH('Address data gen'!L47,'state and city Sources'!$A$1:$AD$1,0)),INDEX('state and city Sources'!$A$3:$AD$17,10,MATCH('Address data gen'!L47,'state and city Sources'!$A$1:$AD$1,0)),INDEX('state and city Sources'!$A$3:$AD$17,11,MATCH('Address data gen'!L47,'state and city Sources'!$A$1:$AD$1,0)),INDEX('state and city Sources'!$A$3:$AD$17,12,MATCH('Address data gen'!L47,'state and city Sources'!$A$1:$AD$1,0)),INDEX('state and city Sources'!$A$3:$AD$17,13,MATCH('Address data gen'!L47,'state and city Sources'!$A$1:$AD$1,0)),INDEX('state and city Sources'!$A$3:$AD$17,14,MATCH('Address data gen'!L47,'state and city Sources'!$A$1:$AD$1,0)),INDEX('state and city Sources'!$A$3:$AD$17,15,MATCH('Address data gen'!L47,'state and city Sources'!$A$1:$AD$1,0)))</f>
        <v>Tupelo</v>
      </c>
      <c r="N47" t="str" cm="1">
        <f t="array" aca="1" ref="N47" ca="1">INDEX('state and city Sources'!$E$21:$E$93,RANDBETWEEN(1,73))</f>
        <v>Washington St</v>
      </c>
      <c r="O47">
        <f t="shared" ca="1" si="2"/>
        <v>94</v>
      </c>
      <c r="P47" t="str">
        <f t="shared" ca="1" si="3"/>
        <v>39566</v>
      </c>
      <c r="Q47" t="str">
        <f t="shared" ca="1" si="1"/>
        <v>United States, Mississippi, Tupelo, Washington St, 94, 39566</v>
      </c>
    </row>
    <row r="48" spans="3:17" x14ac:dyDescent="0.3">
      <c r="C48" t="s">
        <v>840</v>
      </c>
      <c r="D48" t="s">
        <v>9</v>
      </c>
      <c r="E48" t="s">
        <v>138</v>
      </c>
      <c r="F48" t="s">
        <v>472</v>
      </c>
      <c r="G48">
        <v>72</v>
      </c>
      <c r="H48" t="s">
        <v>575</v>
      </c>
      <c r="I48" t="str">
        <f t="shared" si="0"/>
        <v>United States, Delaware, Middletown, E Main St, 72, 67363</v>
      </c>
      <c r="K48" t="s">
        <v>840</v>
      </c>
      <c r="L48" t="str" cm="1">
        <f t="array" aca="1" ref="L48" ca="1">INDEX($A$1:$A$30,RANDBETWEEN(1,30))</f>
        <v>Iowa</v>
      </c>
      <c r="M48" t="str">
        <f ca="1">CHOOSE(RANDBETWEEN(1,15),INDEX('state and city Sources'!$A$3:$AD$17,1,MATCH('Address data gen'!L48,'state and city Sources'!$A$1:$AD$1,0)),INDEX('state and city Sources'!$A$3:$AD$17,2,MATCH('Address data gen'!L48,'state and city Sources'!$A$1:$AD$1,0)),INDEX('state and city Sources'!$A$3:$AD$17,3,MATCH('Address data gen'!L48,'state and city Sources'!$A$1:$AD$1,0)),INDEX('state and city Sources'!$A$3:$AD$17,4,MATCH('Address data gen'!L48,'state and city Sources'!$A$1:$AD$1,0)),INDEX('state and city Sources'!$A$3:$AD$17,5,MATCH('Address data gen'!L48,'state and city Sources'!$A$1:$AD$1,0)),INDEX('state and city Sources'!$A$3:$AD$17,6,MATCH('Address data gen'!L48,'state and city Sources'!$A$1:$AD$1,0)),INDEX('state and city Sources'!$A$3:$AD$17,7,MATCH('Address data gen'!L48,'state and city Sources'!$A$1:$AD$1,0)),INDEX('state and city Sources'!$A$3:$AD$17,8,MATCH('Address data gen'!L48,'state and city Sources'!$A$1:$AD$1,0)),INDEX('state and city Sources'!$A$3:$AD$17,9,MATCH('Address data gen'!L48,'state and city Sources'!$A$1:$AD$1,0)),INDEX('state and city Sources'!$A$3:$AD$17,10,MATCH('Address data gen'!L48,'state and city Sources'!$A$1:$AD$1,0)),INDEX('state and city Sources'!$A$3:$AD$17,11,MATCH('Address data gen'!L48,'state and city Sources'!$A$1:$AD$1,0)),INDEX('state and city Sources'!$A$3:$AD$17,12,MATCH('Address data gen'!L48,'state and city Sources'!$A$1:$AD$1,0)),INDEX('state and city Sources'!$A$3:$AD$17,13,MATCH('Address data gen'!L48,'state and city Sources'!$A$1:$AD$1,0)),INDEX('state and city Sources'!$A$3:$AD$17,14,MATCH('Address data gen'!L48,'state and city Sources'!$A$1:$AD$1,0)),INDEX('state and city Sources'!$A$3:$AD$17,15,MATCH('Address data gen'!L48,'state and city Sources'!$A$1:$AD$1,0)))</f>
        <v>West Des Moines</v>
      </c>
      <c r="N48" t="str" cm="1">
        <f t="array" aca="1" ref="N48" ca="1">INDEX('state and city Sources'!$E$21:$E$93,RANDBETWEEN(1,73))</f>
        <v>3rd St</v>
      </c>
      <c r="O48">
        <f t="shared" ca="1" si="2"/>
        <v>7</v>
      </c>
      <c r="P48" t="str">
        <f t="shared" ca="1" si="3"/>
        <v>92328</v>
      </c>
      <c r="Q48" t="str">
        <f t="shared" ca="1" si="1"/>
        <v>United States, Iowa, West Des Moines, 3rd St, 7, 92328</v>
      </c>
    </row>
    <row r="49" spans="3:17" x14ac:dyDescent="0.3">
      <c r="C49" t="s">
        <v>840</v>
      </c>
      <c r="D49" t="s">
        <v>18</v>
      </c>
      <c r="E49" t="s">
        <v>299</v>
      </c>
      <c r="F49" t="s">
        <v>524</v>
      </c>
      <c r="G49">
        <v>11</v>
      </c>
      <c r="H49" t="s">
        <v>576</v>
      </c>
      <c r="I49" t="str">
        <f t="shared" si="0"/>
        <v>United States, Louisiana, Kenner, 10th St, 11, 24702</v>
      </c>
      <c r="K49" t="s">
        <v>840</v>
      </c>
      <c r="L49" t="str" cm="1">
        <f t="array" aca="1" ref="L49" ca="1">INDEX($A$1:$A$30,RANDBETWEEN(1,30))</f>
        <v>Michigan</v>
      </c>
      <c r="M49" t="str">
        <f ca="1">CHOOSE(RANDBETWEEN(1,15),INDEX('state and city Sources'!$A$3:$AD$17,1,MATCH('Address data gen'!L49,'state and city Sources'!$A$1:$AD$1,0)),INDEX('state and city Sources'!$A$3:$AD$17,2,MATCH('Address data gen'!L49,'state and city Sources'!$A$1:$AD$1,0)),INDEX('state and city Sources'!$A$3:$AD$17,3,MATCH('Address data gen'!L49,'state and city Sources'!$A$1:$AD$1,0)),INDEX('state and city Sources'!$A$3:$AD$17,4,MATCH('Address data gen'!L49,'state and city Sources'!$A$1:$AD$1,0)),INDEX('state and city Sources'!$A$3:$AD$17,5,MATCH('Address data gen'!L49,'state and city Sources'!$A$1:$AD$1,0)),INDEX('state and city Sources'!$A$3:$AD$17,6,MATCH('Address data gen'!L49,'state and city Sources'!$A$1:$AD$1,0)),INDEX('state and city Sources'!$A$3:$AD$17,7,MATCH('Address data gen'!L49,'state and city Sources'!$A$1:$AD$1,0)),INDEX('state and city Sources'!$A$3:$AD$17,8,MATCH('Address data gen'!L49,'state and city Sources'!$A$1:$AD$1,0)),INDEX('state and city Sources'!$A$3:$AD$17,9,MATCH('Address data gen'!L49,'state and city Sources'!$A$1:$AD$1,0)),INDEX('state and city Sources'!$A$3:$AD$17,10,MATCH('Address data gen'!L49,'state and city Sources'!$A$1:$AD$1,0)),INDEX('state and city Sources'!$A$3:$AD$17,11,MATCH('Address data gen'!L49,'state and city Sources'!$A$1:$AD$1,0)),INDEX('state and city Sources'!$A$3:$AD$17,12,MATCH('Address data gen'!L49,'state and city Sources'!$A$1:$AD$1,0)),INDEX('state and city Sources'!$A$3:$AD$17,13,MATCH('Address data gen'!L49,'state and city Sources'!$A$1:$AD$1,0)),INDEX('state and city Sources'!$A$3:$AD$17,14,MATCH('Address data gen'!L49,'state and city Sources'!$A$1:$AD$1,0)),INDEX('state and city Sources'!$A$3:$AD$17,15,MATCH('Address data gen'!L49,'state and city Sources'!$A$1:$AD$1,0)))</f>
        <v>Flint</v>
      </c>
      <c r="N49" t="str" cm="1">
        <f t="array" aca="1" ref="N49" ca="1">INDEX('state and city Sources'!$E$21:$E$93,RANDBETWEEN(1,73))</f>
        <v>Main St</v>
      </c>
      <c r="O49">
        <f t="shared" ca="1" si="2"/>
        <v>51</v>
      </c>
      <c r="P49" t="str">
        <f t="shared" ca="1" si="3"/>
        <v>01165</v>
      </c>
      <c r="Q49" t="str">
        <f t="shared" ca="1" si="1"/>
        <v>United States, Michigan, Flint, Main St, 51, 01165</v>
      </c>
    </row>
    <row r="50" spans="3:17" x14ac:dyDescent="0.3">
      <c r="C50" t="s">
        <v>840</v>
      </c>
      <c r="D50" t="s">
        <v>0</v>
      </c>
      <c r="E50" t="s">
        <v>65</v>
      </c>
      <c r="F50" t="s">
        <v>472</v>
      </c>
      <c r="G50">
        <v>59</v>
      </c>
      <c r="H50" t="s">
        <v>577</v>
      </c>
      <c r="I50" t="str">
        <f t="shared" si="0"/>
        <v>United States, Arizona, Glendale, E Main St, 59, 56593</v>
      </c>
      <c r="K50" t="s">
        <v>840</v>
      </c>
      <c r="L50" t="str" cm="1">
        <f t="array" aca="1" ref="L50" ca="1">INDEX($A$1:$A$30,RANDBETWEEN(1,30))</f>
        <v>Kentucky</v>
      </c>
      <c r="M50" t="str">
        <f ca="1">CHOOSE(RANDBETWEEN(1,15),INDEX('state and city Sources'!$A$3:$AD$17,1,MATCH('Address data gen'!L50,'state and city Sources'!$A$1:$AD$1,0)),INDEX('state and city Sources'!$A$3:$AD$17,2,MATCH('Address data gen'!L50,'state and city Sources'!$A$1:$AD$1,0)),INDEX('state and city Sources'!$A$3:$AD$17,3,MATCH('Address data gen'!L50,'state and city Sources'!$A$1:$AD$1,0)),INDEX('state and city Sources'!$A$3:$AD$17,4,MATCH('Address data gen'!L50,'state and city Sources'!$A$1:$AD$1,0)),INDEX('state and city Sources'!$A$3:$AD$17,5,MATCH('Address data gen'!L50,'state and city Sources'!$A$1:$AD$1,0)),INDEX('state and city Sources'!$A$3:$AD$17,6,MATCH('Address data gen'!L50,'state and city Sources'!$A$1:$AD$1,0)),INDEX('state and city Sources'!$A$3:$AD$17,7,MATCH('Address data gen'!L50,'state and city Sources'!$A$1:$AD$1,0)),INDEX('state and city Sources'!$A$3:$AD$17,8,MATCH('Address data gen'!L50,'state and city Sources'!$A$1:$AD$1,0)),INDEX('state and city Sources'!$A$3:$AD$17,9,MATCH('Address data gen'!L50,'state and city Sources'!$A$1:$AD$1,0)),INDEX('state and city Sources'!$A$3:$AD$17,10,MATCH('Address data gen'!L50,'state and city Sources'!$A$1:$AD$1,0)),INDEX('state and city Sources'!$A$3:$AD$17,11,MATCH('Address data gen'!L50,'state and city Sources'!$A$1:$AD$1,0)),INDEX('state and city Sources'!$A$3:$AD$17,12,MATCH('Address data gen'!L50,'state and city Sources'!$A$1:$AD$1,0)),INDEX('state and city Sources'!$A$3:$AD$17,13,MATCH('Address data gen'!L50,'state and city Sources'!$A$1:$AD$1,0)),INDEX('state and city Sources'!$A$3:$AD$17,14,MATCH('Address data gen'!L50,'state and city Sources'!$A$1:$AD$1,0)),INDEX('state and city Sources'!$A$3:$AD$17,15,MATCH('Address data gen'!L50,'state and city Sources'!$A$1:$AD$1,0)))</f>
        <v>Henderson</v>
      </c>
      <c r="N50" t="str" cm="1">
        <f t="array" aca="1" ref="N50" ca="1">INDEX('state and city Sources'!$E$21:$E$93,RANDBETWEEN(1,73))</f>
        <v>County Line Rd</v>
      </c>
      <c r="O50">
        <f t="shared" ca="1" si="2"/>
        <v>102</v>
      </c>
      <c r="P50" t="str">
        <f t="shared" ca="1" si="3"/>
        <v>49948</v>
      </c>
      <c r="Q50" t="str">
        <f t="shared" ca="1" si="1"/>
        <v>United States, Kentucky, Henderson, County Line Rd, 102, 49948</v>
      </c>
    </row>
    <row r="51" spans="3:17" x14ac:dyDescent="0.3">
      <c r="C51" t="s">
        <v>840</v>
      </c>
      <c r="D51" t="s">
        <v>4</v>
      </c>
      <c r="E51" t="s">
        <v>36</v>
      </c>
      <c r="F51" t="s">
        <v>505</v>
      </c>
      <c r="G51">
        <v>44</v>
      </c>
      <c r="H51" t="s">
        <v>578</v>
      </c>
      <c r="I51" t="str">
        <f t="shared" si="0"/>
        <v>United States, Alabama, Auburn, Short St, 44, 47450</v>
      </c>
      <c r="K51" t="s">
        <v>840</v>
      </c>
      <c r="L51" t="str" cm="1">
        <f t="array" aca="1" ref="L51" ca="1">INDEX($A$1:$A$30,RANDBETWEEN(1,30))</f>
        <v>Iowa</v>
      </c>
      <c r="M51" t="str">
        <f ca="1">CHOOSE(RANDBETWEEN(1,15),INDEX('state and city Sources'!$A$3:$AD$17,1,MATCH('Address data gen'!L51,'state and city Sources'!$A$1:$AD$1,0)),INDEX('state and city Sources'!$A$3:$AD$17,2,MATCH('Address data gen'!L51,'state and city Sources'!$A$1:$AD$1,0)),INDEX('state and city Sources'!$A$3:$AD$17,3,MATCH('Address data gen'!L51,'state and city Sources'!$A$1:$AD$1,0)),INDEX('state and city Sources'!$A$3:$AD$17,4,MATCH('Address data gen'!L51,'state and city Sources'!$A$1:$AD$1,0)),INDEX('state and city Sources'!$A$3:$AD$17,5,MATCH('Address data gen'!L51,'state and city Sources'!$A$1:$AD$1,0)),INDEX('state and city Sources'!$A$3:$AD$17,6,MATCH('Address data gen'!L51,'state and city Sources'!$A$1:$AD$1,0)),INDEX('state and city Sources'!$A$3:$AD$17,7,MATCH('Address data gen'!L51,'state and city Sources'!$A$1:$AD$1,0)),INDEX('state and city Sources'!$A$3:$AD$17,8,MATCH('Address data gen'!L51,'state and city Sources'!$A$1:$AD$1,0)),INDEX('state and city Sources'!$A$3:$AD$17,9,MATCH('Address data gen'!L51,'state and city Sources'!$A$1:$AD$1,0)),INDEX('state and city Sources'!$A$3:$AD$17,10,MATCH('Address data gen'!L51,'state and city Sources'!$A$1:$AD$1,0)),INDEX('state and city Sources'!$A$3:$AD$17,11,MATCH('Address data gen'!L51,'state and city Sources'!$A$1:$AD$1,0)),INDEX('state and city Sources'!$A$3:$AD$17,12,MATCH('Address data gen'!L51,'state and city Sources'!$A$1:$AD$1,0)),INDEX('state and city Sources'!$A$3:$AD$17,13,MATCH('Address data gen'!L51,'state and city Sources'!$A$1:$AD$1,0)),INDEX('state and city Sources'!$A$3:$AD$17,14,MATCH('Address data gen'!L51,'state and city Sources'!$A$1:$AD$1,0)),INDEX('state and city Sources'!$A$3:$AD$17,15,MATCH('Address data gen'!L51,'state and city Sources'!$A$1:$AD$1,0)))</f>
        <v>Waterloo</v>
      </c>
      <c r="N51" t="str" cm="1">
        <f t="array" aca="1" ref="N51" ca="1">INDEX('state and city Sources'!$E$21:$E$93,RANDBETWEEN(1,73))</f>
        <v>School St</v>
      </c>
      <c r="O51">
        <f t="shared" ca="1" si="2"/>
        <v>22</v>
      </c>
      <c r="P51" t="str">
        <f t="shared" ca="1" si="3"/>
        <v>09224</v>
      </c>
      <c r="Q51" t="str">
        <f t="shared" ca="1" si="1"/>
        <v>United States, Iowa, Waterloo, School St, 22, 09224</v>
      </c>
    </row>
    <row r="52" spans="3:17" x14ac:dyDescent="0.3">
      <c r="C52" t="s">
        <v>840</v>
      </c>
      <c r="D52" t="s">
        <v>27</v>
      </c>
      <c r="E52" t="s">
        <v>448</v>
      </c>
      <c r="F52" t="s">
        <v>470</v>
      </c>
      <c r="G52">
        <v>103</v>
      </c>
      <c r="H52" t="s">
        <v>579</v>
      </c>
      <c r="I52" t="str">
        <f t="shared" si="0"/>
        <v>United States, Nebraska, Norfolk, Washington St, 103, 51437</v>
      </c>
      <c r="K52" t="s">
        <v>840</v>
      </c>
      <c r="L52" t="str" cm="1">
        <f t="array" aca="1" ref="L52" ca="1">INDEX($A$1:$A$30,RANDBETWEEN(1,30))</f>
        <v>Georgia</v>
      </c>
      <c r="M52" t="str">
        <f ca="1">CHOOSE(RANDBETWEEN(1,15),INDEX('state and city Sources'!$A$3:$AD$17,1,MATCH('Address data gen'!L52,'state and city Sources'!$A$1:$AD$1,0)),INDEX('state and city Sources'!$A$3:$AD$17,2,MATCH('Address data gen'!L52,'state and city Sources'!$A$1:$AD$1,0)),INDEX('state and city Sources'!$A$3:$AD$17,3,MATCH('Address data gen'!L52,'state and city Sources'!$A$1:$AD$1,0)),INDEX('state and city Sources'!$A$3:$AD$17,4,MATCH('Address data gen'!L52,'state and city Sources'!$A$1:$AD$1,0)),INDEX('state and city Sources'!$A$3:$AD$17,5,MATCH('Address data gen'!L52,'state and city Sources'!$A$1:$AD$1,0)),INDEX('state and city Sources'!$A$3:$AD$17,6,MATCH('Address data gen'!L52,'state and city Sources'!$A$1:$AD$1,0)),INDEX('state and city Sources'!$A$3:$AD$17,7,MATCH('Address data gen'!L52,'state and city Sources'!$A$1:$AD$1,0)),INDEX('state and city Sources'!$A$3:$AD$17,8,MATCH('Address data gen'!L52,'state and city Sources'!$A$1:$AD$1,0)),INDEX('state and city Sources'!$A$3:$AD$17,9,MATCH('Address data gen'!L52,'state and city Sources'!$A$1:$AD$1,0)),INDEX('state and city Sources'!$A$3:$AD$17,10,MATCH('Address data gen'!L52,'state and city Sources'!$A$1:$AD$1,0)),INDEX('state and city Sources'!$A$3:$AD$17,11,MATCH('Address data gen'!L52,'state and city Sources'!$A$1:$AD$1,0)),INDEX('state and city Sources'!$A$3:$AD$17,12,MATCH('Address data gen'!L52,'state and city Sources'!$A$1:$AD$1,0)),INDEX('state and city Sources'!$A$3:$AD$17,13,MATCH('Address data gen'!L52,'state and city Sources'!$A$1:$AD$1,0)),INDEX('state and city Sources'!$A$3:$AD$17,14,MATCH('Address data gen'!L52,'state and city Sources'!$A$1:$AD$1,0)),INDEX('state and city Sources'!$A$3:$AD$17,15,MATCH('Address data gen'!L52,'state and city Sources'!$A$1:$AD$1,0)))</f>
        <v>Atlanta</v>
      </c>
      <c r="N52" t="str" cm="1">
        <f t="array" aca="1" ref="N52" ca="1">INDEX('state and city Sources'!$E$21:$E$93,RANDBETWEEN(1,73))</f>
        <v>East St</v>
      </c>
      <c r="O52">
        <f t="shared" ca="1" si="2"/>
        <v>17</v>
      </c>
      <c r="P52" t="str">
        <f t="shared" ca="1" si="3"/>
        <v>74352</v>
      </c>
      <c r="Q52" t="str">
        <f t="shared" ca="1" si="1"/>
        <v>United States, Georgia, Atlanta, East St, 17, 74352</v>
      </c>
    </row>
    <row r="53" spans="3:17" x14ac:dyDescent="0.3">
      <c r="C53" t="s">
        <v>840</v>
      </c>
      <c r="D53" t="s">
        <v>22</v>
      </c>
      <c r="E53" t="s">
        <v>376</v>
      </c>
      <c r="F53" t="s">
        <v>463</v>
      </c>
      <c r="G53">
        <v>78</v>
      </c>
      <c r="H53" t="s">
        <v>580</v>
      </c>
      <c r="I53" t="str">
        <f t="shared" si="0"/>
        <v>United States, Michigan, Grand Rapids, Pine St, 78, 37732</v>
      </c>
      <c r="K53" t="s">
        <v>840</v>
      </c>
      <c r="L53" t="str" cm="1">
        <f t="array" aca="1" ref="L53" ca="1">INDEX($A$1:$A$30,RANDBETWEEN(1,30))</f>
        <v>Minnesota</v>
      </c>
      <c r="M53" t="str">
        <f ca="1">CHOOSE(RANDBETWEEN(1,15),INDEX('state and city Sources'!$A$3:$AD$17,1,MATCH('Address data gen'!L53,'state and city Sources'!$A$1:$AD$1,0)),INDEX('state and city Sources'!$A$3:$AD$17,2,MATCH('Address data gen'!L53,'state and city Sources'!$A$1:$AD$1,0)),INDEX('state and city Sources'!$A$3:$AD$17,3,MATCH('Address data gen'!L53,'state and city Sources'!$A$1:$AD$1,0)),INDEX('state and city Sources'!$A$3:$AD$17,4,MATCH('Address data gen'!L53,'state and city Sources'!$A$1:$AD$1,0)),INDEX('state and city Sources'!$A$3:$AD$17,5,MATCH('Address data gen'!L53,'state and city Sources'!$A$1:$AD$1,0)),INDEX('state and city Sources'!$A$3:$AD$17,6,MATCH('Address data gen'!L53,'state and city Sources'!$A$1:$AD$1,0)),INDEX('state and city Sources'!$A$3:$AD$17,7,MATCH('Address data gen'!L53,'state and city Sources'!$A$1:$AD$1,0)),INDEX('state and city Sources'!$A$3:$AD$17,8,MATCH('Address data gen'!L53,'state and city Sources'!$A$1:$AD$1,0)),INDEX('state and city Sources'!$A$3:$AD$17,9,MATCH('Address data gen'!L53,'state and city Sources'!$A$1:$AD$1,0)),INDEX('state and city Sources'!$A$3:$AD$17,10,MATCH('Address data gen'!L53,'state and city Sources'!$A$1:$AD$1,0)),INDEX('state and city Sources'!$A$3:$AD$17,11,MATCH('Address data gen'!L53,'state and city Sources'!$A$1:$AD$1,0)),INDEX('state and city Sources'!$A$3:$AD$17,12,MATCH('Address data gen'!L53,'state and city Sources'!$A$1:$AD$1,0)),INDEX('state and city Sources'!$A$3:$AD$17,13,MATCH('Address data gen'!L53,'state and city Sources'!$A$1:$AD$1,0)),INDEX('state and city Sources'!$A$3:$AD$17,14,MATCH('Address data gen'!L53,'state and city Sources'!$A$1:$AD$1,0)),INDEX('state and city Sources'!$A$3:$AD$17,15,MATCH('Address data gen'!L53,'state and city Sources'!$A$1:$AD$1,0)))</f>
        <v>Rochester</v>
      </c>
      <c r="N53" t="str" cm="1">
        <f t="array" aca="1" ref="N53" ca="1">INDEX('state and city Sources'!$E$21:$E$93,RANDBETWEEN(1,73))</f>
        <v>2nd Ave</v>
      </c>
      <c r="O53">
        <f t="shared" ca="1" si="2"/>
        <v>55</v>
      </c>
      <c r="P53" t="str">
        <f t="shared" ca="1" si="3"/>
        <v>78908</v>
      </c>
      <c r="Q53" t="str">
        <f t="shared" ca="1" si="1"/>
        <v>United States, Minnesota, Rochester, 2nd Ave, 55, 78908</v>
      </c>
    </row>
    <row r="54" spans="3:17" x14ac:dyDescent="0.3">
      <c r="C54" t="s">
        <v>840</v>
      </c>
      <c r="D54" t="s">
        <v>21</v>
      </c>
      <c r="E54" t="s">
        <v>348</v>
      </c>
      <c r="F54" t="s">
        <v>476</v>
      </c>
      <c r="G54">
        <v>13</v>
      </c>
      <c r="H54" t="s">
        <v>581</v>
      </c>
      <c r="I54" t="str">
        <f t="shared" si="0"/>
        <v>United States, Massachusetts, Boston, Park Ave, 13, 83745</v>
      </c>
      <c r="K54" t="s">
        <v>840</v>
      </c>
      <c r="L54" t="str" cm="1">
        <f t="array" aca="1" ref="L54" ca="1">INDEX($A$1:$A$30,RANDBETWEEN(1,30))</f>
        <v>Florida</v>
      </c>
      <c r="M54" t="str">
        <f ca="1">CHOOSE(RANDBETWEEN(1,15),INDEX('state and city Sources'!$A$3:$AD$17,1,MATCH('Address data gen'!L54,'state and city Sources'!$A$1:$AD$1,0)),INDEX('state and city Sources'!$A$3:$AD$17,2,MATCH('Address data gen'!L54,'state and city Sources'!$A$1:$AD$1,0)),INDEX('state and city Sources'!$A$3:$AD$17,3,MATCH('Address data gen'!L54,'state and city Sources'!$A$1:$AD$1,0)),INDEX('state and city Sources'!$A$3:$AD$17,4,MATCH('Address data gen'!L54,'state and city Sources'!$A$1:$AD$1,0)),INDEX('state and city Sources'!$A$3:$AD$17,5,MATCH('Address data gen'!L54,'state and city Sources'!$A$1:$AD$1,0)),INDEX('state and city Sources'!$A$3:$AD$17,6,MATCH('Address data gen'!L54,'state and city Sources'!$A$1:$AD$1,0)),INDEX('state and city Sources'!$A$3:$AD$17,7,MATCH('Address data gen'!L54,'state and city Sources'!$A$1:$AD$1,0)),INDEX('state and city Sources'!$A$3:$AD$17,8,MATCH('Address data gen'!L54,'state and city Sources'!$A$1:$AD$1,0)),INDEX('state and city Sources'!$A$3:$AD$17,9,MATCH('Address data gen'!L54,'state and city Sources'!$A$1:$AD$1,0)),INDEX('state and city Sources'!$A$3:$AD$17,10,MATCH('Address data gen'!L54,'state and city Sources'!$A$1:$AD$1,0)),INDEX('state and city Sources'!$A$3:$AD$17,11,MATCH('Address data gen'!L54,'state and city Sources'!$A$1:$AD$1,0)),INDEX('state and city Sources'!$A$3:$AD$17,12,MATCH('Address data gen'!L54,'state and city Sources'!$A$1:$AD$1,0)),INDEX('state and city Sources'!$A$3:$AD$17,13,MATCH('Address data gen'!L54,'state and city Sources'!$A$1:$AD$1,0)),INDEX('state and city Sources'!$A$3:$AD$17,14,MATCH('Address data gen'!L54,'state and city Sources'!$A$1:$AD$1,0)),INDEX('state and city Sources'!$A$3:$AD$17,15,MATCH('Address data gen'!L54,'state and city Sources'!$A$1:$AD$1,0)))</f>
        <v>St. Petersburg</v>
      </c>
      <c r="N54" t="str" cm="1">
        <f t="array" aca="1" ref="N54" ca="1">INDEX('state and city Sources'!$E$21:$E$93,RANDBETWEEN(1,73))</f>
        <v>Cedar St</v>
      </c>
      <c r="O54">
        <f t="shared" ca="1" si="2"/>
        <v>12</v>
      </c>
      <c r="P54" t="str">
        <f t="shared" ca="1" si="3"/>
        <v>62283</v>
      </c>
      <c r="Q54" t="str">
        <f t="shared" ca="1" si="1"/>
        <v>United States, Florida, St. Petersburg, Cedar St, 12, 62283</v>
      </c>
    </row>
    <row r="55" spans="3:17" x14ac:dyDescent="0.3">
      <c r="C55" t="s">
        <v>840</v>
      </c>
      <c r="D55" t="s">
        <v>16</v>
      </c>
      <c r="E55" t="s">
        <v>255</v>
      </c>
      <c r="F55" t="s">
        <v>468</v>
      </c>
      <c r="G55">
        <v>13</v>
      </c>
      <c r="H55" t="s">
        <v>582</v>
      </c>
      <c r="I55" t="str">
        <f t="shared" si="0"/>
        <v>United States, Kansas, Topeka, N Main St, 13, 69185</v>
      </c>
      <c r="K55" t="s">
        <v>840</v>
      </c>
      <c r="L55" t="str" cm="1">
        <f t="array" aca="1" ref="L55" ca="1">INDEX($A$1:$A$30,RANDBETWEEN(1,30))</f>
        <v>Maryland</v>
      </c>
      <c r="M55" t="str">
        <f ca="1">CHOOSE(RANDBETWEEN(1,15),INDEX('state and city Sources'!$A$3:$AD$17,1,MATCH('Address data gen'!L55,'state and city Sources'!$A$1:$AD$1,0)),INDEX('state and city Sources'!$A$3:$AD$17,2,MATCH('Address data gen'!L55,'state and city Sources'!$A$1:$AD$1,0)),INDEX('state and city Sources'!$A$3:$AD$17,3,MATCH('Address data gen'!L55,'state and city Sources'!$A$1:$AD$1,0)),INDEX('state and city Sources'!$A$3:$AD$17,4,MATCH('Address data gen'!L55,'state and city Sources'!$A$1:$AD$1,0)),INDEX('state and city Sources'!$A$3:$AD$17,5,MATCH('Address data gen'!L55,'state and city Sources'!$A$1:$AD$1,0)),INDEX('state and city Sources'!$A$3:$AD$17,6,MATCH('Address data gen'!L55,'state and city Sources'!$A$1:$AD$1,0)),INDEX('state and city Sources'!$A$3:$AD$17,7,MATCH('Address data gen'!L55,'state and city Sources'!$A$1:$AD$1,0)),INDEX('state and city Sources'!$A$3:$AD$17,8,MATCH('Address data gen'!L55,'state and city Sources'!$A$1:$AD$1,0)),INDEX('state and city Sources'!$A$3:$AD$17,9,MATCH('Address data gen'!L55,'state and city Sources'!$A$1:$AD$1,0)),INDEX('state and city Sources'!$A$3:$AD$17,10,MATCH('Address data gen'!L55,'state and city Sources'!$A$1:$AD$1,0)),INDEX('state and city Sources'!$A$3:$AD$17,11,MATCH('Address data gen'!L55,'state and city Sources'!$A$1:$AD$1,0)),INDEX('state and city Sources'!$A$3:$AD$17,12,MATCH('Address data gen'!L55,'state and city Sources'!$A$1:$AD$1,0)),INDEX('state and city Sources'!$A$3:$AD$17,13,MATCH('Address data gen'!L55,'state and city Sources'!$A$1:$AD$1,0)),INDEX('state and city Sources'!$A$3:$AD$17,14,MATCH('Address data gen'!L55,'state and city Sources'!$A$1:$AD$1,0)),INDEX('state and city Sources'!$A$3:$AD$17,15,MATCH('Address data gen'!L55,'state and city Sources'!$A$1:$AD$1,0)))</f>
        <v>Gaithersburg</v>
      </c>
      <c r="N55" t="str" cm="1">
        <f t="array" aca="1" ref="N55" ca="1">INDEX('state and city Sources'!$E$21:$E$93,RANDBETWEEN(1,73))</f>
        <v>Poplar St</v>
      </c>
      <c r="O55">
        <f t="shared" ca="1" si="2"/>
        <v>7</v>
      </c>
      <c r="P55" t="str">
        <f t="shared" ca="1" si="3"/>
        <v>11540</v>
      </c>
      <c r="Q55" t="str">
        <f t="shared" ca="1" si="1"/>
        <v>United States, Maryland, Gaithersburg, Poplar St, 7, 11540</v>
      </c>
    </row>
    <row r="56" spans="3:17" x14ac:dyDescent="0.3">
      <c r="C56" t="s">
        <v>840</v>
      </c>
      <c r="D56" t="s">
        <v>9</v>
      </c>
      <c r="E56" t="s">
        <v>143</v>
      </c>
      <c r="F56" t="s">
        <v>478</v>
      </c>
      <c r="G56">
        <v>76</v>
      </c>
      <c r="H56" t="s">
        <v>583</v>
      </c>
      <c r="I56" t="str">
        <f t="shared" si="0"/>
        <v>United States, Delaware, Smyrna, North St, 76, 10272</v>
      </c>
      <c r="K56" t="s">
        <v>840</v>
      </c>
      <c r="L56" t="str" cm="1">
        <f t="array" aca="1" ref="L56" ca="1">INDEX($A$1:$A$30,RANDBETWEEN(1,30))</f>
        <v>Mississippi</v>
      </c>
      <c r="M56" t="str">
        <f ca="1">CHOOSE(RANDBETWEEN(1,15),INDEX('state and city Sources'!$A$3:$AD$17,1,MATCH('Address data gen'!L56,'state and city Sources'!$A$1:$AD$1,0)),INDEX('state and city Sources'!$A$3:$AD$17,2,MATCH('Address data gen'!L56,'state and city Sources'!$A$1:$AD$1,0)),INDEX('state and city Sources'!$A$3:$AD$17,3,MATCH('Address data gen'!L56,'state and city Sources'!$A$1:$AD$1,0)),INDEX('state and city Sources'!$A$3:$AD$17,4,MATCH('Address data gen'!L56,'state and city Sources'!$A$1:$AD$1,0)),INDEX('state and city Sources'!$A$3:$AD$17,5,MATCH('Address data gen'!L56,'state and city Sources'!$A$1:$AD$1,0)),INDEX('state and city Sources'!$A$3:$AD$17,6,MATCH('Address data gen'!L56,'state and city Sources'!$A$1:$AD$1,0)),INDEX('state and city Sources'!$A$3:$AD$17,7,MATCH('Address data gen'!L56,'state and city Sources'!$A$1:$AD$1,0)),INDEX('state and city Sources'!$A$3:$AD$17,8,MATCH('Address data gen'!L56,'state and city Sources'!$A$1:$AD$1,0)),INDEX('state and city Sources'!$A$3:$AD$17,9,MATCH('Address data gen'!L56,'state and city Sources'!$A$1:$AD$1,0)),INDEX('state and city Sources'!$A$3:$AD$17,10,MATCH('Address data gen'!L56,'state and city Sources'!$A$1:$AD$1,0)),INDEX('state and city Sources'!$A$3:$AD$17,11,MATCH('Address data gen'!L56,'state and city Sources'!$A$1:$AD$1,0)),INDEX('state and city Sources'!$A$3:$AD$17,12,MATCH('Address data gen'!L56,'state and city Sources'!$A$1:$AD$1,0)),INDEX('state and city Sources'!$A$3:$AD$17,13,MATCH('Address data gen'!L56,'state and city Sources'!$A$1:$AD$1,0)),INDEX('state and city Sources'!$A$3:$AD$17,14,MATCH('Address data gen'!L56,'state and city Sources'!$A$1:$AD$1,0)),INDEX('state and city Sources'!$A$3:$AD$17,15,MATCH('Address data gen'!L56,'state and city Sources'!$A$1:$AD$1,0)))</f>
        <v>Tupelo</v>
      </c>
      <c r="N56" t="str" cm="1">
        <f t="array" aca="1" ref="N56" ca="1">INDEX('state and city Sources'!$E$21:$E$93,RANDBETWEEN(1,73))</f>
        <v>Willow St</v>
      </c>
      <c r="O56">
        <f t="shared" ca="1" si="2"/>
        <v>4</v>
      </c>
      <c r="P56" t="str">
        <f t="shared" ca="1" si="3"/>
        <v>68880</v>
      </c>
      <c r="Q56" t="str">
        <f t="shared" ca="1" si="1"/>
        <v>United States, Mississippi, Tupelo, Willow St, 4, 68880</v>
      </c>
    </row>
    <row r="57" spans="3:17" x14ac:dyDescent="0.3">
      <c r="C57" t="s">
        <v>840</v>
      </c>
      <c r="D57" t="s">
        <v>9</v>
      </c>
      <c r="E57" t="s">
        <v>144</v>
      </c>
      <c r="F57" t="s">
        <v>472</v>
      </c>
      <c r="G57">
        <v>90</v>
      </c>
      <c r="H57" t="s">
        <v>584</v>
      </c>
      <c r="I57" t="str">
        <f t="shared" si="0"/>
        <v>United States, Delaware, Milford, E Main St, 90, 93450</v>
      </c>
      <c r="K57" t="s">
        <v>840</v>
      </c>
      <c r="L57" t="str" cm="1">
        <f t="array" aca="1" ref="L57" ca="1">INDEX($A$1:$A$30,RANDBETWEEN(1,30))</f>
        <v>Michigan</v>
      </c>
      <c r="M57" t="str">
        <f ca="1">CHOOSE(RANDBETWEEN(1,15),INDEX('state and city Sources'!$A$3:$AD$17,1,MATCH('Address data gen'!L57,'state and city Sources'!$A$1:$AD$1,0)),INDEX('state and city Sources'!$A$3:$AD$17,2,MATCH('Address data gen'!L57,'state and city Sources'!$A$1:$AD$1,0)),INDEX('state and city Sources'!$A$3:$AD$17,3,MATCH('Address data gen'!L57,'state and city Sources'!$A$1:$AD$1,0)),INDEX('state and city Sources'!$A$3:$AD$17,4,MATCH('Address data gen'!L57,'state and city Sources'!$A$1:$AD$1,0)),INDEX('state and city Sources'!$A$3:$AD$17,5,MATCH('Address data gen'!L57,'state and city Sources'!$A$1:$AD$1,0)),INDEX('state and city Sources'!$A$3:$AD$17,6,MATCH('Address data gen'!L57,'state and city Sources'!$A$1:$AD$1,0)),INDEX('state and city Sources'!$A$3:$AD$17,7,MATCH('Address data gen'!L57,'state and city Sources'!$A$1:$AD$1,0)),INDEX('state and city Sources'!$A$3:$AD$17,8,MATCH('Address data gen'!L57,'state and city Sources'!$A$1:$AD$1,0)),INDEX('state and city Sources'!$A$3:$AD$17,9,MATCH('Address data gen'!L57,'state and city Sources'!$A$1:$AD$1,0)),INDEX('state and city Sources'!$A$3:$AD$17,10,MATCH('Address data gen'!L57,'state and city Sources'!$A$1:$AD$1,0)),INDEX('state and city Sources'!$A$3:$AD$17,11,MATCH('Address data gen'!L57,'state and city Sources'!$A$1:$AD$1,0)),INDEX('state and city Sources'!$A$3:$AD$17,12,MATCH('Address data gen'!L57,'state and city Sources'!$A$1:$AD$1,0)),INDEX('state and city Sources'!$A$3:$AD$17,13,MATCH('Address data gen'!L57,'state and city Sources'!$A$1:$AD$1,0)),INDEX('state and city Sources'!$A$3:$AD$17,14,MATCH('Address data gen'!L57,'state and city Sources'!$A$1:$AD$1,0)),INDEX('state and city Sources'!$A$3:$AD$17,15,MATCH('Address data gen'!L57,'state and city Sources'!$A$1:$AD$1,0)))</f>
        <v>Wyoming</v>
      </c>
      <c r="N57" t="str" cm="1">
        <f t="array" aca="1" ref="N57" ca="1">INDEX('state and city Sources'!$E$21:$E$93,RANDBETWEEN(1,73))</f>
        <v>Front St</v>
      </c>
      <c r="O57">
        <f t="shared" ca="1" si="2"/>
        <v>6</v>
      </c>
      <c r="P57" t="str">
        <f t="shared" ca="1" si="3"/>
        <v>36444</v>
      </c>
      <c r="Q57" t="str">
        <f t="shared" ca="1" si="1"/>
        <v>United States, Michigan, Wyoming, Front St, 6, 36444</v>
      </c>
    </row>
    <row r="58" spans="3:17" x14ac:dyDescent="0.3">
      <c r="C58" t="s">
        <v>840</v>
      </c>
      <c r="D58" t="s">
        <v>24</v>
      </c>
      <c r="E58" t="s">
        <v>38</v>
      </c>
      <c r="F58" t="s">
        <v>460</v>
      </c>
      <c r="G58">
        <v>60</v>
      </c>
      <c r="H58" t="s">
        <v>585</v>
      </c>
      <c r="I58" t="str">
        <f t="shared" si="0"/>
        <v>United States, Mississippi, Madison, Oak St, 60, 75275</v>
      </c>
      <c r="K58" t="s">
        <v>840</v>
      </c>
      <c r="L58" t="str" cm="1">
        <f t="array" aca="1" ref="L58" ca="1">INDEX($A$1:$A$30,RANDBETWEEN(1,30))</f>
        <v>California</v>
      </c>
      <c r="M58" t="str">
        <f ca="1">CHOOSE(RANDBETWEEN(1,15),INDEX('state and city Sources'!$A$3:$AD$17,1,MATCH('Address data gen'!L58,'state and city Sources'!$A$1:$AD$1,0)),INDEX('state and city Sources'!$A$3:$AD$17,2,MATCH('Address data gen'!L58,'state and city Sources'!$A$1:$AD$1,0)),INDEX('state and city Sources'!$A$3:$AD$17,3,MATCH('Address data gen'!L58,'state and city Sources'!$A$1:$AD$1,0)),INDEX('state and city Sources'!$A$3:$AD$17,4,MATCH('Address data gen'!L58,'state and city Sources'!$A$1:$AD$1,0)),INDEX('state and city Sources'!$A$3:$AD$17,5,MATCH('Address data gen'!L58,'state and city Sources'!$A$1:$AD$1,0)),INDEX('state and city Sources'!$A$3:$AD$17,6,MATCH('Address data gen'!L58,'state and city Sources'!$A$1:$AD$1,0)),INDEX('state and city Sources'!$A$3:$AD$17,7,MATCH('Address data gen'!L58,'state and city Sources'!$A$1:$AD$1,0)),INDEX('state and city Sources'!$A$3:$AD$17,8,MATCH('Address data gen'!L58,'state and city Sources'!$A$1:$AD$1,0)),INDEX('state and city Sources'!$A$3:$AD$17,9,MATCH('Address data gen'!L58,'state and city Sources'!$A$1:$AD$1,0)),INDEX('state and city Sources'!$A$3:$AD$17,10,MATCH('Address data gen'!L58,'state and city Sources'!$A$1:$AD$1,0)),INDEX('state and city Sources'!$A$3:$AD$17,11,MATCH('Address data gen'!L58,'state and city Sources'!$A$1:$AD$1,0)),INDEX('state and city Sources'!$A$3:$AD$17,12,MATCH('Address data gen'!L58,'state and city Sources'!$A$1:$AD$1,0)),INDEX('state and city Sources'!$A$3:$AD$17,13,MATCH('Address data gen'!L58,'state and city Sources'!$A$1:$AD$1,0)),INDEX('state and city Sources'!$A$3:$AD$17,14,MATCH('Address data gen'!L58,'state and city Sources'!$A$1:$AD$1,0)),INDEX('state and city Sources'!$A$3:$AD$17,15,MATCH('Address data gen'!L58,'state and city Sources'!$A$1:$AD$1,0)))</f>
        <v>Los Angeles</v>
      </c>
      <c r="N58" t="str" cm="1">
        <f t="array" aca="1" ref="N58" ca="1">INDEX('state and city Sources'!$E$21:$E$93,RANDBETWEEN(1,73))</f>
        <v>Hill St</v>
      </c>
      <c r="O58">
        <f t="shared" ca="1" si="2"/>
        <v>44</v>
      </c>
      <c r="P58" t="str">
        <f t="shared" ca="1" si="3"/>
        <v>79433</v>
      </c>
      <c r="Q58" t="str">
        <f t="shared" ca="1" si="1"/>
        <v>United States, California, Los Angeles, Hill St, 44, 79433</v>
      </c>
    </row>
    <row r="59" spans="3:17" x14ac:dyDescent="0.3">
      <c r="C59" t="s">
        <v>840</v>
      </c>
      <c r="D59" t="s">
        <v>4</v>
      </c>
      <c r="E59" t="s">
        <v>42</v>
      </c>
      <c r="F59" t="s">
        <v>489</v>
      </c>
      <c r="G59">
        <v>18</v>
      </c>
      <c r="H59" t="s">
        <v>586</v>
      </c>
      <c r="I59" t="str">
        <f t="shared" si="0"/>
        <v>United States, Alabama, Phenix City, Spring St, 18, 32995</v>
      </c>
      <c r="K59" t="s">
        <v>840</v>
      </c>
      <c r="L59" t="str" cm="1">
        <f t="array" aca="1" ref="L59" ca="1">INDEX($A$1:$A$30,RANDBETWEEN(1,30))</f>
        <v>Montana</v>
      </c>
      <c r="M59" t="str">
        <f ca="1">CHOOSE(RANDBETWEEN(1,15),INDEX('state and city Sources'!$A$3:$AD$17,1,MATCH('Address data gen'!L59,'state and city Sources'!$A$1:$AD$1,0)),INDEX('state and city Sources'!$A$3:$AD$17,2,MATCH('Address data gen'!L59,'state and city Sources'!$A$1:$AD$1,0)),INDEX('state and city Sources'!$A$3:$AD$17,3,MATCH('Address data gen'!L59,'state and city Sources'!$A$1:$AD$1,0)),INDEX('state and city Sources'!$A$3:$AD$17,4,MATCH('Address data gen'!L59,'state and city Sources'!$A$1:$AD$1,0)),INDEX('state and city Sources'!$A$3:$AD$17,5,MATCH('Address data gen'!L59,'state and city Sources'!$A$1:$AD$1,0)),INDEX('state and city Sources'!$A$3:$AD$17,6,MATCH('Address data gen'!L59,'state and city Sources'!$A$1:$AD$1,0)),INDEX('state and city Sources'!$A$3:$AD$17,7,MATCH('Address data gen'!L59,'state and city Sources'!$A$1:$AD$1,0)),INDEX('state and city Sources'!$A$3:$AD$17,8,MATCH('Address data gen'!L59,'state and city Sources'!$A$1:$AD$1,0)),INDEX('state and city Sources'!$A$3:$AD$17,9,MATCH('Address data gen'!L59,'state and city Sources'!$A$1:$AD$1,0)),INDEX('state and city Sources'!$A$3:$AD$17,10,MATCH('Address data gen'!L59,'state and city Sources'!$A$1:$AD$1,0)),INDEX('state and city Sources'!$A$3:$AD$17,11,MATCH('Address data gen'!L59,'state and city Sources'!$A$1:$AD$1,0)),INDEX('state and city Sources'!$A$3:$AD$17,12,MATCH('Address data gen'!L59,'state and city Sources'!$A$1:$AD$1,0)),INDEX('state and city Sources'!$A$3:$AD$17,13,MATCH('Address data gen'!L59,'state and city Sources'!$A$1:$AD$1,0)),INDEX('state and city Sources'!$A$3:$AD$17,14,MATCH('Address data gen'!L59,'state and city Sources'!$A$1:$AD$1,0)),INDEX('state and city Sources'!$A$3:$AD$17,15,MATCH('Address data gen'!L59,'state and city Sources'!$A$1:$AD$1,0)))</f>
        <v>Kalispell</v>
      </c>
      <c r="N59" t="str" cm="1">
        <f t="array" aca="1" ref="N59" ca="1">INDEX('state and city Sources'!$E$21:$E$93,RANDBETWEEN(1,73))</f>
        <v>Locust St</v>
      </c>
      <c r="O59">
        <f t="shared" ca="1" si="2"/>
        <v>96</v>
      </c>
      <c r="P59" t="str">
        <f t="shared" ca="1" si="3"/>
        <v>13043</v>
      </c>
      <c r="Q59" t="str">
        <f t="shared" ca="1" si="1"/>
        <v>United States, Montana, Kalispell, Locust St, 96, 13043</v>
      </c>
    </row>
    <row r="60" spans="3:17" x14ac:dyDescent="0.3">
      <c r="C60" t="s">
        <v>840</v>
      </c>
      <c r="D60" t="s">
        <v>28</v>
      </c>
      <c r="E60" t="s">
        <v>330</v>
      </c>
      <c r="F60" t="s">
        <v>486</v>
      </c>
      <c r="G60">
        <v>8</v>
      </c>
      <c r="H60" t="s">
        <v>587</v>
      </c>
      <c r="I60" t="str">
        <f t="shared" si="0"/>
        <v>United States, New Hampshire, Somersworth, Mill St, 8, 58806</v>
      </c>
      <c r="K60" t="s">
        <v>840</v>
      </c>
      <c r="L60" t="str" cm="1">
        <f t="array" aca="1" ref="L60" ca="1">INDEX($A$1:$A$30,RANDBETWEEN(1,30))</f>
        <v>Connecticut</v>
      </c>
      <c r="M60" t="str">
        <f ca="1">CHOOSE(RANDBETWEEN(1,15),INDEX('state and city Sources'!$A$3:$AD$17,1,MATCH('Address data gen'!L60,'state and city Sources'!$A$1:$AD$1,0)),INDEX('state and city Sources'!$A$3:$AD$17,2,MATCH('Address data gen'!L60,'state and city Sources'!$A$1:$AD$1,0)),INDEX('state and city Sources'!$A$3:$AD$17,3,MATCH('Address data gen'!L60,'state and city Sources'!$A$1:$AD$1,0)),INDEX('state and city Sources'!$A$3:$AD$17,4,MATCH('Address data gen'!L60,'state and city Sources'!$A$1:$AD$1,0)),INDEX('state and city Sources'!$A$3:$AD$17,5,MATCH('Address data gen'!L60,'state and city Sources'!$A$1:$AD$1,0)),INDEX('state and city Sources'!$A$3:$AD$17,6,MATCH('Address data gen'!L60,'state and city Sources'!$A$1:$AD$1,0)),INDEX('state and city Sources'!$A$3:$AD$17,7,MATCH('Address data gen'!L60,'state and city Sources'!$A$1:$AD$1,0)),INDEX('state and city Sources'!$A$3:$AD$17,8,MATCH('Address data gen'!L60,'state and city Sources'!$A$1:$AD$1,0)),INDEX('state and city Sources'!$A$3:$AD$17,9,MATCH('Address data gen'!L60,'state and city Sources'!$A$1:$AD$1,0)),INDEX('state and city Sources'!$A$3:$AD$17,10,MATCH('Address data gen'!L60,'state and city Sources'!$A$1:$AD$1,0)),INDEX('state and city Sources'!$A$3:$AD$17,11,MATCH('Address data gen'!L60,'state and city Sources'!$A$1:$AD$1,0)),INDEX('state and city Sources'!$A$3:$AD$17,12,MATCH('Address data gen'!L60,'state and city Sources'!$A$1:$AD$1,0)),INDEX('state and city Sources'!$A$3:$AD$17,13,MATCH('Address data gen'!L60,'state and city Sources'!$A$1:$AD$1,0)),INDEX('state and city Sources'!$A$3:$AD$17,14,MATCH('Address data gen'!L60,'state and city Sources'!$A$1:$AD$1,0)),INDEX('state and city Sources'!$A$3:$AD$17,15,MATCH('Address data gen'!L60,'state and city Sources'!$A$1:$AD$1,0)))</f>
        <v>Norwalk</v>
      </c>
      <c r="N60" t="str" cm="1">
        <f t="array" aca="1" ref="N60" ca="1">INDEX('state and city Sources'!$E$21:$E$93,RANDBETWEEN(1,73))</f>
        <v>Cherry St</v>
      </c>
      <c r="O60">
        <f t="shared" ca="1" si="2"/>
        <v>46</v>
      </c>
      <c r="P60" t="str">
        <f t="shared" ca="1" si="3"/>
        <v>87773</v>
      </c>
      <c r="Q60" t="str">
        <f t="shared" ca="1" si="1"/>
        <v>United States, Connecticut, Norwalk, Cherry St, 46, 87773</v>
      </c>
    </row>
    <row r="61" spans="3:17" x14ac:dyDescent="0.3">
      <c r="C61" t="s">
        <v>840</v>
      </c>
      <c r="D61" t="s">
        <v>23</v>
      </c>
      <c r="E61" t="s">
        <v>396</v>
      </c>
      <c r="F61" t="s">
        <v>512</v>
      </c>
      <c r="G61">
        <v>48</v>
      </c>
      <c r="H61" t="s">
        <v>588</v>
      </c>
      <c r="I61" t="str">
        <f t="shared" si="0"/>
        <v>United States, Minnesota, Woodbury, Poplar St, 48, 05448</v>
      </c>
      <c r="K61" t="s">
        <v>840</v>
      </c>
      <c r="L61" t="str" cm="1">
        <f t="array" aca="1" ref="L61" ca="1">INDEX($A$1:$A$30,RANDBETWEEN(1,30))</f>
        <v>Alaska</v>
      </c>
      <c r="M61" t="str">
        <f ca="1">CHOOSE(RANDBETWEEN(1,15),INDEX('state and city Sources'!$A$3:$AD$17,1,MATCH('Address data gen'!L61,'state and city Sources'!$A$1:$AD$1,0)),INDEX('state and city Sources'!$A$3:$AD$17,2,MATCH('Address data gen'!L61,'state and city Sources'!$A$1:$AD$1,0)),INDEX('state and city Sources'!$A$3:$AD$17,3,MATCH('Address data gen'!L61,'state and city Sources'!$A$1:$AD$1,0)),INDEX('state and city Sources'!$A$3:$AD$17,4,MATCH('Address data gen'!L61,'state and city Sources'!$A$1:$AD$1,0)),INDEX('state and city Sources'!$A$3:$AD$17,5,MATCH('Address data gen'!L61,'state and city Sources'!$A$1:$AD$1,0)),INDEX('state and city Sources'!$A$3:$AD$17,6,MATCH('Address data gen'!L61,'state and city Sources'!$A$1:$AD$1,0)),INDEX('state and city Sources'!$A$3:$AD$17,7,MATCH('Address data gen'!L61,'state and city Sources'!$A$1:$AD$1,0)),INDEX('state and city Sources'!$A$3:$AD$17,8,MATCH('Address data gen'!L61,'state and city Sources'!$A$1:$AD$1,0)),INDEX('state and city Sources'!$A$3:$AD$17,9,MATCH('Address data gen'!L61,'state and city Sources'!$A$1:$AD$1,0)),INDEX('state and city Sources'!$A$3:$AD$17,10,MATCH('Address data gen'!L61,'state and city Sources'!$A$1:$AD$1,0)),INDEX('state and city Sources'!$A$3:$AD$17,11,MATCH('Address data gen'!L61,'state and city Sources'!$A$1:$AD$1,0)),INDEX('state and city Sources'!$A$3:$AD$17,12,MATCH('Address data gen'!L61,'state and city Sources'!$A$1:$AD$1,0)),INDEX('state and city Sources'!$A$3:$AD$17,13,MATCH('Address data gen'!L61,'state and city Sources'!$A$1:$AD$1,0)),INDEX('state and city Sources'!$A$3:$AD$17,14,MATCH('Address data gen'!L61,'state and city Sources'!$A$1:$AD$1,0)),INDEX('state and city Sources'!$A$3:$AD$17,15,MATCH('Address data gen'!L61,'state and city Sources'!$A$1:$AD$1,0)))</f>
        <v>Juneau</v>
      </c>
      <c r="N61" t="str" cm="1">
        <f t="array" aca="1" ref="N61" ca="1">INDEX('state and city Sources'!$E$21:$E$93,RANDBETWEEN(1,73))</f>
        <v>3rd Ave</v>
      </c>
      <c r="O61">
        <f t="shared" ca="1" si="2"/>
        <v>14</v>
      </c>
      <c r="P61" t="str">
        <f t="shared" ca="1" si="3"/>
        <v>94228</v>
      </c>
      <c r="Q61" t="str">
        <f t="shared" ca="1" si="1"/>
        <v>United States, Alaska, Juneau, 3rd Ave, 14, 94228</v>
      </c>
    </row>
    <row r="62" spans="3:17" x14ac:dyDescent="0.3">
      <c r="C62" t="s">
        <v>840</v>
      </c>
      <c r="D62" t="s">
        <v>8</v>
      </c>
      <c r="E62" t="s">
        <v>131</v>
      </c>
      <c r="F62" t="s">
        <v>471</v>
      </c>
      <c r="G62">
        <v>82</v>
      </c>
      <c r="H62" t="s">
        <v>589</v>
      </c>
      <c r="I62" t="str">
        <f t="shared" si="0"/>
        <v>United States, Connecticut, West Haven, 6th St, 82, 26392</v>
      </c>
      <c r="K62" t="s">
        <v>840</v>
      </c>
      <c r="L62" t="str" cm="1">
        <f t="array" aca="1" ref="L62" ca="1">INDEX($A$1:$A$30,RANDBETWEEN(1,30))</f>
        <v>Indiana</v>
      </c>
      <c r="M62" t="str">
        <f ca="1">CHOOSE(RANDBETWEEN(1,15),INDEX('state and city Sources'!$A$3:$AD$17,1,MATCH('Address data gen'!L62,'state and city Sources'!$A$1:$AD$1,0)),INDEX('state and city Sources'!$A$3:$AD$17,2,MATCH('Address data gen'!L62,'state and city Sources'!$A$1:$AD$1,0)),INDEX('state and city Sources'!$A$3:$AD$17,3,MATCH('Address data gen'!L62,'state and city Sources'!$A$1:$AD$1,0)),INDEX('state and city Sources'!$A$3:$AD$17,4,MATCH('Address data gen'!L62,'state and city Sources'!$A$1:$AD$1,0)),INDEX('state and city Sources'!$A$3:$AD$17,5,MATCH('Address data gen'!L62,'state and city Sources'!$A$1:$AD$1,0)),INDEX('state and city Sources'!$A$3:$AD$17,6,MATCH('Address data gen'!L62,'state and city Sources'!$A$1:$AD$1,0)),INDEX('state and city Sources'!$A$3:$AD$17,7,MATCH('Address data gen'!L62,'state and city Sources'!$A$1:$AD$1,0)),INDEX('state and city Sources'!$A$3:$AD$17,8,MATCH('Address data gen'!L62,'state and city Sources'!$A$1:$AD$1,0)),INDEX('state and city Sources'!$A$3:$AD$17,9,MATCH('Address data gen'!L62,'state and city Sources'!$A$1:$AD$1,0)),INDEX('state and city Sources'!$A$3:$AD$17,10,MATCH('Address data gen'!L62,'state and city Sources'!$A$1:$AD$1,0)),INDEX('state and city Sources'!$A$3:$AD$17,11,MATCH('Address data gen'!L62,'state and city Sources'!$A$1:$AD$1,0)),INDEX('state and city Sources'!$A$3:$AD$17,12,MATCH('Address data gen'!L62,'state and city Sources'!$A$1:$AD$1,0)),INDEX('state and city Sources'!$A$3:$AD$17,13,MATCH('Address data gen'!L62,'state and city Sources'!$A$1:$AD$1,0)),INDEX('state and city Sources'!$A$3:$AD$17,14,MATCH('Address data gen'!L62,'state and city Sources'!$A$1:$AD$1,0)),INDEX('state and city Sources'!$A$3:$AD$17,15,MATCH('Address data gen'!L62,'state and city Sources'!$A$1:$AD$1,0)))</f>
        <v>Fishers</v>
      </c>
      <c r="N62" t="str" cm="1">
        <f t="array" aca="1" ref="N62" ca="1">INDEX('state and city Sources'!$E$21:$E$93,RANDBETWEEN(1,73))</f>
        <v>Hillcrest Dr</v>
      </c>
      <c r="O62">
        <f t="shared" ca="1" si="2"/>
        <v>60</v>
      </c>
      <c r="P62" t="str">
        <f t="shared" ca="1" si="3"/>
        <v>98016</v>
      </c>
      <c r="Q62" t="str">
        <f t="shared" ca="1" si="1"/>
        <v>United States, Indiana, Fishers, Hillcrest Dr, 60, 98016</v>
      </c>
    </row>
    <row r="63" spans="3:17" x14ac:dyDescent="0.3">
      <c r="C63" t="s">
        <v>840</v>
      </c>
      <c r="D63" t="s">
        <v>28</v>
      </c>
      <c r="E63" t="s">
        <v>319</v>
      </c>
      <c r="F63" t="s">
        <v>512</v>
      </c>
      <c r="G63">
        <v>85</v>
      </c>
      <c r="H63" t="s">
        <v>590</v>
      </c>
      <c r="I63" t="str">
        <f t="shared" si="0"/>
        <v>United States, New Hampshire, Manchester, Poplar St, 85, 77108</v>
      </c>
      <c r="K63" t="s">
        <v>840</v>
      </c>
      <c r="L63" t="str" cm="1">
        <f t="array" aca="1" ref="L63" ca="1">INDEX($A$1:$A$30,RANDBETWEEN(1,30))</f>
        <v>Arizona</v>
      </c>
      <c r="M63" t="str">
        <f ca="1">CHOOSE(RANDBETWEEN(1,15),INDEX('state and city Sources'!$A$3:$AD$17,1,MATCH('Address data gen'!L63,'state and city Sources'!$A$1:$AD$1,0)),INDEX('state and city Sources'!$A$3:$AD$17,2,MATCH('Address data gen'!L63,'state and city Sources'!$A$1:$AD$1,0)),INDEX('state and city Sources'!$A$3:$AD$17,3,MATCH('Address data gen'!L63,'state and city Sources'!$A$1:$AD$1,0)),INDEX('state and city Sources'!$A$3:$AD$17,4,MATCH('Address data gen'!L63,'state and city Sources'!$A$1:$AD$1,0)),INDEX('state and city Sources'!$A$3:$AD$17,5,MATCH('Address data gen'!L63,'state and city Sources'!$A$1:$AD$1,0)),INDEX('state and city Sources'!$A$3:$AD$17,6,MATCH('Address data gen'!L63,'state and city Sources'!$A$1:$AD$1,0)),INDEX('state and city Sources'!$A$3:$AD$17,7,MATCH('Address data gen'!L63,'state and city Sources'!$A$1:$AD$1,0)),INDEX('state and city Sources'!$A$3:$AD$17,8,MATCH('Address data gen'!L63,'state and city Sources'!$A$1:$AD$1,0)),INDEX('state and city Sources'!$A$3:$AD$17,9,MATCH('Address data gen'!L63,'state and city Sources'!$A$1:$AD$1,0)),INDEX('state and city Sources'!$A$3:$AD$17,10,MATCH('Address data gen'!L63,'state and city Sources'!$A$1:$AD$1,0)),INDEX('state and city Sources'!$A$3:$AD$17,11,MATCH('Address data gen'!L63,'state and city Sources'!$A$1:$AD$1,0)),INDEX('state and city Sources'!$A$3:$AD$17,12,MATCH('Address data gen'!L63,'state and city Sources'!$A$1:$AD$1,0)),INDEX('state and city Sources'!$A$3:$AD$17,13,MATCH('Address data gen'!L63,'state and city Sources'!$A$1:$AD$1,0)),INDEX('state and city Sources'!$A$3:$AD$17,14,MATCH('Address data gen'!L63,'state and city Sources'!$A$1:$AD$1,0)),INDEX('state and city Sources'!$A$3:$AD$17,15,MATCH('Address data gen'!L63,'state and city Sources'!$A$1:$AD$1,0)))</f>
        <v>Avondale</v>
      </c>
      <c r="N63" t="str" cm="1">
        <f t="array" aca="1" ref="N63" ca="1">INDEX('state and city Sources'!$E$21:$E$93,RANDBETWEEN(1,73))</f>
        <v>Lakeview Dr</v>
      </c>
      <c r="O63">
        <f t="shared" ca="1" si="2"/>
        <v>63</v>
      </c>
      <c r="P63" t="str">
        <f t="shared" ca="1" si="3"/>
        <v>17183</v>
      </c>
      <c r="Q63" t="str">
        <f t="shared" ca="1" si="1"/>
        <v>United States, Arizona, Avondale, Lakeview Dr, 63, 17183</v>
      </c>
    </row>
    <row r="64" spans="3:17" x14ac:dyDescent="0.3">
      <c r="C64" t="s">
        <v>840</v>
      </c>
      <c r="D64" t="s">
        <v>10</v>
      </c>
      <c r="E64" t="s">
        <v>168</v>
      </c>
      <c r="F64" t="s">
        <v>516</v>
      </c>
      <c r="G64">
        <v>73</v>
      </c>
      <c r="H64" t="s">
        <v>591</v>
      </c>
      <c r="I64" t="str">
        <f t="shared" si="0"/>
        <v>United States, Georgia, Macon, Front St, 73, 97004</v>
      </c>
      <c r="K64" t="s">
        <v>840</v>
      </c>
      <c r="L64" t="str" cm="1">
        <f t="array" aca="1" ref="L64" ca="1">INDEX($A$1:$A$30,RANDBETWEEN(1,30))</f>
        <v>Connecticut</v>
      </c>
      <c r="M64" t="str">
        <f ca="1">CHOOSE(RANDBETWEEN(1,15),INDEX('state and city Sources'!$A$3:$AD$17,1,MATCH('Address data gen'!L64,'state and city Sources'!$A$1:$AD$1,0)),INDEX('state and city Sources'!$A$3:$AD$17,2,MATCH('Address data gen'!L64,'state and city Sources'!$A$1:$AD$1,0)),INDEX('state and city Sources'!$A$3:$AD$17,3,MATCH('Address data gen'!L64,'state and city Sources'!$A$1:$AD$1,0)),INDEX('state and city Sources'!$A$3:$AD$17,4,MATCH('Address data gen'!L64,'state and city Sources'!$A$1:$AD$1,0)),INDEX('state and city Sources'!$A$3:$AD$17,5,MATCH('Address data gen'!L64,'state and city Sources'!$A$1:$AD$1,0)),INDEX('state and city Sources'!$A$3:$AD$17,6,MATCH('Address data gen'!L64,'state and city Sources'!$A$1:$AD$1,0)),INDEX('state and city Sources'!$A$3:$AD$17,7,MATCH('Address data gen'!L64,'state and city Sources'!$A$1:$AD$1,0)),INDEX('state and city Sources'!$A$3:$AD$17,8,MATCH('Address data gen'!L64,'state and city Sources'!$A$1:$AD$1,0)),INDEX('state and city Sources'!$A$3:$AD$17,9,MATCH('Address data gen'!L64,'state and city Sources'!$A$1:$AD$1,0)),INDEX('state and city Sources'!$A$3:$AD$17,10,MATCH('Address data gen'!L64,'state and city Sources'!$A$1:$AD$1,0)),INDEX('state and city Sources'!$A$3:$AD$17,11,MATCH('Address data gen'!L64,'state and city Sources'!$A$1:$AD$1,0)),INDEX('state and city Sources'!$A$3:$AD$17,12,MATCH('Address data gen'!L64,'state and city Sources'!$A$1:$AD$1,0)),INDEX('state and city Sources'!$A$3:$AD$17,13,MATCH('Address data gen'!L64,'state and city Sources'!$A$1:$AD$1,0)),INDEX('state and city Sources'!$A$3:$AD$17,14,MATCH('Address data gen'!L64,'state and city Sources'!$A$1:$AD$1,0)),INDEX('state and city Sources'!$A$3:$AD$17,15,MATCH('Address data gen'!L64,'state and city Sources'!$A$1:$AD$1,0)))</f>
        <v>New Haven</v>
      </c>
      <c r="N64" t="str" cm="1">
        <f t="array" aca="1" ref="N64" ca="1">INDEX('state and city Sources'!$E$21:$E$93,RANDBETWEEN(1,73))</f>
        <v>Hill St</v>
      </c>
      <c r="O64">
        <f t="shared" ca="1" si="2"/>
        <v>7</v>
      </c>
      <c r="P64" t="str">
        <f t="shared" ca="1" si="3"/>
        <v>34026</v>
      </c>
      <c r="Q64" t="str">
        <f t="shared" ca="1" si="1"/>
        <v>United States, Connecticut, New Haven, Hill St, 7, 34026</v>
      </c>
    </row>
    <row r="65" spans="3:17" x14ac:dyDescent="0.3">
      <c r="C65" t="s">
        <v>840</v>
      </c>
      <c r="D65" t="s">
        <v>24</v>
      </c>
      <c r="E65" t="s">
        <v>405</v>
      </c>
      <c r="F65" t="s">
        <v>466</v>
      </c>
      <c r="G65">
        <v>60</v>
      </c>
      <c r="H65" t="s">
        <v>592</v>
      </c>
      <c r="I65" t="str">
        <f t="shared" si="0"/>
        <v>United States, Mississippi, Southaven, Walnut St, 60, 76803</v>
      </c>
      <c r="K65" t="s">
        <v>840</v>
      </c>
      <c r="L65" t="str" cm="1">
        <f t="array" aca="1" ref="L65" ca="1">INDEX($A$1:$A$30,RANDBETWEEN(1,30))</f>
        <v>Indiana</v>
      </c>
      <c r="M65" t="str">
        <f ca="1">CHOOSE(RANDBETWEEN(1,15),INDEX('state and city Sources'!$A$3:$AD$17,1,MATCH('Address data gen'!L65,'state and city Sources'!$A$1:$AD$1,0)),INDEX('state and city Sources'!$A$3:$AD$17,2,MATCH('Address data gen'!L65,'state and city Sources'!$A$1:$AD$1,0)),INDEX('state and city Sources'!$A$3:$AD$17,3,MATCH('Address data gen'!L65,'state and city Sources'!$A$1:$AD$1,0)),INDEX('state and city Sources'!$A$3:$AD$17,4,MATCH('Address data gen'!L65,'state and city Sources'!$A$1:$AD$1,0)),INDEX('state and city Sources'!$A$3:$AD$17,5,MATCH('Address data gen'!L65,'state and city Sources'!$A$1:$AD$1,0)),INDEX('state and city Sources'!$A$3:$AD$17,6,MATCH('Address data gen'!L65,'state and city Sources'!$A$1:$AD$1,0)),INDEX('state and city Sources'!$A$3:$AD$17,7,MATCH('Address data gen'!L65,'state and city Sources'!$A$1:$AD$1,0)),INDEX('state and city Sources'!$A$3:$AD$17,8,MATCH('Address data gen'!L65,'state and city Sources'!$A$1:$AD$1,0)),INDEX('state and city Sources'!$A$3:$AD$17,9,MATCH('Address data gen'!L65,'state and city Sources'!$A$1:$AD$1,0)),INDEX('state and city Sources'!$A$3:$AD$17,10,MATCH('Address data gen'!L65,'state and city Sources'!$A$1:$AD$1,0)),INDEX('state and city Sources'!$A$3:$AD$17,11,MATCH('Address data gen'!L65,'state and city Sources'!$A$1:$AD$1,0)),INDEX('state and city Sources'!$A$3:$AD$17,12,MATCH('Address data gen'!L65,'state and city Sources'!$A$1:$AD$1,0)),INDEX('state and city Sources'!$A$3:$AD$17,13,MATCH('Address data gen'!L65,'state and city Sources'!$A$1:$AD$1,0)),INDEX('state and city Sources'!$A$3:$AD$17,14,MATCH('Address data gen'!L65,'state and city Sources'!$A$1:$AD$1,0)),INDEX('state and city Sources'!$A$3:$AD$17,15,MATCH('Address data gen'!L65,'state and city Sources'!$A$1:$AD$1,0)))</f>
        <v>Muncie</v>
      </c>
      <c r="N65" t="str" cm="1">
        <f t="array" aca="1" ref="N65" ca="1">INDEX('state and city Sources'!$E$21:$E$93,RANDBETWEEN(1,73))</f>
        <v>Lakeview Dr</v>
      </c>
      <c r="O65">
        <f t="shared" ca="1" si="2"/>
        <v>26</v>
      </c>
      <c r="P65" t="str">
        <f t="shared" ca="1" si="3"/>
        <v>01250</v>
      </c>
      <c r="Q65" t="str">
        <f t="shared" ca="1" si="1"/>
        <v>United States, Indiana, Muncie, Lakeview Dr, 26, 01250</v>
      </c>
    </row>
    <row r="66" spans="3:17" x14ac:dyDescent="0.3">
      <c r="C66" t="s">
        <v>840</v>
      </c>
      <c r="D66" t="s">
        <v>20</v>
      </c>
      <c r="E66" t="s">
        <v>347</v>
      </c>
      <c r="F66" t="s">
        <v>515</v>
      </c>
      <c r="G66">
        <v>32</v>
      </c>
      <c r="H66" t="s">
        <v>593</v>
      </c>
      <c r="I66" t="str">
        <f t="shared" ref="I66:I129" si="4">_xlfn.CONCAT(C66,", ",D66,", ",E66, ", ",F66,", ",G66,", ",H66)</f>
        <v>United States, Maryland, Hagerstown, Central Ave, 32, 61852</v>
      </c>
      <c r="K66" t="s">
        <v>840</v>
      </c>
      <c r="L66" t="str" cm="1">
        <f t="array" aca="1" ref="L66" ca="1">INDEX($A$1:$A$30,RANDBETWEEN(1,30))</f>
        <v>Hawaii</v>
      </c>
      <c r="M66" t="str">
        <f ca="1">CHOOSE(RANDBETWEEN(1,15),INDEX('state and city Sources'!$A$3:$AD$17,1,MATCH('Address data gen'!L66,'state and city Sources'!$A$1:$AD$1,0)),INDEX('state and city Sources'!$A$3:$AD$17,2,MATCH('Address data gen'!L66,'state and city Sources'!$A$1:$AD$1,0)),INDEX('state and city Sources'!$A$3:$AD$17,3,MATCH('Address data gen'!L66,'state and city Sources'!$A$1:$AD$1,0)),INDEX('state and city Sources'!$A$3:$AD$17,4,MATCH('Address data gen'!L66,'state and city Sources'!$A$1:$AD$1,0)),INDEX('state and city Sources'!$A$3:$AD$17,5,MATCH('Address data gen'!L66,'state and city Sources'!$A$1:$AD$1,0)),INDEX('state and city Sources'!$A$3:$AD$17,6,MATCH('Address data gen'!L66,'state and city Sources'!$A$1:$AD$1,0)),INDEX('state and city Sources'!$A$3:$AD$17,7,MATCH('Address data gen'!L66,'state and city Sources'!$A$1:$AD$1,0)),INDEX('state and city Sources'!$A$3:$AD$17,8,MATCH('Address data gen'!L66,'state and city Sources'!$A$1:$AD$1,0)),INDEX('state and city Sources'!$A$3:$AD$17,9,MATCH('Address data gen'!L66,'state and city Sources'!$A$1:$AD$1,0)),INDEX('state and city Sources'!$A$3:$AD$17,10,MATCH('Address data gen'!L66,'state and city Sources'!$A$1:$AD$1,0)),INDEX('state and city Sources'!$A$3:$AD$17,11,MATCH('Address data gen'!L66,'state and city Sources'!$A$1:$AD$1,0)),INDEX('state and city Sources'!$A$3:$AD$17,12,MATCH('Address data gen'!L66,'state and city Sources'!$A$1:$AD$1,0)),INDEX('state and city Sources'!$A$3:$AD$17,13,MATCH('Address data gen'!L66,'state and city Sources'!$A$1:$AD$1,0)),INDEX('state and city Sources'!$A$3:$AD$17,14,MATCH('Address data gen'!L66,'state and city Sources'!$A$1:$AD$1,0)),INDEX('state and city Sources'!$A$3:$AD$17,15,MATCH('Address data gen'!L66,'state and city Sources'!$A$1:$AD$1,0)))</f>
        <v>Kihei</v>
      </c>
      <c r="N66" t="str" cm="1">
        <f t="array" aca="1" ref="N66" ca="1">INDEX('state and city Sources'!$E$21:$E$93,RANDBETWEEN(1,73))</f>
        <v>E Main St</v>
      </c>
      <c r="O66">
        <f t="shared" ca="1" si="2"/>
        <v>103</v>
      </c>
      <c r="P66" t="str">
        <f t="shared" ca="1" si="3"/>
        <v>56535</v>
      </c>
      <c r="Q66" t="str">
        <f t="shared" ref="Q66:Q129" ca="1" si="5">_xlfn.CONCAT(K66,", ",L66,", ",M66, ", ",N66,", ",O66,", ",P66)</f>
        <v>United States, Hawaii, Kihei, E Main St, 103, 56535</v>
      </c>
    </row>
    <row r="67" spans="3:17" x14ac:dyDescent="0.3">
      <c r="C67" t="s">
        <v>840</v>
      </c>
      <c r="D67" t="s">
        <v>1</v>
      </c>
      <c r="E67" t="s">
        <v>365</v>
      </c>
      <c r="F67" t="s">
        <v>517</v>
      </c>
      <c r="G67">
        <v>97</v>
      </c>
      <c r="H67" t="s">
        <v>594</v>
      </c>
      <c r="I67" t="str">
        <f t="shared" si="4"/>
        <v>United States, Nevada, Enterprise, Willow St, 97, 62423</v>
      </c>
      <c r="K67" t="s">
        <v>840</v>
      </c>
      <c r="L67" t="str" cm="1">
        <f t="array" aca="1" ref="L67" ca="1">INDEX($A$1:$A$30,RANDBETWEEN(1,30))</f>
        <v>Maryland</v>
      </c>
      <c r="M67" t="str">
        <f ca="1">CHOOSE(RANDBETWEEN(1,15),INDEX('state and city Sources'!$A$3:$AD$17,1,MATCH('Address data gen'!L67,'state and city Sources'!$A$1:$AD$1,0)),INDEX('state and city Sources'!$A$3:$AD$17,2,MATCH('Address data gen'!L67,'state and city Sources'!$A$1:$AD$1,0)),INDEX('state and city Sources'!$A$3:$AD$17,3,MATCH('Address data gen'!L67,'state and city Sources'!$A$1:$AD$1,0)),INDEX('state and city Sources'!$A$3:$AD$17,4,MATCH('Address data gen'!L67,'state and city Sources'!$A$1:$AD$1,0)),INDEX('state and city Sources'!$A$3:$AD$17,5,MATCH('Address data gen'!L67,'state and city Sources'!$A$1:$AD$1,0)),INDEX('state and city Sources'!$A$3:$AD$17,6,MATCH('Address data gen'!L67,'state and city Sources'!$A$1:$AD$1,0)),INDEX('state and city Sources'!$A$3:$AD$17,7,MATCH('Address data gen'!L67,'state and city Sources'!$A$1:$AD$1,0)),INDEX('state and city Sources'!$A$3:$AD$17,8,MATCH('Address data gen'!L67,'state and city Sources'!$A$1:$AD$1,0)),INDEX('state and city Sources'!$A$3:$AD$17,9,MATCH('Address data gen'!L67,'state and city Sources'!$A$1:$AD$1,0)),INDEX('state and city Sources'!$A$3:$AD$17,10,MATCH('Address data gen'!L67,'state and city Sources'!$A$1:$AD$1,0)),INDEX('state and city Sources'!$A$3:$AD$17,11,MATCH('Address data gen'!L67,'state and city Sources'!$A$1:$AD$1,0)),INDEX('state and city Sources'!$A$3:$AD$17,12,MATCH('Address data gen'!L67,'state and city Sources'!$A$1:$AD$1,0)),INDEX('state and city Sources'!$A$3:$AD$17,13,MATCH('Address data gen'!L67,'state and city Sources'!$A$1:$AD$1,0)),INDEX('state and city Sources'!$A$3:$AD$17,14,MATCH('Address data gen'!L67,'state and city Sources'!$A$1:$AD$1,0)),INDEX('state and city Sources'!$A$3:$AD$17,15,MATCH('Address data gen'!L67,'state and city Sources'!$A$1:$AD$1,0)))</f>
        <v>Waldorf</v>
      </c>
      <c r="N67" t="str" cm="1">
        <f t="array" aca="1" ref="N67" ca="1">INDEX('state and city Sources'!$E$21:$E$93,RANDBETWEEN(1,73))</f>
        <v>Spruce St</v>
      </c>
      <c r="O67">
        <f t="shared" ref="O67:O130" ca="1" si="6">RANDBETWEEN(1,103)</f>
        <v>78</v>
      </c>
      <c r="P67" t="str">
        <f t="shared" ref="P67:P130" ca="1" si="7">TEXT(RANDBETWEEN(0,99999),"00000")</f>
        <v>08769</v>
      </c>
      <c r="Q67" t="str">
        <f t="shared" ca="1" si="5"/>
        <v>United States, Maryland, Waldorf, Spruce St, 78, 08769</v>
      </c>
    </row>
    <row r="68" spans="3:17" x14ac:dyDescent="0.3">
      <c r="C68" t="s">
        <v>840</v>
      </c>
      <c r="D68" t="s">
        <v>14</v>
      </c>
      <c r="E68" t="s">
        <v>224</v>
      </c>
      <c r="F68" t="s">
        <v>483</v>
      </c>
      <c r="G68">
        <v>80</v>
      </c>
      <c r="H68" t="s">
        <v>595</v>
      </c>
      <c r="I68" t="str">
        <f t="shared" si="4"/>
        <v>United States, Indiana, Evansville, South St, 80, 87098</v>
      </c>
      <c r="K68" t="s">
        <v>840</v>
      </c>
      <c r="L68" t="str" cm="1">
        <f t="array" aca="1" ref="L68" ca="1">INDEX($A$1:$A$30,RANDBETWEEN(1,30))</f>
        <v>Arkansas</v>
      </c>
      <c r="M68" t="str">
        <f ca="1">CHOOSE(RANDBETWEEN(1,15),INDEX('state and city Sources'!$A$3:$AD$17,1,MATCH('Address data gen'!L68,'state and city Sources'!$A$1:$AD$1,0)),INDEX('state and city Sources'!$A$3:$AD$17,2,MATCH('Address data gen'!L68,'state and city Sources'!$A$1:$AD$1,0)),INDEX('state and city Sources'!$A$3:$AD$17,3,MATCH('Address data gen'!L68,'state and city Sources'!$A$1:$AD$1,0)),INDEX('state and city Sources'!$A$3:$AD$17,4,MATCH('Address data gen'!L68,'state and city Sources'!$A$1:$AD$1,0)),INDEX('state and city Sources'!$A$3:$AD$17,5,MATCH('Address data gen'!L68,'state and city Sources'!$A$1:$AD$1,0)),INDEX('state and city Sources'!$A$3:$AD$17,6,MATCH('Address data gen'!L68,'state and city Sources'!$A$1:$AD$1,0)),INDEX('state and city Sources'!$A$3:$AD$17,7,MATCH('Address data gen'!L68,'state and city Sources'!$A$1:$AD$1,0)),INDEX('state and city Sources'!$A$3:$AD$17,8,MATCH('Address data gen'!L68,'state and city Sources'!$A$1:$AD$1,0)),INDEX('state and city Sources'!$A$3:$AD$17,9,MATCH('Address data gen'!L68,'state and city Sources'!$A$1:$AD$1,0)),INDEX('state and city Sources'!$A$3:$AD$17,10,MATCH('Address data gen'!L68,'state and city Sources'!$A$1:$AD$1,0)),INDEX('state and city Sources'!$A$3:$AD$17,11,MATCH('Address data gen'!L68,'state and city Sources'!$A$1:$AD$1,0)),INDEX('state and city Sources'!$A$3:$AD$17,12,MATCH('Address data gen'!L68,'state and city Sources'!$A$1:$AD$1,0)),INDEX('state and city Sources'!$A$3:$AD$17,13,MATCH('Address data gen'!L68,'state and city Sources'!$A$1:$AD$1,0)),INDEX('state and city Sources'!$A$3:$AD$17,14,MATCH('Address data gen'!L68,'state and city Sources'!$A$1:$AD$1,0)),INDEX('state and city Sources'!$A$3:$AD$17,15,MATCH('Address data gen'!L68,'state and city Sources'!$A$1:$AD$1,0)))</f>
        <v>Sherwood</v>
      </c>
      <c r="N68" t="str" cm="1">
        <f t="array" aca="1" ref="N68" ca="1">INDEX('state and city Sources'!$E$21:$E$93,RANDBETWEEN(1,73))</f>
        <v>Spring St</v>
      </c>
      <c r="O68">
        <f t="shared" ca="1" si="6"/>
        <v>71</v>
      </c>
      <c r="P68" t="str">
        <f t="shared" ca="1" si="7"/>
        <v>48270</v>
      </c>
      <c r="Q68" t="str">
        <f t="shared" ca="1" si="5"/>
        <v>United States, Arkansas, Sherwood, Spring St, 71, 48270</v>
      </c>
    </row>
    <row r="69" spans="3:17" x14ac:dyDescent="0.3">
      <c r="C69" t="s">
        <v>840</v>
      </c>
      <c r="D69" t="s">
        <v>13</v>
      </c>
      <c r="E69" t="s">
        <v>204</v>
      </c>
      <c r="F69" t="s">
        <v>502</v>
      </c>
      <c r="G69">
        <v>43</v>
      </c>
      <c r="H69" t="s">
        <v>596</v>
      </c>
      <c r="I69" t="str">
        <f t="shared" si="4"/>
        <v>United States, Illinois, Evanston, Hill St, 43, 99540</v>
      </c>
      <c r="K69" t="s">
        <v>840</v>
      </c>
      <c r="L69" t="str" cm="1">
        <f t="array" aca="1" ref="L69" ca="1">INDEX($A$1:$A$30,RANDBETWEEN(1,30))</f>
        <v>Kansas</v>
      </c>
      <c r="M69" t="str">
        <f ca="1">CHOOSE(RANDBETWEEN(1,15),INDEX('state and city Sources'!$A$3:$AD$17,1,MATCH('Address data gen'!L69,'state and city Sources'!$A$1:$AD$1,0)),INDEX('state and city Sources'!$A$3:$AD$17,2,MATCH('Address data gen'!L69,'state and city Sources'!$A$1:$AD$1,0)),INDEX('state and city Sources'!$A$3:$AD$17,3,MATCH('Address data gen'!L69,'state and city Sources'!$A$1:$AD$1,0)),INDEX('state and city Sources'!$A$3:$AD$17,4,MATCH('Address data gen'!L69,'state and city Sources'!$A$1:$AD$1,0)),INDEX('state and city Sources'!$A$3:$AD$17,5,MATCH('Address data gen'!L69,'state and city Sources'!$A$1:$AD$1,0)),INDEX('state and city Sources'!$A$3:$AD$17,6,MATCH('Address data gen'!L69,'state and city Sources'!$A$1:$AD$1,0)),INDEX('state and city Sources'!$A$3:$AD$17,7,MATCH('Address data gen'!L69,'state and city Sources'!$A$1:$AD$1,0)),INDEX('state and city Sources'!$A$3:$AD$17,8,MATCH('Address data gen'!L69,'state and city Sources'!$A$1:$AD$1,0)),INDEX('state and city Sources'!$A$3:$AD$17,9,MATCH('Address data gen'!L69,'state and city Sources'!$A$1:$AD$1,0)),INDEX('state and city Sources'!$A$3:$AD$17,10,MATCH('Address data gen'!L69,'state and city Sources'!$A$1:$AD$1,0)),INDEX('state and city Sources'!$A$3:$AD$17,11,MATCH('Address data gen'!L69,'state and city Sources'!$A$1:$AD$1,0)),INDEX('state and city Sources'!$A$3:$AD$17,12,MATCH('Address data gen'!L69,'state and city Sources'!$A$1:$AD$1,0)),INDEX('state and city Sources'!$A$3:$AD$17,13,MATCH('Address data gen'!L69,'state and city Sources'!$A$1:$AD$1,0)),INDEX('state and city Sources'!$A$3:$AD$17,14,MATCH('Address data gen'!L69,'state and city Sources'!$A$1:$AD$1,0)),INDEX('state and city Sources'!$A$3:$AD$17,15,MATCH('Address data gen'!L69,'state and city Sources'!$A$1:$AD$1,0)))</f>
        <v>Leawood</v>
      </c>
      <c r="N69" t="str" cm="1">
        <f t="array" aca="1" ref="N69" ca="1">INDEX('state and city Sources'!$E$21:$E$93,RANDBETWEEN(1,73))</f>
        <v>Airport Rd</v>
      </c>
      <c r="O69">
        <f t="shared" ca="1" si="6"/>
        <v>19</v>
      </c>
      <c r="P69" t="str">
        <f t="shared" ca="1" si="7"/>
        <v>08584</v>
      </c>
      <c r="Q69" t="str">
        <f t="shared" ca="1" si="5"/>
        <v>United States, Kansas, Leawood, Airport Rd, 19, 08584</v>
      </c>
    </row>
    <row r="70" spans="3:17" x14ac:dyDescent="0.3">
      <c r="C70" t="s">
        <v>840</v>
      </c>
      <c r="D70" t="s">
        <v>7</v>
      </c>
      <c r="E70" t="s">
        <v>105</v>
      </c>
      <c r="F70" t="s">
        <v>523</v>
      </c>
      <c r="G70">
        <v>90</v>
      </c>
      <c r="H70" t="s">
        <v>597</v>
      </c>
      <c r="I70" t="str">
        <f t="shared" si="4"/>
        <v>United States, Colorado, Denver, Cedar Ln, 90, 78797</v>
      </c>
      <c r="K70" t="s">
        <v>840</v>
      </c>
      <c r="L70" t="str" cm="1">
        <f t="array" aca="1" ref="L70" ca="1">INDEX($A$1:$A$30,RANDBETWEEN(1,30))</f>
        <v>Georgia</v>
      </c>
      <c r="M70" t="str">
        <f ca="1">CHOOSE(RANDBETWEEN(1,15),INDEX('state and city Sources'!$A$3:$AD$17,1,MATCH('Address data gen'!L70,'state and city Sources'!$A$1:$AD$1,0)),INDEX('state and city Sources'!$A$3:$AD$17,2,MATCH('Address data gen'!L70,'state and city Sources'!$A$1:$AD$1,0)),INDEX('state and city Sources'!$A$3:$AD$17,3,MATCH('Address data gen'!L70,'state and city Sources'!$A$1:$AD$1,0)),INDEX('state and city Sources'!$A$3:$AD$17,4,MATCH('Address data gen'!L70,'state and city Sources'!$A$1:$AD$1,0)),INDEX('state and city Sources'!$A$3:$AD$17,5,MATCH('Address data gen'!L70,'state and city Sources'!$A$1:$AD$1,0)),INDEX('state and city Sources'!$A$3:$AD$17,6,MATCH('Address data gen'!L70,'state and city Sources'!$A$1:$AD$1,0)),INDEX('state and city Sources'!$A$3:$AD$17,7,MATCH('Address data gen'!L70,'state and city Sources'!$A$1:$AD$1,0)),INDEX('state and city Sources'!$A$3:$AD$17,8,MATCH('Address data gen'!L70,'state and city Sources'!$A$1:$AD$1,0)),INDEX('state and city Sources'!$A$3:$AD$17,9,MATCH('Address data gen'!L70,'state and city Sources'!$A$1:$AD$1,0)),INDEX('state and city Sources'!$A$3:$AD$17,10,MATCH('Address data gen'!L70,'state and city Sources'!$A$1:$AD$1,0)),INDEX('state and city Sources'!$A$3:$AD$17,11,MATCH('Address data gen'!L70,'state and city Sources'!$A$1:$AD$1,0)),INDEX('state and city Sources'!$A$3:$AD$17,12,MATCH('Address data gen'!L70,'state and city Sources'!$A$1:$AD$1,0)),INDEX('state and city Sources'!$A$3:$AD$17,13,MATCH('Address data gen'!L70,'state and city Sources'!$A$1:$AD$1,0)),INDEX('state and city Sources'!$A$3:$AD$17,14,MATCH('Address data gen'!L70,'state and city Sources'!$A$1:$AD$1,0)),INDEX('state and city Sources'!$A$3:$AD$17,15,MATCH('Address data gen'!L70,'state and city Sources'!$A$1:$AD$1,0)))</f>
        <v>Macon</v>
      </c>
      <c r="N70" t="str" cm="1">
        <f t="array" aca="1" ref="N70" ca="1">INDEX('state and city Sources'!$E$21:$E$93,RANDBETWEEN(1,73))</f>
        <v>Oak St</v>
      </c>
      <c r="O70">
        <f t="shared" ca="1" si="6"/>
        <v>9</v>
      </c>
      <c r="P70" t="str">
        <f t="shared" ca="1" si="7"/>
        <v>90721</v>
      </c>
      <c r="Q70" t="str">
        <f t="shared" ca="1" si="5"/>
        <v>United States, Georgia, Macon, Oak St, 9, 90721</v>
      </c>
    </row>
    <row r="71" spans="3:17" x14ac:dyDescent="0.3">
      <c r="C71" t="s">
        <v>840</v>
      </c>
      <c r="D71" t="s">
        <v>0</v>
      </c>
      <c r="E71" t="s">
        <v>71</v>
      </c>
      <c r="F71" t="s">
        <v>525</v>
      </c>
      <c r="G71">
        <v>33</v>
      </c>
      <c r="H71" t="s">
        <v>598</v>
      </c>
      <c r="I71" t="str">
        <f t="shared" si="4"/>
        <v>United States, Arizona, Yuma, Adams St, 33, 38559</v>
      </c>
      <c r="K71" t="s">
        <v>840</v>
      </c>
      <c r="L71" t="str" cm="1">
        <f t="array" aca="1" ref="L71" ca="1">INDEX($A$1:$A$30,RANDBETWEEN(1,30))</f>
        <v>Michigan</v>
      </c>
      <c r="M71" t="str">
        <f ca="1">CHOOSE(RANDBETWEEN(1,15),INDEX('state and city Sources'!$A$3:$AD$17,1,MATCH('Address data gen'!L71,'state and city Sources'!$A$1:$AD$1,0)),INDEX('state and city Sources'!$A$3:$AD$17,2,MATCH('Address data gen'!L71,'state and city Sources'!$A$1:$AD$1,0)),INDEX('state and city Sources'!$A$3:$AD$17,3,MATCH('Address data gen'!L71,'state and city Sources'!$A$1:$AD$1,0)),INDEX('state and city Sources'!$A$3:$AD$17,4,MATCH('Address data gen'!L71,'state and city Sources'!$A$1:$AD$1,0)),INDEX('state and city Sources'!$A$3:$AD$17,5,MATCH('Address data gen'!L71,'state and city Sources'!$A$1:$AD$1,0)),INDEX('state and city Sources'!$A$3:$AD$17,6,MATCH('Address data gen'!L71,'state and city Sources'!$A$1:$AD$1,0)),INDEX('state and city Sources'!$A$3:$AD$17,7,MATCH('Address data gen'!L71,'state and city Sources'!$A$1:$AD$1,0)),INDEX('state and city Sources'!$A$3:$AD$17,8,MATCH('Address data gen'!L71,'state and city Sources'!$A$1:$AD$1,0)),INDEX('state and city Sources'!$A$3:$AD$17,9,MATCH('Address data gen'!L71,'state and city Sources'!$A$1:$AD$1,0)),INDEX('state and city Sources'!$A$3:$AD$17,10,MATCH('Address data gen'!L71,'state and city Sources'!$A$1:$AD$1,0)),INDEX('state and city Sources'!$A$3:$AD$17,11,MATCH('Address data gen'!L71,'state and city Sources'!$A$1:$AD$1,0)),INDEX('state and city Sources'!$A$3:$AD$17,12,MATCH('Address data gen'!L71,'state and city Sources'!$A$1:$AD$1,0)),INDEX('state and city Sources'!$A$3:$AD$17,13,MATCH('Address data gen'!L71,'state and city Sources'!$A$1:$AD$1,0)),INDEX('state and city Sources'!$A$3:$AD$17,14,MATCH('Address data gen'!L71,'state and city Sources'!$A$1:$AD$1,0)),INDEX('state and city Sources'!$A$3:$AD$17,15,MATCH('Address data gen'!L71,'state and city Sources'!$A$1:$AD$1,0)))</f>
        <v>Troy</v>
      </c>
      <c r="N71" t="str" cm="1">
        <f t="array" aca="1" ref="N71" ca="1">INDEX('state and city Sources'!$E$21:$E$93,RANDBETWEEN(1,73))</f>
        <v>Jackson St</v>
      </c>
      <c r="O71">
        <f t="shared" ca="1" si="6"/>
        <v>61</v>
      </c>
      <c r="P71" t="str">
        <f t="shared" ca="1" si="7"/>
        <v>46102</v>
      </c>
      <c r="Q71" t="str">
        <f t="shared" ca="1" si="5"/>
        <v>United States, Michigan, Troy, Jackson St, 61, 46102</v>
      </c>
    </row>
    <row r="72" spans="3:17" x14ac:dyDescent="0.3">
      <c r="C72" t="s">
        <v>840</v>
      </c>
      <c r="D72" t="s">
        <v>21</v>
      </c>
      <c r="E72" t="s">
        <v>355</v>
      </c>
      <c r="F72" t="s">
        <v>484</v>
      </c>
      <c r="G72">
        <v>45</v>
      </c>
      <c r="H72" t="s">
        <v>599</v>
      </c>
      <c r="I72" t="str">
        <f t="shared" si="4"/>
        <v>United States, Massachusetts, Lynn, Chestnut St, 45, 59141</v>
      </c>
      <c r="K72" t="s">
        <v>840</v>
      </c>
      <c r="L72" t="str" cm="1">
        <f t="array" aca="1" ref="L72" ca="1">INDEX($A$1:$A$30,RANDBETWEEN(1,30))</f>
        <v>Alaska</v>
      </c>
      <c r="M72" t="str">
        <f ca="1">CHOOSE(RANDBETWEEN(1,15),INDEX('state and city Sources'!$A$3:$AD$17,1,MATCH('Address data gen'!L72,'state and city Sources'!$A$1:$AD$1,0)),INDEX('state and city Sources'!$A$3:$AD$17,2,MATCH('Address data gen'!L72,'state and city Sources'!$A$1:$AD$1,0)),INDEX('state and city Sources'!$A$3:$AD$17,3,MATCH('Address data gen'!L72,'state and city Sources'!$A$1:$AD$1,0)),INDEX('state and city Sources'!$A$3:$AD$17,4,MATCH('Address data gen'!L72,'state and city Sources'!$A$1:$AD$1,0)),INDEX('state and city Sources'!$A$3:$AD$17,5,MATCH('Address data gen'!L72,'state and city Sources'!$A$1:$AD$1,0)),INDEX('state and city Sources'!$A$3:$AD$17,6,MATCH('Address data gen'!L72,'state and city Sources'!$A$1:$AD$1,0)),INDEX('state and city Sources'!$A$3:$AD$17,7,MATCH('Address data gen'!L72,'state and city Sources'!$A$1:$AD$1,0)),INDEX('state and city Sources'!$A$3:$AD$17,8,MATCH('Address data gen'!L72,'state and city Sources'!$A$1:$AD$1,0)),INDEX('state and city Sources'!$A$3:$AD$17,9,MATCH('Address data gen'!L72,'state and city Sources'!$A$1:$AD$1,0)),INDEX('state and city Sources'!$A$3:$AD$17,10,MATCH('Address data gen'!L72,'state and city Sources'!$A$1:$AD$1,0)),INDEX('state and city Sources'!$A$3:$AD$17,11,MATCH('Address data gen'!L72,'state and city Sources'!$A$1:$AD$1,0)),INDEX('state and city Sources'!$A$3:$AD$17,12,MATCH('Address data gen'!L72,'state and city Sources'!$A$1:$AD$1,0)),INDEX('state and city Sources'!$A$3:$AD$17,13,MATCH('Address data gen'!L72,'state and city Sources'!$A$1:$AD$1,0)),INDEX('state and city Sources'!$A$3:$AD$17,14,MATCH('Address data gen'!L72,'state and city Sources'!$A$1:$AD$1,0)),INDEX('state and city Sources'!$A$3:$AD$17,15,MATCH('Address data gen'!L72,'state and city Sources'!$A$1:$AD$1,0)))</f>
        <v>Gateway</v>
      </c>
      <c r="N72" t="str" cm="1">
        <f t="array" aca="1" ref="N72" ca="1">INDEX('state and city Sources'!$E$21:$E$93,RANDBETWEEN(1,73))</f>
        <v>7th St</v>
      </c>
      <c r="O72">
        <f t="shared" ca="1" si="6"/>
        <v>59</v>
      </c>
      <c r="P72" t="str">
        <f t="shared" ca="1" si="7"/>
        <v>16632</v>
      </c>
      <c r="Q72" t="str">
        <f t="shared" ca="1" si="5"/>
        <v>United States, Alaska, Gateway, 7th St, 59, 16632</v>
      </c>
    </row>
    <row r="73" spans="3:17" x14ac:dyDescent="0.3">
      <c r="C73" t="s">
        <v>840</v>
      </c>
      <c r="D73" t="s">
        <v>7</v>
      </c>
      <c r="E73" t="s">
        <v>111</v>
      </c>
      <c r="F73" t="s">
        <v>462</v>
      </c>
      <c r="G73">
        <v>42</v>
      </c>
      <c r="H73" t="s">
        <v>600</v>
      </c>
      <c r="I73" t="str">
        <f t="shared" si="4"/>
        <v>United States, Colorado, Arvada, Elm St, 42, 50492</v>
      </c>
      <c r="K73" t="s">
        <v>840</v>
      </c>
      <c r="L73" t="str" cm="1">
        <f t="array" aca="1" ref="L73" ca="1">INDEX($A$1:$A$30,RANDBETWEEN(1,30))</f>
        <v>New Jersey</v>
      </c>
      <c r="M73" t="str">
        <f ca="1">CHOOSE(RANDBETWEEN(1,15),INDEX('state and city Sources'!$A$3:$AD$17,1,MATCH('Address data gen'!L73,'state and city Sources'!$A$1:$AD$1,0)),INDEX('state and city Sources'!$A$3:$AD$17,2,MATCH('Address data gen'!L73,'state and city Sources'!$A$1:$AD$1,0)),INDEX('state and city Sources'!$A$3:$AD$17,3,MATCH('Address data gen'!L73,'state and city Sources'!$A$1:$AD$1,0)),INDEX('state and city Sources'!$A$3:$AD$17,4,MATCH('Address data gen'!L73,'state and city Sources'!$A$1:$AD$1,0)),INDEX('state and city Sources'!$A$3:$AD$17,5,MATCH('Address data gen'!L73,'state and city Sources'!$A$1:$AD$1,0)),INDEX('state and city Sources'!$A$3:$AD$17,6,MATCH('Address data gen'!L73,'state and city Sources'!$A$1:$AD$1,0)),INDEX('state and city Sources'!$A$3:$AD$17,7,MATCH('Address data gen'!L73,'state and city Sources'!$A$1:$AD$1,0)),INDEX('state and city Sources'!$A$3:$AD$17,8,MATCH('Address data gen'!L73,'state and city Sources'!$A$1:$AD$1,0)),INDEX('state and city Sources'!$A$3:$AD$17,9,MATCH('Address data gen'!L73,'state and city Sources'!$A$1:$AD$1,0)),INDEX('state and city Sources'!$A$3:$AD$17,10,MATCH('Address data gen'!L73,'state and city Sources'!$A$1:$AD$1,0)),INDEX('state and city Sources'!$A$3:$AD$17,11,MATCH('Address data gen'!L73,'state and city Sources'!$A$1:$AD$1,0)),INDEX('state and city Sources'!$A$3:$AD$17,12,MATCH('Address data gen'!L73,'state and city Sources'!$A$1:$AD$1,0)),INDEX('state and city Sources'!$A$3:$AD$17,13,MATCH('Address data gen'!L73,'state and city Sources'!$A$1:$AD$1,0)),INDEX('state and city Sources'!$A$3:$AD$17,14,MATCH('Address data gen'!L73,'state and city Sources'!$A$1:$AD$1,0)),INDEX('state and city Sources'!$A$3:$AD$17,15,MATCH('Address data gen'!L73,'state and city Sources'!$A$1:$AD$1,0)))</f>
        <v>Bayonne</v>
      </c>
      <c r="N73" t="str" cm="1">
        <f t="array" aca="1" ref="N73" ca="1">INDEX('state and city Sources'!$E$21:$E$93,RANDBETWEEN(1,73))</f>
        <v>Railroad St</v>
      </c>
      <c r="O73">
        <f t="shared" ca="1" si="6"/>
        <v>28</v>
      </c>
      <c r="P73" t="str">
        <f t="shared" ca="1" si="7"/>
        <v>06957</v>
      </c>
      <c r="Q73" t="str">
        <f t="shared" ca="1" si="5"/>
        <v>United States, New Jersey, Bayonne, Railroad St, 28, 06957</v>
      </c>
    </row>
    <row r="74" spans="3:17" x14ac:dyDescent="0.3">
      <c r="C74" t="s">
        <v>840</v>
      </c>
      <c r="D74" t="s">
        <v>24</v>
      </c>
      <c r="E74" t="s">
        <v>412</v>
      </c>
      <c r="F74" t="s">
        <v>480</v>
      </c>
      <c r="G74">
        <v>3</v>
      </c>
      <c r="H74" t="s">
        <v>601</v>
      </c>
      <c r="I74" t="str">
        <f t="shared" si="4"/>
        <v>United States, Mississippi, Horn Lake, Park St, 3, 79120</v>
      </c>
      <c r="K74" t="s">
        <v>840</v>
      </c>
      <c r="L74" t="str" cm="1">
        <f t="array" aca="1" ref="L74" ca="1">INDEX($A$1:$A$30,RANDBETWEEN(1,30))</f>
        <v>Nevada</v>
      </c>
      <c r="M74" t="str">
        <f ca="1">CHOOSE(RANDBETWEEN(1,15),INDEX('state and city Sources'!$A$3:$AD$17,1,MATCH('Address data gen'!L74,'state and city Sources'!$A$1:$AD$1,0)),INDEX('state and city Sources'!$A$3:$AD$17,2,MATCH('Address data gen'!L74,'state and city Sources'!$A$1:$AD$1,0)),INDEX('state and city Sources'!$A$3:$AD$17,3,MATCH('Address data gen'!L74,'state and city Sources'!$A$1:$AD$1,0)),INDEX('state and city Sources'!$A$3:$AD$17,4,MATCH('Address data gen'!L74,'state and city Sources'!$A$1:$AD$1,0)),INDEX('state and city Sources'!$A$3:$AD$17,5,MATCH('Address data gen'!L74,'state and city Sources'!$A$1:$AD$1,0)),INDEX('state and city Sources'!$A$3:$AD$17,6,MATCH('Address data gen'!L74,'state and city Sources'!$A$1:$AD$1,0)),INDEX('state and city Sources'!$A$3:$AD$17,7,MATCH('Address data gen'!L74,'state and city Sources'!$A$1:$AD$1,0)),INDEX('state and city Sources'!$A$3:$AD$17,8,MATCH('Address data gen'!L74,'state and city Sources'!$A$1:$AD$1,0)),INDEX('state and city Sources'!$A$3:$AD$17,9,MATCH('Address data gen'!L74,'state and city Sources'!$A$1:$AD$1,0)),INDEX('state and city Sources'!$A$3:$AD$17,10,MATCH('Address data gen'!L74,'state and city Sources'!$A$1:$AD$1,0)),INDEX('state and city Sources'!$A$3:$AD$17,11,MATCH('Address data gen'!L74,'state and city Sources'!$A$1:$AD$1,0)),INDEX('state and city Sources'!$A$3:$AD$17,12,MATCH('Address data gen'!L74,'state and city Sources'!$A$1:$AD$1,0)),INDEX('state and city Sources'!$A$3:$AD$17,13,MATCH('Address data gen'!L74,'state and city Sources'!$A$1:$AD$1,0)),INDEX('state and city Sources'!$A$3:$AD$17,14,MATCH('Address data gen'!L74,'state and city Sources'!$A$1:$AD$1,0)),INDEX('state and city Sources'!$A$3:$AD$17,15,MATCH('Address data gen'!L74,'state and city Sources'!$A$1:$AD$1,0)))</f>
        <v>Pahrump</v>
      </c>
      <c r="N74" t="str" cm="1">
        <f t="array" aca="1" ref="N74" ca="1">INDEX('state and city Sources'!$E$21:$E$93,RANDBETWEEN(1,73))</f>
        <v>Locust St</v>
      </c>
      <c r="O74">
        <f t="shared" ca="1" si="6"/>
        <v>98</v>
      </c>
      <c r="P74" t="str">
        <f t="shared" ca="1" si="7"/>
        <v>31262</v>
      </c>
      <c r="Q74" t="str">
        <f t="shared" ca="1" si="5"/>
        <v>United States, Nevada, Pahrump, Locust St, 98, 31262</v>
      </c>
    </row>
    <row r="75" spans="3:17" x14ac:dyDescent="0.3">
      <c r="C75" t="s">
        <v>840</v>
      </c>
      <c r="D75" t="s">
        <v>3</v>
      </c>
      <c r="E75" t="s">
        <v>159</v>
      </c>
      <c r="F75" t="s">
        <v>511</v>
      </c>
      <c r="G75">
        <v>20</v>
      </c>
      <c r="H75" t="s">
        <v>602</v>
      </c>
      <c r="I75" t="str">
        <f t="shared" si="4"/>
        <v>United States, Florida, Fort Lauderdale, Ash St, 20, 74853</v>
      </c>
      <c r="K75" t="s">
        <v>840</v>
      </c>
      <c r="L75" t="str" cm="1">
        <f t="array" aca="1" ref="L75" ca="1">INDEX($A$1:$A$30,RANDBETWEEN(1,30))</f>
        <v>New Jersey</v>
      </c>
      <c r="M75" t="str">
        <f ca="1">CHOOSE(RANDBETWEEN(1,15),INDEX('state and city Sources'!$A$3:$AD$17,1,MATCH('Address data gen'!L75,'state and city Sources'!$A$1:$AD$1,0)),INDEX('state and city Sources'!$A$3:$AD$17,2,MATCH('Address data gen'!L75,'state and city Sources'!$A$1:$AD$1,0)),INDEX('state and city Sources'!$A$3:$AD$17,3,MATCH('Address data gen'!L75,'state and city Sources'!$A$1:$AD$1,0)),INDEX('state and city Sources'!$A$3:$AD$17,4,MATCH('Address data gen'!L75,'state and city Sources'!$A$1:$AD$1,0)),INDEX('state and city Sources'!$A$3:$AD$17,5,MATCH('Address data gen'!L75,'state and city Sources'!$A$1:$AD$1,0)),INDEX('state and city Sources'!$A$3:$AD$17,6,MATCH('Address data gen'!L75,'state and city Sources'!$A$1:$AD$1,0)),INDEX('state and city Sources'!$A$3:$AD$17,7,MATCH('Address data gen'!L75,'state and city Sources'!$A$1:$AD$1,0)),INDEX('state and city Sources'!$A$3:$AD$17,8,MATCH('Address data gen'!L75,'state and city Sources'!$A$1:$AD$1,0)),INDEX('state and city Sources'!$A$3:$AD$17,9,MATCH('Address data gen'!L75,'state and city Sources'!$A$1:$AD$1,0)),INDEX('state and city Sources'!$A$3:$AD$17,10,MATCH('Address data gen'!L75,'state and city Sources'!$A$1:$AD$1,0)),INDEX('state and city Sources'!$A$3:$AD$17,11,MATCH('Address data gen'!L75,'state and city Sources'!$A$1:$AD$1,0)),INDEX('state and city Sources'!$A$3:$AD$17,12,MATCH('Address data gen'!L75,'state and city Sources'!$A$1:$AD$1,0)),INDEX('state and city Sources'!$A$3:$AD$17,13,MATCH('Address data gen'!L75,'state and city Sources'!$A$1:$AD$1,0)),INDEX('state and city Sources'!$A$3:$AD$17,14,MATCH('Address data gen'!L75,'state and city Sources'!$A$1:$AD$1,0)),INDEX('state and city Sources'!$A$3:$AD$17,15,MATCH('Address data gen'!L75,'state and city Sources'!$A$1:$AD$1,0)))</f>
        <v>Passaic</v>
      </c>
      <c r="N75" t="str" cm="1">
        <f t="array" aca="1" ref="N75" ca="1">INDEX('state and city Sources'!$E$21:$E$93,RANDBETWEEN(1,73))</f>
        <v>Cedar St</v>
      </c>
      <c r="O75">
        <f t="shared" ca="1" si="6"/>
        <v>99</v>
      </c>
      <c r="P75" t="str">
        <f t="shared" ca="1" si="7"/>
        <v>94094</v>
      </c>
      <c r="Q75" t="str">
        <f t="shared" ca="1" si="5"/>
        <v>United States, New Jersey, Passaic, Cedar St, 99, 94094</v>
      </c>
    </row>
    <row r="76" spans="3:17" x14ac:dyDescent="0.3">
      <c r="C76" t="s">
        <v>840</v>
      </c>
      <c r="D76" t="s">
        <v>21</v>
      </c>
      <c r="E76" t="s">
        <v>353</v>
      </c>
      <c r="F76" t="s">
        <v>458</v>
      </c>
      <c r="G76">
        <v>32</v>
      </c>
      <c r="H76" t="s">
        <v>603</v>
      </c>
      <c r="I76" t="str">
        <f t="shared" si="4"/>
        <v>United States, Massachusetts, Quincy, 3rd St, 32, 06523</v>
      </c>
      <c r="K76" t="s">
        <v>840</v>
      </c>
      <c r="L76" t="str" cm="1">
        <f t="array" aca="1" ref="L76" ca="1">INDEX($A$1:$A$30,RANDBETWEEN(1,30))</f>
        <v>Georgia</v>
      </c>
      <c r="M76" t="str">
        <f ca="1">CHOOSE(RANDBETWEEN(1,15),INDEX('state and city Sources'!$A$3:$AD$17,1,MATCH('Address data gen'!L76,'state and city Sources'!$A$1:$AD$1,0)),INDEX('state and city Sources'!$A$3:$AD$17,2,MATCH('Address data gen'!L76,'state and city Sources'!$A$1:$AD$1,0)),INDEX('state and city Sources'!$A$3:$AD$17,3,MATCH('Address data gen'!L76,'state and city Sources'!$A$1:$AD$1,0)),INDEX('state and city Sources'!$A$3:$AD$17,4,MATCH('Address data gen'!L76,'state and city Sources'!$A$1:$AD$1,0)),INDEX('state and city Sources'!$A$3:$AD$17,5,MATCH('Address data gen'!L76,'state and city Sources'!$A$1:$AD$1,0)),INDEX('state and city Sources'!$A$3:$AD$17,6,MATCH('Address data gen'!L76,'state and city Sources'!$A$1:$AD$1,0)),INDEX('state and city Sources'!$A$3:$AD$17,7,MATCH('Address data gen'!L76,'state and city Sources'!$A$1:$AD$1,0)),INDEX('state and city Sources'!$A$3:$AD$17,8,MATCH('Address data gen'!L76,'state and city Sources'!$A$1:$AD$1,0)),INDEX('state and city Sources'!$A$3:$AD$17,9,MATCH('Address data gen'!L76,'state and city Sources'!$A$1:$AD$1,0)),INDEX('state and city Sources'!$A$3:$AD$17,10,MATCH('Address data gen'!L76,'state and city Sources'!$A$1:$AD$1,0)),INDEX('state and city Sources'!$A$3:$AD$17,11,MATCH('Address data gen'!L76,'state and city Sources'!$A$1:$AD$1,0)),INDEX('state and city Sources'!$A$3:$AD$17,12,MATCH('Address data gen'!L76,'state and city Sources'!$A$1:$AD$1,0)),INDEX('state and city Sources'!$A$3:$AD$17,13,MATCH('Address data gen'!L76,'state and city Sources'!$A$1:$AD$1,0)),INDEX('state and city Sources'!$A$3:$AD$17,14,MATCH('Address data gen'!L76,'state and city Sources'!$A$1:$AD$1,0)),INDEX('state and city Sources'!$A$3:$AD$17,15,MATCH('Address data gen'!L76,'state and city Sources'!$A$1:$AD$1,0)))</f>
        <v>Valdosta</v>
      </c>
      <c r="N76" t="str" cm="1">
        <f t="array" aca="1" ref="N76" ca="1">INDEX('state and city Sources'!$E$21:$E$93,RANDBETWEEN(1,73))</f>
        <v>Meadow Ln</v>
      </c>
      <c r="O76">
        <f t="shared" ca="1" si="6"/>
        <v>102</v>
      </c>
      <c r="P76" t="str">
        <f t="shared" ca="1" si="7"/>
        <v>67995</v>
      </c>
      <c r="Q76" t="str">
        <f t="shared" ca="1" si="5"/>
        <v>United States, Georgia, Valdosta, Meadow Ln, 102, 67995</v>
      </c>
    </row>
    <row r="77" spans="3:17" x14ac:dyDescent="0.3">
      <c r="C77" t="s">
        <v>840</v>
      </c>
      <c r="D77" t="s">
        <v>15</v>
      </c>
      <c r="E77" t="s">
        <v>241</v>
      </c>
      <c r="F77" t="s">
        <v>494</v>
      </c>
      <c r="G77">
        <v>26</v>
      </c>
      <c r="H77" t="s">
        <v>604</v>
      </c>
      <c r="I77" t="str">
        <f t="shared" si="4"/>
        <v>United States, Iowa, Waterloo, West St, 26, 39996</v>
      </c>
      <c r="K77" t="s">
        <v>840</v>
      </c>
      <c r="L77" t="str" cm="1">
        <f t="array" aca="1" ref="L77" ca="1">INDEX($A$1:$A$30,RANDBETWEEN(1,30))</f>
        <v>New Jersey</v>
      </c>
      <c r="M77" t="str">
        <f ca="1">CHOOSE(RANDBETWEEN(1,15),INDEX('state and city Sources'!$A$3:$AD$17,1,MATCH('Address data gen'!L77,'state and city Sources'!$A$1:$AD$1,0)),INDEX('state and city Sources'!$A$3:$AD$17,2,MATCH('Address data gen'!L77,'state and city Sources'!$A$1:$AD$1,0)),INDEX('state and city Sources'!$A$3:$AD$17,3,MATCH('Address data gen'!L77,'state and city Sources'!$A$1:$AD$1,0)),INDEX('state and city Sources'!$A$3:$AD$17,4,MATCH('Address data gen'!L77,'state and city Sources'!$A$1:$AD$1,0)),INDEX('state and city Sources'!$A$3:$AD$17,5,MATCH('Address data gen'!L77,'state and city Sources'!$A$1:$AD$1,0)),INDEX('state and city Sources'!$A$3:$AD$17,6,MATCH('Address data gen'!L77,'state and city Sources'!$A$1:$AD$1,0)),INDEX('state and city Sources'!$A$3:$AD$17,7,MATCH('Address data gen'!L77,'state and city Sources'!$A$1:$AD$1,0)),INDEX('state and city Sources'!$A$3:$AD$17,8,MATCH('Address data gen'!L77,'state and city Sources'!$A$1:$AD$1,0)),INDEX('state and city Sources'!$A$3:$AD$17,9,MATCH('Address data gen'!L77,'state and city Sources'!$A$1:$AD$1,0)),INDEX('state and city Sources'!$A$3:$AD$17,10,MATCH('Address data gen'!L77,'state and city Sources'!$A$1:$AD$1,0)),INDEX('state and city Sources'!$A$3:$AD$17,11,MATCH('Address data gen'!L77,'state and city Sources'!$A$1:$AD$1,0)),INDEX('state and city Sources'!$A$3:$AD$17,12,MATCH('Address data gen'!L77,'state and city Sources'!$A$1:$AD$1,0)),INDEX('state and city Sources'!$A$3:$AD$17,13,MATCH('Address data gen'!L77,'state and city Sources'!$A$1:$AD$1,0)),INDEX('state and city Sources'!$A$3:$AD$17,14,MATCH('Address data gen'!L77,'state and city Sources'!$A$1:$AD$1,0)),INDEX('state and city Sources'!$A$3:$AD$17,15,MATCH('Address data gen'!L77,'state and city Sources'!$A$1:$AD$1,0)))</f>
        <v>Camden</v>
      </c>
      <c r="N77" t="str" cm="1">
        <f t="array" aca="1" ref="N77" ca="1">INDEX('state and city Sources'!$E$21:$E$93,RANDBETWEEN(1,73))</f>
        <v>Woodland Dr</v>
      </c>
      <c r="O77">
        <f t="shared" ca="1" si="6"/>
        <v>102</v>
      </c>
      <c r="P77" t="str">
        <f t="shared" ca="1" si="7"/>
        <v>39827</v>
      </c>
      <c r="Q77" t="str">
        <f t="shared" ca="1" si="5"/>
        <v>United States, New Jersey, Camden, Woodland Dr, 102, 39827</v>
      </c>
    </row>
    <row r="78" spans="3:17" x14ac:dyDescent="0.3">
      <c r="C78" t="s">
        <v>840</v>
      </c>
      <c r="D78" t="s">
        <v>18</v>
      </c>
      <c r="E78" t="s">
        <v>294</v>
      </c>
      <c r="F78" t="s">
        <v>488</v>
      </c>
      <c r="G78">
        <v>35</v>
      </c>
      <c r="H78" t="s">
        <v>605</v>
      </c>
      <c r="I78" t="str">
        <f t="shared" si="4"/>
        <v>United States, Louisiana, Baton Rouge, Lakeview Dr, 35, 42694</v>
      </c>
      <c r="K78" t="s">
        <v>840</v>
      </c>
      <c r="L78" t="str" cm="1">
        <f t="array" aca="1" ref="L78" ca="1">INDEX($A$1:$A$30,RANDBETWEEN(1,30))</f>
        <v>Arizona</v>
      </c>
      <c r="M78" t="str">
        <f ca="1">CHOOSE(RANDBETWEEN(1,15),INDEX('state and city Sources'!$A$3:$AD$17,1,MATCH('Address data gen'!L78,'state and city Sources'!$A$1:$AD$1,0)),INDEX('state and city Sources'!$A$3:$AD$17,2,MATCH('Address data gen'!L78,'state and city Sources'!$A$1:$AD$1,0)),INDEX('state and city Sources'!$A$3:$AD$17,3,MATCH('Address data gen'!L78,'state and city Sources'!$A$1:$AD$1,0)),INDEX('state and city Sources'!$A$3:$AD$17,4,MATCH('Address data gen'!L78,'state and city Sources'!$A$1:$AD$1,0)),INDEX('state and city Sources'!$A$3:$AD$17,5,MATCH('Address data gen'!L78,'state and city Sources'!$A$1:$AD$1,0)),INDEX('state and city Sources'!$A$3:$AD$17,6,MATCH('Address data gen'!L78,'state and city Sources'!$A$1:$AD$1,0)),INDEX('state and city Sources'!$A$3:$AD$17,7,MATCH('Address data gen'!L78,'state and city Sources'!$A$1:$AD$1,0)),INDEX('state and city Sources'!$A$3:$AD$17,8,MATCH('Address data gen'!L78,'state and city Sources'!$A$1:$AD$1,0)),INDEX('state and city Sources'!$A$3:$AD$17,9,MATCH('Address data gen'!L78,'state and city Sources'!$A$1:$AD$1,0)),INDEX('state and city Sources'!$A$3:$AD$17,10,MATCH('Address data gen'!L78,'state and city Sources'!$A$1:$AD$1,0)),INDEX('state and city Sources'!$A$3:$AD$17,11,MATCH('Address data gen'!L78,'state and city Sources'!$A$1:$AD$1,0)),INDEX('state and city Sources'!$A$3:$AD$17,12,MATCH('Address data gen'!L78,'state and city Sources'!$A$1:$AD$1,0)),INDEX('state and city Sources'!$A$3:$AD$17,13,MATCH('Address data gen'!L78,'state and city Sources'!$A$1:$AD$1,0)),INDEX('state and city Sources'!$A$3:$AD$17,14,MATCH('Address data gen'!L78,'state and city Sources'!$A$1:$AD$1,0)),INDEX('state and city Sources'!$A$3:$AD$17,15,MATCH('Address data gen'!L78,'state and city Sources'!$A$1:$AD$1,0)))</f>
        <v>Chandler</v>
      </c>
      <c r="N78" t="str" cm="1">
        <f t="array" aca="1" ref="N78" ca="1">INDEX('state and city Sources'!$E$21:$E$93,RANDBETWEEN(1,73))</f>
        <v>1st St</v>
      </c>
      <c r="O78">
        <f t="shared" ca="1" si="6"/>
        <v>53</v>
      </c>
      <c r="P78" t="str">
        <f t="shared" ca="1" si="7"/>
        <v>93889</v>
      </c>
      <c r="Q78" t="str">
        <f t="shared" ca="1" si="5"/>
        <v>United States, Arizona, Chandler, 1st St, 53, 93889</v>
      </c>
    </row>
    <row r="79" spans="3:17" x14ac:dyDescent="0.3">
      <c r="C79" t="s">
        <v>840</v>
      </c>
      <c r="D79" t="s">
        <v>27</v>
      </c>
      <c r="E79" t="s">
        <v>442</v>
      </c>
      <c r="F79" t="s">
        <v>503</v>
      </c>
      <c r="G79">
        <v>93</v>
      </c>
      <c r="H79" t="s">
        <v>606</v>
      </c>
      <c r="I79" t="str">
        <f t="shared" si="4"/>
        <v>United States, Nebraska, Omaha, Lincoln St, 93, 44737</v>
      </c>
      <c r="K79" t="s">
        <v>840</v>
      </c>
      <c r="L79" t="str" cm="1">
        <f t="array" aca="1" ref="L79" ca="1">INDEX($A$1:$A$30,RANDBETWEEN(1,30))</f>
        <v>Nebraska</v>
      </c>
      <c r="M79" t="str">
        <f ca="1">CHOOSE(RANDBETWEEN(1,15),INDEX('state and city Sources'!$A$3:$AD$17,1,MATCH('Address data gen'!L79,'state and city Sources'!$A$1:$AD$1,0)),INDEX('state and city Sources'!$A$3:$AD$17,2,MATCH('Address data gen'!L79,'state and city Sources'!$A$1:$AD$1,0)),INDEX('state and city Sources'!$A$3:$AD$17,3,MATCH('Address data gen'!L79,'state and city Sources'!$A$1:$AD$1,0)),INDEX('state and city Sources'!$A$3:$AD$17,4,MATCH('Address data gen'!L79,'state and city Sources'!$A$1:$AD$1,0)),INDEX('state and city Sources'!$A$3:$AD$17,5,MATCH('Address data gen'!L79,'state and city Sources'!$A$1:$AD$1,0)),INDEX('state and city Sources'!$A$3:$AD$17,6,MATCH('Address data gen'!L79,'state and city Sources'!$A$1:$AD$1,0)),INDEX('state and city Sources'!$A$3:$AD$17,7,MATCH('Address data gen'!L79,'state and city Sources'!$A$1:$AD$1,0)),INDEX('state and city Sources'!$A$3:$AD$17,8,MATCH('Address data gen'!L79,'state and city Sources'!$A$1:$AD$1,0)),INDEX('state and city Sources'!$A$3:$AD$17,9,MATCH('Address data gen'!L79,'state and city Sources'!$A$1:$AD$1,0)),INDEX('state and city Sources'!$A$3:$AD$17,10,MATCH('Address data gen'!L79,'state and city Sources'!$A$1:$AD$1,0)),INDEX('state and city Sources'!$A$3:$AD$17,11,MATCH('Address data gen'!L79,'state and city Sources'!$A$1:$AD$1,0)),INDEX('state and city Sources'!$A$3:$AD$17,12,MATCH('Address data gen'!L79,'state and city Sources'!$A$1:$AD$1,0)),INDEX('state and city Sources'!$A$3:$AD$17,13,MATCH('Address data gen'!L79,'state and city Sources'!$A$1:$AD$1,0)),INDEX('state and city Sources'!$A$3:$AD$17,14,MATCH('Address data gen'!L79,'state and city Sources'!$A$1:$AD$1,0)),INDEX('state and city Sources'!$A$3:$AD$17,15,MATCH('Address data gen'!L79,'state and city Sources'!$A$1:$AD$1,0)))</f>
        <v>North Platte</v>
      </c>
      <c r="N79" t="str" cm="1">
        <f t="array" aca="1" ref="N79" ca="1">INDEX('state and city Sources'!$E$21:$E$93,RANDBETWEEN(1,73))</f>
        <v>5th St</v>
      </c>
      <c r="O79">
        <f t="shared" ca="1" si="6"/>
        <v>9</v>
      </c>
      <c r="P79" t="str">
        <f t="shared" ca="1" si="7"/>
        <v>27307</v>
      </c>
      <c r="Q79" t="str">
        <f t="shared" ca="1" si="5"/>
        <v>United States, Nebraska, North Platte, 5th St, 9, 27307</v>
      </c>
    </row>
    <row r="80" spans="3:17" x14ac:dyDescent="0.3">
      <c r="C80" t="s">
        <v>840</v>
      </c>
      <c r="D80" t="s">
        <v>23</v>
      </c>
      <c r="E80" t="s">
        <v>392</v>
      </c>
      <c r="F80" t="s">
        <v>525</v>
      </c>
      <c r="G80">
        <v>60</v>
      </c>
      <c r="H80" t="s">
        <v>607</v>
      </c>
      <c r="I80" t="str">
        <f t="shared" si="4"/>
        <v>United States, Minnesota, Duluth, Adams St, 60, 69569</v>
      </c>
      <c r="K80" t="s">
        <v>840</v>
      </c>
      <c r="L80" t="str" cm="1">
        <f t="array" aca="1" ref="L80" ca="1">INDEX($A$1:$A$30,RANDBETWEEN(1,30))</f>
        <v>Alabama</v>
      </c>
      <c r="M80" t="str">
        <f ca="1">CHOOSE(RANDBETWEEN(1,15),INDEX('state and city Sources'!$A$3:$AD$17,1,MATCH('Address data gen'!L80,'state and city Sources'!$A$1:$AD$1,0)),INDEX('state and city Sources'!$A$3:$AD$17,2,MATCH('Address data gen'!L80,'state and city Sources'!$A$1:$AD$1,0)),INDEX('state and city Sources'!$A$3:$AD$17,3,MATCH('Address data gen'!L80,'state and city Sources'!$A$1:$AD$1,0)),INDEX('state and city Sources'!$A$3:$AD$17,4,MATCH('Address data gen'!L80,'state and city Sources'!$A$1:$AD$1,0)),INDEX('state and city Sources'!$A$3:$AD$17,5,MATCH('Address data gen'!L80,'state and city Sources'!$A$1:$AD$1,0)),INDEX('state and city Sources'!$A$3:$AD$17,6,MATCH('Address data gen'!L80,'state and city Sources'!$A$1:$AD$1,0)),INDEX('state and city Sources'!$A$3:$AD$17,7,MATCH('Address data gen'!L80,'state and city Sources'!$A$1:$AD$1,0)),INDEX('state and city Sources'!$A$3:$AD$17,8,MATCH('Address data gen'!L80,'state and city Sources'!$A$1:$AD$1,0)),INDEX('state and city Sources'!$A$3:$AD$17,9,MATCH('Address data gen'!L80,'state and city Sources'!$A$1:$AD$1,0)),INDEX('state and city Sources'!$A$3:$AD$17,10,MATCH('Address data gen'!L80,'state and city Sources'!$A$1:$AD$1,0)),INDEX('state and city Sources'!$A$3:$AD$17,11,MATCH('Address data gen'!L80,'state and city Sources'!$A$1:$AD$1,0)),INDEX('state and city Sources'!$A$3:$AD$17,12,MATCH('Address data gen'!L80,'state and city Sources'!$A$1:$AD$1,0)),INDEX('state and city Sources'!$A$3:$AD$17,13,MATCH('Address data gen'!L80,'state and city Sources'!$A$1:$AD$1,0)),INDEX('state and city Sources'!$A$3:$AD$17,14,MATCH('Address data gen'!L80,'state and city Sources'!$A$1:$AD$1,0)),INDEX('state and city Sources'!$A$3:$AD$17,15,MATCH('Address data gen'!L80,'state and city Sources'!$A$1:$AD$1,0)))</f>
        <v>Madison</v>
      </c>
      <c r="N80" t="str" cm="1">
        <f t="array" aca="1" ref="N80" ca="1">INDEX('state and city Sources'!$E$21:$E$93,RANDBETWEEN(1,73))</f>
        <v>Maple St</v>
      </c>
      <c r="O80">
        <f t="shared" ca="1" si="6"/>
        <v>79</v>
      </c>
      <c r="P80" t="str">
        <f t="shared" ca="1" si="7"/>
        <v>08896</v>
      </c>
      <c r="Q80" t="str">
        <f t="shared" ca="1" si="5"/>
        <v>United States, Alabama, Madison, Maple St, 79, 08896</v>
      </c>
    </row>
    <row r="81" spans="3:17" x14ac:dyDescent="0.3">
      <c r="C81" t="s">
        <v>840</v>
      </c>
      <c r="D81" t="s">
        <v>21</v>
      </c>
      <c r="E81" t="s">
        <v>355</v>
      </c>
      <c r="F81" t="s">
        <v>495</v>
      </c>
      <c r="G81">
        <v>78</v>
      </c>
      <c r="H81" t="s">
        <v>608</v>
      </c>
      <c r="I81" t="str">
        <f t="shared" si="4"/>
        <v>United States, Massachusetts, Lynn, 8th St, 78, 78681</v>
      </c>
      <c r="K81" t="s">
        <v>840</v>
      </c>
      <c r="L81" t="str" cm="1">
        <f t="array" aca="1" ref="L81" ca="1">INDEX($A$1:$A$30,RANDBETWEEN(1,30))</f>
        <v>Arizona</v>
      </c>
      <c r="M81" t="str">
        <f ca="1">CHOOSE(RANDBETWEEN(1,15),INDEX('state and city Sources'!$A$3:$AD$17,1,MATCH('Address data gen'!L81,'state and city Sources'!$A$1:$AD$1,0)),INDEX('state and city Sources'!$A$3:$AD$17,2,MATCH('Address data gen'!L81,'state and city Sources'!$A$1:$AD$1,0)),INDEX('state and city Sources'!$A$3:$AD$17,3,MATCH('Address data gen'!L81,'state and city Sources'!$A$1:$AD$1,0)),INDEX('state and city Sources'!$A$3:$AD$17,4,MATCH('Address data gen'!L81,'state and city Sources'!$A$1:$AD$1,0)),INDEX('state and city Sources'!$A$3:$AD$17,5,MATCH('Address data gen'!L81,'state and city Sources'!$A$1:$AD$1,0)),INDEX('state and city Sources'!$A$3:$AD$17,6,MATCH('Address data gen'!L81,'state and city Sources'!$A$1:$AD$1,0)),INDEX('state and city Sources'!$A$3:$AD$17,7,MATCH('Address data gen'!L81,'state and city Sources'!$A$1:$AD$1,0)),INDEX('state and city Sources'!$A$3:$AD$17,8,MATCH('Address data gen'!L81,'state and city Sources'!$A$1:$AD$1,0)),INDEX('state and city Sources'!$A$3:$AD$17,9,MATCH('Address data gen'!L81,'state and city Sources'!$A$1:$AD$1,0)),INDEX('state and city Sources'!$A$3:$AD$17,10,MATCH('Address data gen'!L81,'state and city Sources'!$A$1:$AD$1,0)),INDEX('state and city Sources'!$A$3:$AD$17,11,MATCH('Address data gen'!L81,'state and city Sources'!$A$1:$AD$1,0)),INDEX('state and city Sources'!$A$3:$AD$17,12,MATCH('Address data gen'!L81,'state and city Sources'!$A$1:$AD$1,0)),INDEX('state and city Sources'!$A$3:$AD$17,13,MATCH('Address data gen'!L81,'state and city Sources'!$A$1:$AD$1,0)),INDEX('state and city Sources'!$A$3:$AD$17,14,MATCH('Address data gen'!L81,'state and city Sources'!$A$1:$AD$1,0)),INDEX('state and city Sources'!$A$3:$AD$17,15,MATCH('Address data gen'!L81,'state and city Sources'!$A$1:$AD$1,0)))</f>
        <v>Goodyear</v>
      </c>
      <c r="N81" t="str" cm="1">
        <f t="array" aca="1" ref="N81" ca="1">INDEX('state and city Sources'!$E$21:$E$93,RANDBETWEEN(1,73))</f>
        <v>3rd St</v>
      </c>
      <c r="O81">
        <f t="shared" ca="1" si="6"/>
        <v>87</v>
      </c>
      <c r="P81" t="str">
        <f t="shared" ca="1" si="7"/>
        <v>33531</v>
      </c>
      <c r="Q81" t="str">
        <f t="shared" ca="1" si="5"/>
        <v>United States, Arizona, Goodyear, 3rd St, 87, 33531</v>
      </c>
    </row>
    <row r="82" spans="3:17" x14ac:dyDescent="0.3">
      <c r="C82" t="s">
        <v>840</v>
      </c>
      <c r="D82" t="s">
        <v>7</v>
      </c>
      <c r="E82" t="s">
        <v>116</v>
      </c>
      <c r="F82" t="s">
        <v>470</v>
      </c>
      <c r="G82">
        <v>77</v>
      </c>
      <c r="H82" t="s">
        <v>609</v>
      </c>
      <c r="I82" t="str">
        <f t="shared" si="4"/>
        <v>United States, Colorado, Centennial, Washington St, 77, 51013</v>
      </c>
      <c r="K82" t="s">
        <v>840</v>
      </c>
      <c r="L82" t="str" cm="1">
        <f t="array" aca="1" ref="L82" ca="1">INDEX($A$1:$A$30,RANDBETWEEN(1,30))</f>
        <v>Maryland</v>
      </c>
      <c r="M82" t="str">
        <f ca="1">CHOOSE(RANDBETWEEN(1,15),INDEX('state and city Sources'!$A$3:$AD$17,1,MATCH('Address data gen'!L82,'state and city Sources'!$A$1:$AD$1,0)),INDEX('state and city Sources'!$A$3:$AD$17,2,MATCH('Address data gen'!L82,'state and city Sources'!$A$1:$AD$1,0)),INDEX('state and city Sources'!$A$3:$AD$17,3,MATCH('Address data gen'!L82,'state and city Sources'!$A$1:$AD$1,0)),INDEX('state and city Sources'!$A$3:$AD$17,4,MATCH('Address data gen'!L82,'state and city Sources'!$A$1:$AD$1,0)),INDEX('state and city Sources'!$A$3:$AD$17,5,MATCH('Address data gen'!L82,'state and city Sources'!$A$1:$AD$1,0)),INDEX('state and city Sources'!$A$3:$AD$17,6,MATCH('Address data gen'!L82,'state and city Sources'!$A$1:$AD$1,0)),INDEX('state and city Sources'!$A$3:$AD$17,7,MATCH('Address data gen'!L82,'state and city Sources'!$A$1:$AD$1,0)),INDEX('state and city Sources'!$A$3:$AD$17,8,MATCH('Address data gen'!L82,'state and city Sources'!$A$1:$AD$1,0)),INDEX('state and city Sources'!$A$3:$AD$17,9,MATCH('Address data gen'!L82,'state and city Sources'!$A$1:$AD$1,0)),INDEX('state and city Sources'!$A$3:$AD$17,10,MATCH('Address data gen'!L82,'state and city Sources'!$A$1:$AD$1,0)),INDEX('state and city Sources'!$A$3:$AD$17,11,MATCH('Address data gen'!L82,'state and city Sources'!$A$1:$AD$1,0)),INDEX('state and city Sources'!$A$3:$AD$17,12,MATCH('Address data gen'!L82,'state and city Sources'!$A$1:$AD$1,0)),INDEX('state and city Sources'!$A$3:$AD$17,13,MATCH('Address data gen'!L82,'state and city Sources'!$A$1:$AD$1,0)),INDEX('state and city Sources'!$A$3:$AD$17,14,MATCH('Address data gen'!L82,'state and city Sources'!$A$1:$AD$1,0)),INDEX('state and city Sources'!$A$3:$AD$17,15,MATCH('Address data gen'!L82,'state and city Sources'!$A$1:$AD$1,0)))</f>
        <v>Rockville</v>
      </c>
      <c r="N82" t="str" cm="1">
        <f t="array" aca="1" ref="N82" ca="1">INDEX('state and city Sources'!$E$21:$E$93,RANDBETWEEN(1,73))</f>
        <v>1st St</v>
      </c>
      <c r="O82">
        <f t="shared" ca="1" si="6"/>
        <v>37</v>
      </c>
      <c r="P82" t="str">
        <f t="shared" ca="1" si="7"/>
        <v>73881</v>
      </c>
      <c r="Q82" t="str">
        <f t="shared" ca="1" si="5"/>
        <v>United States, Maryland, Rockville, 1st St, 37, 73881</v>
      </c>
    </row>
    <row r="83" spans="3:17" x14ac:dyDescent="0.3">
      <c r="C83" t="s">
        <v>840</v>
      </c>
      <c r="D83" t="s">
        <v>23</v>
      </c>
      <c r="E83" t="s">
        <v>322</v>
      </c>
      <c r="F83" t="s">
        <v>488</v>
      </c>
      <c r="G83">
        <v>54</v>
      </c>
      <c r="H83" t="s">
        <v>610</v>
      </c>
      <c r="I83" t="str">
        <f t="shared" si="4"/>
        <v>United States, Minnesota, Rochester, Lakeview Dr, 54, 04550</v>
      </c>
      <c r="K83" t="s">
        <v>840</v>
      </c>
      <c r="L83" t="str" cm="1">
        <f t="array" aca="1" ref="L83" ca="1">INDEX($A$1:$A$30,RANDBETWEEN(1,30))</f>
        <v>Kansas</v>
      </c>
      <c r="M83" t="str">
        <f ca="1">CHOOSE(RANDBETWEEN(1,15),INDEX('state and city Sources'!$A$3:$AD$17,1,MATCH('Address data gen'!L83,'state and city Sources'!$A$1:$AD$1,0)),INDEX('state and city Sources'!$A$3:$AD$17,2,MATCH('Address data gen'!L83,'state and city Sources'!$A$1:$AD$1,0)),INDEX('state and city Sources'!$A$3:$AD$17,3,MATCH('Address data gen'!L83,'state and city Sources'!$A$1:$AD$1,0)),INDEX('state and city Sources'!$A$3:$AD$17,4,MATCH('Address data gen'!L83,'state and city Sources'!$A$1:$AD$1,0)),INDEX('state and city Sources'!$A$3:$AD$17,5,MATCH('Address data gen'!L83,'state and city Sources'!$A$1:$AD$1,0)),INDEX('state and city Sources'!$A$3:$AD$17,6,MATCH('Address data gen'!L83,'state and city Sources'!$A$1:$AD$1,0)),INDEX('state and city Sources'!$A$3:$AD$17,7,MATCH('Address data gen'!L83,'state and city Sources'!$A$1:$AD$1,0)),INDEX('state and city Sources'!$A$3:$AD$17,8,MATCH('Address data gen'!L83,'state and city Sources'!$A$1:$AD$1,0)),INDEX('state and city Sources'!$A$3:$AD$17,9,MATCH('Address data gen'!L83,'state and city Sources'!$A$1:$AD$1,0)),INDEX('state and city Sources'!$A$3:$AD$17,10,MATCH('Address data gen'!L83,'state and city Sources'!$A$1:$AD$1,0)),INDEX('state and city Sources'!$A$3:$AD$17,11,MATCH('Address data gen'!L83,'state and city Sources'!$A$1:$AD$1,0)),INDEX('state and city Sources'!$A$3:$AD$17,12,MATCH('Address data gen'!L83,'state and city Sources'!$A$1:$AD$1,0)),INDEX('state and city Sources'!$A$3:$AD$17,13,MATCH('Address data gen'!L83,'state and city Sources'!$A$1:$AD$1,0)),INDEX('state and city Sources'!$A$3:$AD$17,14,MATCH('Address data gen'!L83,'state and city Sources'!$A$1:$AD$1,0)),INDEX('state and city Sources'!$A$3:$AD$17,15,MATCH('Address data gen'!L83,'state and city Sources'!$A$1:$AD$1,0)))</f>
        <v>Lenexa</v>
      </c>
      <c r="N83" t="str" cm="1">
        <f t="array" aca="1" ref="N83" ca="1">INDEX('state and city Sources'!$E$21:$E$93,RANDBETWEEN(1,73))</f>
        <v>Short St</v>
      </c>
      <c r="O83">
        <f t="shared" ca="1" si="6"/>
        <v>72</v>
      </c>
      <c r="P83" t="str">
        <f t="shared" ca="1" si="7"/>
        <v>84399</v>
      </c>
      <c r="Q83" t="str">
        <f t="shared" ca="1" si="5"/>
        <v>United States, Kansas, Lenexa, Short St, 72, 84399</v>
      </c>
    </row>
    <row r="84" spans="3:17" x14ac:dyDescent="0.3">
      <c r="C84" t="s">
        <v>840</v>
      </c>
      <c r="D84" t="s">
        <v>10</v>
      </c>
      <c r="E84" t="s">
        <v>172</v>
      </c>
      <c r="F84" t="s">
        <v>522</v>
      </c>
      <c r="G84">
        <v>40</v>
      </c>
      <c r="H84" t="s">
        <v>611</v>
      </c>
      <c r="I84" t="str">
        <f t="shared" si="4"/>
        <v>United States, Georgia, Sandy Springs, Franklin St, 40, 55394</v>
      </c>
      <c r="K84" t="s">
        <v>840</v>
      </c>
      <c r="L84" t="str" cm="1">
        <f t="array" aca="1" ref="L84" ca="1">INDEX($A$1:$A$30,RANDBETWEEN(1,30))</f>
        <v>New Jersey</v>
      </c>
      <c r="M84" t="str">
        <f ca="1">CHOOSE(RANDBETWEEN(1,15),INDEX('state and city Sources'!$A$3:$AD$17,1,MATCH('Address data gen'!L84,'state and city Sources'!$A$1:$AD$1,0)),INDEX('state and city Sources'!$A$3:$AD$17,2,MATCH('Address data gen'!L84,'state and city Sources'!$A$1:$AD$1,0)),INDEX('state and city Sources'!$A$3:$AD$17,3,MATCH('Address data gen'!L84,'state and city Sources'!$A$1:$AD$1,0)),INDEX('state and city Sources'!$A$3:$AD$17,4,MATCH('Address data gen'!L84,'state and city Sources'!$A$1:$AD$1,0)),INDEX('state and city Sources'!$A$3:$AD$17,5,MATCH('Address data gen'!L84,'state and city Sources'!$A$1:$AD$1,0)),INDEX('state and city Sources'!$A$3:$AD$17,6,MATCH('Address data gen'!L84,'state and city Sources'!$A$1:$AD$1,0)),INDEX('state and city Sources'!$A$3:$AD$17,7,MATCH('Address data gen'!L84,'state and city Sources'!$A$1:$AD$1,0)),INDEX('state and city Sources'!$A$3:$AD$17,8,MATCH('Address data gen'!L84,'state and city Sources'!$A$1:$AD$1,0)),INDEX('state and city Sources'!$A$3:$AD$17,9,MATCH('Address data gen'!L84,'state and city Sources'!$A$1:$AD$1,0)),INDEX('state and city Sources'!$A$3:$AD$17,10,MATCH('Address data gen'!L84,'state and city Sources'!$A$1:$AD$1,0)),INDEX('state and city Sources'!$A$3:$AD$17,11,MATCH('Address data gen'!L84,'state and city Sources'!$A$1:$AD$1,0)),INDEX('state and city Sources'!$A$3:$AD$17,12,MATCH('Address data gen'!L84,'state and city Sources'!$A$1:$AD$1,0)),INDEX('state and city Sources'!$A$3:$AD$17,13,MATCH('Address data gen'!L84,'state and city Sources'!$A$1:$AD$1,0)),INDEX('state and city Sources'!$A$3:$AD$17,14,MATCH('Address data gen'!L84,'state and city Sources'!$A$1:$AD$1,0)),INDEX('state and city Sources'!$A$3:$AD$17,15,MATCH('Address data gen'!L84,'state and city Sources'!$A$1:$AD$1,0)))</f>
        <v>Jersey City</v>
      </c>
      <c r="N84" t="str" cm="1">
        <f t="array" aca="1" ref="N84" ca="1">INDEX('state and city Sources'!$E$21:$E$93,RANDBETWEEN(1,73))</f>
        <v>Chestnut St</v>
      </c>
      <c r="O84">
        <f t="shared" ca="1" si="6"/>
        <v>21</v>
      </c>
      <c r="P84" t="str">
        <f t="shared" ca="1" si="7"/>
        <v>26701</v>
      </c>
      <c r="Q84" t="str">
        <f t="shared" ca="1" si="5"/>
        <v>United States, New Jersey, Jersey City, Chestnut St, 21, 26701</v>
      </c>
    </row>
    <row r="85" spans="3:17" x14ac:dyDescent="0.3">
      <c r="C85" t="s">
        <v>840</v>
      </c>
      <c r="D85" t="s">
        <v>8</v>
      </c>
      <c r="E85" t="s">
        <v>121</v>
      </c>
      <c r="F85" t="s">
        <v>466</v>
      </c>
      <c r="G85">
        <v>40</v>
      </c>
      <c r="H85" t="s">
        <v>612</v>
      </c>
      <c r="I85" t="str">
        <f t="shared" si="4"/>
        <v>United States, Connecticut, New Haven, Walnut St, 40, 02911</v>
      </c>
      <c r="K85" t="s">
        <v>840</v>
      </c>
      <c r="L85" t="str" cm="1">
        <f t="array" aca="1" ref="L85" ca="1">INDEX($A$1:$A$30,RANDBETWEEN(1,30))</f>
        <v>Georgia</v>
      </c>
      <c r="M85" t="str">
        <f ca="1">CHOOSE(RANDBETWEEN(1,15),INDEX('state and city Sources'!$A$3:$AD$17,1,MATCH('Address data gen'!L85,'state and city Sources'!$A$1:$AD$1,0)),INDEX('state and city Sources'!$A$3:$AD$17,2,MATCH('Address data gen'!L85,'state and city Sources'!$A$1:$AD$1,0)),INDEX('state and city Sources'!$A$3:$AD$17,3,MATCH('Address data gen'!L85,'state and city Sources'!$A$1:$AD$1,0)),INDEX('state and city Sources'!$A$3:$AD$17,4,MATCH('Address data gen'!L85,'state and city Sources'!$A$1:$AD$1,0)),INDEX('state and city Sources'!$A$3:$AD$17,5,MATCH('Address data gen'!L85,'state and city Sources'!$A$1:$AD$1,0)),INDEX('state and city Sources'!$A$3:$AD$17,6,MATCH('Address data gen'!L85,'state and city Sources'!$A$1:$AD$1,0)),INDEX('state and city Sources'!$A$3:$AD$17,7,MATCH('Address data gen'!L85,'state and city Sources'!$A$1:$AD$1,0)),INDEX('state and city Sources'!$A$3:$AD$17,8,MATCH('Address data gen'!L85,'state and city Sources'!$A$1:$AD$1,0)),INDEX('state and city Sources'!$A$3:$AD$17,9,MATCH('Address data gen'!L85,'state and city Sources'!$A$1:$AD$1,0)),INDEX('state and city Sources'!$A$3:$AD$17,10,MATCH('Address data gen'!L85,'state and city Sources'!$A$1:$AD$1,0)),INDEX('state and city Sources'!$A$3:$AD$17,11,MATCH('Address data gen'!L85,'state and city Sources'!$A$1:$AD$1,0)),INDEX('state and city Sources'!$A$3:$AD$17,12,MATCH('Address data gen'!L85,'state and city Sources'!$A$1:$AD$1,0)),INDEX('state and city Sources'!$A$3:$AD$17,13,MATCH('Address data gen'!L85,'state and city Sources'!$A$1:$AD$1,0)),INDEX('state and city Sources'!$A$3:$AD$17,14,MATCH('Address data gen'!L85,'state and city Sources'!$A$1:$AD$1,0)),INDEX('state and city Sources'!$A$3:$AD$17,15,MATCH('Address data gen'!L85,'state and city Sources'!$A$1:$AD$1,0)))</f>
        <v>Athens</v>
      </c>
      <c r="N85" t="str" cm="1">
        <f t="array" aca="1" ref="N85" ca="1">INDEX('state and city Sources'!$E$21:$E$93,RANDBETWEEN(1,73))</f>
        <v>Hill St</v>
      </c>
      <c r="O85">
        <f t="shared" ca="1" si="6"/>
        <v>37</v>
      </c>
      <c r="P85" t="str">
        <f t="shared" ca="1" si="7"/>
        <v>59232</v>
      </c>
      <c r="Q85" t="str">
        <f t="shared" ca="1" si="5"/>
        <v>United States, Georgia, Athens, Hill St, 37, 59232</v>
      </c>
    </row>
    <row r="86" spans="3:17" x14ac:dyDescent="0.3">
      <c r="C86" t="s">
        <v>840</v>
      </c>
      <c r="D86" t="s">
        <v>21</v>
      </c>
      <c r="E86" t="s">
        <v>354</v>
      </c>
      <c r="F86" t="s">
        <v>476</v>
      </c>
      <c r="G86">
        <v>48</v>
      </c>
      <c r="H86" t="s">
        <v>613</v>
      </c>
      <c r="I86" t="str">
        <f t="shared" si="4"/>
        <v>United States, Massachusetts, New Bedford, Park Ave, 48, 88605</v>
      </c>
      <c r="K86" t="s">
        <v>840</v>
      </c>
      <c r="L86" t="str" cm="1">
        <f t="array" aca="1" ref="L86" ca="1">INDEX($A$1:$A$30,RANDBETWEEN(1,30))</f>
        <v>Nebraska</v>
      </c>
      <c r="M86" t="str">
        <f ca="1">CHOOSE(RANDBETWEEN(1,15),INDEX('state and city Sources'!$A$3:$AD$17,1,MATCH('Address data gen'!L86,'state and city Sources'!$A$1:$AD$1,0)),INDEX('state and city Sources'!$A$3:$AD$17,2,MATCH('Address data gen'!L86,'state and city Sources'!$A$1:$AD$1,0)),INDEX('state and city Sources'!$A$3:$AD$17,3,MATCH('Address data gen'!L86,'state and city Sources'!$A$1:$AD$1,0)),INDEX('state and city Sources'!$A$3:$AD$17,4,MATCH('Address data gen'!L86,'state and city Sources'!$A$1:$AD$1,0)),INDEX('state and city Sources'!$A$3:$AD$17,5,MATCH('Address data gen'!L86,'state and city Sources'!$A$1:$AD$1,0)),INDEX('state and city Sources'!$A$3:$AD$17,6,MATCH('Address data gen'!L86,'state and city Sources'!$A$1:$AD$1,0)),INDEX('state and city Sources'!$A$3:$AD$17,7,MATCH('Address data gen'!L86,'state and city Sources'!$A$1:$AD$1,0)),INDEX('state and city Sources'!$A$3:$AD$17,8,MATCH('Address data gen'!L86,'state and city Sources'!$A$1:$AD$1,0)),INDEX('state and city Sources'!$A$3:$AD$17,9,MATCH('Address data gen'!L86,'state and city Sources'!$A$1:$AD$1,0)),INDEX('state and city Sources'!$A$3:$AD$17,10,MATCH('Address data gen'!L86,'state and city Sources'!$A$1:$AD$1,0)),INDEX('state and city Sources'!$A$3:$AD$17,11,MATCH('Address data gen'!L86,'state and city Sources'!$A$1:$AD$1,0)),INDEX('state and city Sources'!$A$3:$AD$17,12,MATCH('Address data gen'!L86,'state and city Sources'!$A$1:$AD$1,0)),INDEX('state and city Sources'!$A$3:$AD$17,13,MATCH('Address data gen'!L86,'state and city Sources'!$A$1:$AD$1,0)),INDEX('state and city Sources'!$A$3:$AD$17,14,MATCH('Address data gen'!L86,'state and city Sources'!$A$1:$AD$1,0)),INDEX('state and city Sources'!$A$3:$AD$17,15,MATCH('Address data gen'!L86,'state and city Sources'!$A$1:$AD$1,0)))</f>
        <v>Bellevue</v>
      </c>
      <c r="N86" t="str" cm="1">
        <f t="array" aca="1" ref="N86" ca="1">INDEX('state and city Sources'!$E$21:$E$93,RANDBETWEEN(1,73))</f>
        <v>4th St</v>
      </c>
      <c r="O86">
        <f t="shared" ca="1" si="6"/>
        <v>101</v>
      </c>
      <c r="P86" t="str">
        <f t="shared" ca="1" si="7"/>
        <v>14881</v>
      </c>
      <c r="Q86" t="str">
        <f t="shared" ca="1" si="5"/>
        <v>United States, Nebraska, Bellevue, 4th St, 101, 14881</v>
      </c>
    </row>
    <row r="87" spans="3:17" x14ac:dyDescent="0.3">
      <c r="C87" t="s">
        <v>840</v>
      </c>
      <c r="D87" t="s">
        <v>23</v>
      </c>
      <c r="E87" t="s">
        <v>392</v>
      </c>
      <c r="F87" t="s">
        <v>472</v>
      </c>
      <c r="G87">
        <v>29</v>
      </c>
      <c r="H87" t="s">
        <v>614</v>
      </c>
      <c r="I87" t="str">
        <f t="shared" si="4"/>
        <v>United States, Minnesota, Duluth, E Main St, 29, 68026</v>
      </c>
      <c r="K87" t="s">
        <v>840</v>
      </c>
      <c r="L87" t="str" cm="1">
        <f t="array" aca="1" ref="L87" ca="1">INDEX($A$1:$A$30,RANDBETWEEN(1,30))</f>
        <v>Michigan</v>
      </c>
      <c r="M87" t="str">
        <f ca="1">CHOOSE(RANDBETWEEN(1,15),INDEX('state and city Sources'!$A$3:$AD$17,1,MATCH('Address data gen'!L87,'state and city Sources'!$A$1:$AD$1,0)),INDEX('state and city Sources'!$A$3:$AD$17,2,MATCH('Address data gen'!L87,'state and city Sources'!$A$1:$AD$1,0)),INDEX('state and city Sources'!$A$3:$AD$17,3,MATCH('Address data gen'!L87,'state and city Sources'!$A$1:$AD$1,0)),INDEX('state and city Sources'!$A$3:$AD$17,4,MATCH('Address data gen'!L87,'state and city Sources'!$A$1:$AD$1,0)),INDEX('state and city Sources'!$A$3:$AD$17,5,MATCH('Address data gen'!L87,'state and city Sources'!$A$1:$AD$1,0)),INDEX('state and city Sources'!$A$3:$AD$17,6,MATCH('Address data gen'!L87,'state and city Sources'!$A$1:$AD$1,0)),INDEX('state and city Sources'!$A$3:$AD$17,7,MATCH('Address data gen'!L87,'state and city Sources'!$A$1:$AD$1,0)),INDEX('state and city Sources'!$A$3:$AD$17,8,MATCH('Address data gen'!L87,'state and city Sources'!$A$1:$AD$1,0)),INDEX('state and city Sources'!$A$3:$AD$17,9,MATCH('Address data gen'!L87,'state and city Sources'!$A$1:$AD$1,0)),INDEX('state and city Sources'!$A$3:$AD$17,10,MATCH('Address data gen'!L87,'state and city Sources'!$A$1:$AD$1,0)),INDEX('state and city Sources'!$A$3:$AD$17,11,MATCH('Address data gen'!L87,'state and city Sources'!$A$1:$AD$1,0)),INDEX('state and city Sources'!$A$3:$AD$17,12,MATCH('Address data gen'!L87,'state and city Sources'!$A$1:$AD$1,0)),INDEX('state and city Sources'!$A$3:$AD$17,13,MATCH('Address data gen'!L87,'state and city Sources'!$A$1:$AD$1,0)),INDEX('state and city Sources'!$A$3:$AD$17,14,MATCH('Address data gen'!L87,'state and city Sources'!$A$1:$AD$1,0)),INDEX('state and city Sources'!$A$3:$AD$17,15,MATCH('Address data gen'!L87,'state and city Sources'!$A$1:$AD$1,0)))</f>
        <v>Farmington Hills</v>
      </c>
      <c r="N87" t="str" cm="1">
        <f t="array" aca="1" ref="N87" ca="1">INDEX('state and city Sources'!$E$21:$E$93,RANDBETWEEN(1,73))</f>
        <v>Airport Rd</v>
      </c>
      <c r="O87">
        <f t="shared" ca="1" si="6"/>
        <v>63</v>
      </c>
      <c r="P87" t="str">
        <f t="shared" ca="1" si="7"/>
        <v>18455</v>
      </c>
      <c r="Q87" t="str">
        <f t="shared" ca="1" si="5"/>
        <v>United States, Michigan, Farmington Hills, Airport Rd, 63, 18455</v>
      </c>
    </row>
    <row r="88" spans="3:17" x14ac:dyDescent="0.3">
      <c r="C88" t="s">
        <v>840</v>
      </c>
      <c r="D88" t="s">
        <v>15</v>
      </c>
      <c r="E88" t="s">
        <v>246</v>
      </c>
      <c r="F88" t="s">
        <v>486</v>
      </c>
      <c r="G88">
        <v>65</v>
      </c>
      <c r="H88" t="s">
        <v>615</v>
      </c>
      <c r="I88" t="str">
        <f t="shared" si="4"/>
        <v>United States, Iowa, Ankeny, Mill St, 65, 66212</v>
      </c>
      <c r="K88" t="s">
        <v>840</v>
      </c>
      <c r="L88" t="str" cm="1">
        <f t="array" aca="1" ref="L88" ca="1">INDEX($A$1:$A$30,RANDBETWEEN(1,30))</f>
        <v>Alaska</v>
      </c>
      <c r="M88" t="str">
        <f ca="1">CHOOSE(RANDBETWEEN(1,15),INDEX('state and city Sources'!$A$3:$AD$17,1,MATCH('Address data gen'!L88,'state and city Sources'!$A$1:$AD$1,0)),INDEX('state and city Sources'!$A$3:$AD$17,2,MATCH('Address data gen'!L88,'state and city Sources'!$A$1:$AD$1,0)),INDEX('state and city Sources'!$A$3:$AD$17,3,MATCH('Address data gen'!L88,'state and city Sources'!$A$1:$AD$1,0)),INDEX('state and city Sources'!$A$3:$AD$17,4,MATCH('Address data gen'!L88,'state and city Sources'!$A$1:$AD$1,0)),INDEX('state and city Sources'!$A$3:$AD$17,5,MATCH('Address data gen'!L88,'state and city Sources'!$A$1:$AD$1,0)),INDEX('state and city Sources'!$A$3:$AD$17,6,MATCH('Address data gen'!L88,'state and city Sources'!$A$1:$AD$1,0)),INDEX('state and city Sources'!$A$3:$AD$17,7,MATCH('Address data gen'!L88,'state and city Sources'!$A$1:$AD$1,0)),INDEX('state and city Sources'!$A$3:$AD$17,8,MATCH('Address data gen'!L88,'state and city Sources'!$A$1:$AD$1,0)),INDEX('state and city Sources'!$A$3:$AD$17,9,MATCH('Address data gen'!L88,'state and city Sources'!$A$1:$AD$1,0)),INDEX('state and city Sources'!$A$3:$AD$17,10,MATCH('Address data gen'!L88,'state and city Sources'!$A$1:$AD$1,0)),INDEX('state and city Sources'!$A$3:$AD$17,11,MATCH('Address data gen'!L88,'state and city Sources'!$A$1:$AD$1,0)),INDEX('state and city Sources'!$A$3:$AD$17,12,MATCH('Address data gen'!L88,'state and city Sources'!$A$1:$AD$1,0)),INDEX('state and city Sources'!$A$3:$AD$17,13,MATCH('Address data gen'!L88,'state and city Sources'!$A$1:$AD$1,0)),INDEX('state and city Sources'!$A$3:$AD$17,14,MATCH('Address data gen'!L88,'state and city Sources'!$A$1:$AD$1,0)),INDEX('state and city Sources'!$A$3:$AD$17,15,MATCH('Address data gen'!L88,'state and city Sources'!$A$1:$AD$1,0)))</f>
        <v>Wasilla</v>
      </c>
      <c r="N88" t="str" cm="1">
        <f t="array" aca="1" ref="N88" ca="1">INDEX('state and city Sources'!$E$21:$E$93,RANDBETWEEN(1,73))</f>
        <v>Vine St</v>
      </c>
      <c r="O88">
        <f t="shared" ca="1" si="6"/>
        <v>5</v>
      </c>
      <c r="P88" t="str">
        <f t="shared" ca="1" si="7"/>
        <v>74268</v>
      </c>
      <c r="Q88" t="str">
        <f t="shared" ca="1" si="5"/>
        <v>United States, Alaska, Wasilla, Vine St, 5, 74268</v>
      </c>
    </row>
    <row r="89" spans="3:17" x14ac:dyDescent="0.3">
      <c r="C89" t="s">
        <v>840</v>
      </c>
      <c r="D89" t="s">
        <v>12</v>
      </c>
      <c r="E89" t="s">
        <v>216</v>
      </c>
      <c r="F89" t="s">
        <v>523</v>
      </c>
      <c r="G89">
        <v>24</v>
      </c>
      <c r="H89" t="s">
        <v>616</v>
      </c>
      <c r="I89" t="str">
        <f t="shared" si="4"/>
        <v>United States, Idaho, Lewiston, Cedar Ln, 24, 97623</v>
      </c>
      <c r="K89" t="s">
        <v>840</v>
      </c>
      <c r="L89" t="str" cm="1">
        <f t="array" aca="1" ref="L89" ca="1">INDEX($A$1:$A$30,RANDBETWEEN(1,30))</f>
        <v>New Jersey</v>
      </c>
      <c r="M89" t="str">
        <f ca="1">CHOOSE(RANDBETWEEN(1,15),INDEX('state and city Sources'!$A$3:$AD$17,1,MATCH('Address data gen'!L89,'state and city Sources'!$A$1:$AD$1,0)),INDEX('state and city Sources'!$A$3:$AD$17,2,MATCH('Address data gen'!L89,'state and city Sources'!$A$1:$AD$1,0)),INDEX('state and city Sources'!$A$3:$AD$17,3,MATCH('Address data gen'!L89,'state and city Sources'!$A$1:$AD$1,0)),INDEX('state and city Sources'!$A$3:$AD$17,4,MATCH('Address data gen'!L89,'state and city Sources'!$A$1:$AD$1,0)),INDEX('state and city Sources'!$A$3:$AD$17,5,MATCH('Address data gen'!L89,'state and city Sources'!$A$1:$AD$1,0)),INDEX('state and city Sources'!$A$3:$AD$17,6,MATCH('Address data gen'!L89,'state and city Sources'!$A$1:$AD$1,0)),INDEX('state and city Sources'!$A$3:$AD$17,7,MATCH('Address data gen'!L89,'state and city Sources'!$A$1:$AD$1,0)),INDEX('state and city Sources'!$A$3:$AD$17,8,MATCH('Address data gen'!L89,'state and city Sources'!$A$1:$AD$1,0)),INDEX('state and city Sources'!$A$3:$AD$17,9,MATCH('Address data gen'!L89,'state and city Sources'!$A$1:$AD$1,0)),INDEX('state and city Sources'!$A$3:$AD$17,10,MATCH('Address data gen'!L89,'state and city Sources'!$A$1:$AD$1,0)),INDEX('state and city Sources'!$A$3:$AD$17,11,MATCH('Address data gen'!L89,'state and city Sources'!$A$1:$AD$1,0)),INDEX('state and city Sources'!$A$3:$AD$17,12,MATCH('Address data gen'!L89,'state and city Sources'!$A$1:$AD$1,0)),INDEX('state and city Sources'!$A$3:$AD$17,13,MATCH('Address data gen'!L89,'state and city Sources'!$A$1:$AD$1,0)),INDEX('state and city Sources'!$A$3:$AD$17,14,MATCH('Address data gen'!L89,'state and city Sources'!$A$1:$AD$1,0)),INDEX('state and city Sources'!$A$3:$AD$17,15,MATCH('Address data gen'!L89,'state and city Sources'!$A$1:$AD$1,0)))</f>
        <v>Elizabeth</v>
      </c>
      <c r="N89" t="str" cm="1">
        <f t="array" aca="1" ref="N89" ca="1">INDEX('state and city Sources'!$E$21:$E$93,RANDBETWEEN(1,73))</f>
        <v>S Main St</v>
      </c>
      <c r="O89">
        <f t="shared" ca="1" si="6"/>
        <v>8</v>
      </c>
      <c r="P89" t="str">
        <f t="shared" ca="1" si="7"/>
        <v>92542</v>
      </c>
      <c r="Q89" t="str">
        <f t="shared" ca="1" si="5"/>
        <v>United States, New Jersey, Elizabeth, S Main St, 8, 92542</v>
      </c>
    </row>
    <row r="90" spans="3:17" x14ac:dyDescent="0.3">
      <c r="C90" t="s">
        <v>840</v>
      </c>
      <c r="D90" t="s">
        <v>24</v>
      </c>
      <c r="E90" t="s">
        <v>405</v>
      </c>
      <c r="F90" t="s">
        <v>506</v>
      </c>
      <c r="G90">
        <v>100</v>
      </c>
      <c r="H90" t="s">
        <v>617</v>
      </c>
      <c r="I90" t="str">
        <f t="shared" si="4"/>
        <v>United States, Mississippi, Southaven, Railroad Ave, 100, 82637</v>
      </c>
      <c r="K90" t="s">
        <v>840</v>
      </c>
      <c r="L90" t="str" cm="1">
        <f t="array" aca="1" ref="L90" ca="1">INDEX($A$1:$A$30,RANDBETWEEN(1,30))</f>
        <v>Nebraska</v>
      </c>
      <c r="M90" t="str">
        <f ca="1">CHOOSE(RANDBETWEEN(1,15),INDEX('state and city Sources'!$A$3:$AD$17,1,MATCH('Address data gen'!L90,'state and city Sources'!$A$1:$AD$1,0)),INDEX('state and city Sources'!$A$3:$AD$17,2,MATCH('Address data gen'!L90,'state and city Sources'!$A$1:$AD$1,0)),INDEX('state and city Sources'!$A$3:$AD$17,3,MATCH('Address data gen'!L90,'state and city Sources'!$A$1:$AD$1,0)),INDEX('state and city Sources'!$A$3:$AD$17,4,MATCH('Address data gen'!L90,'state and city Sources'!$A$1:$AD$1,0)),INDEX('state and city Sources'!$A$3:$AD$17,5,MATCH('Address data gen'!L90,'state and city Sources'!$A$1:$AD$1,0)),INDEX('state and city Sources'!$A$3:$AD$17,6,MATCH('Address data gen'!L90,'state and city Sources'!$A$1:$AD$1,0)),INDEX('state and city Sources'!$A$3:$AD$17,7,MATCH('Address data gen'!L90,'state and city Sources'!$A$1:$AD$1,0)),INDEX('state and city Sources'!$A$3:$AD$17,8,MATCH('Address data gen'!L90,'state and city Sources'!$A$1:$AD$1,0)),INDEX('state and city Sources'!$A$3:$AD$17,9,MATCH('Address data gen'!L90,'state and city Sources'!$A$1:$AD$1,0)),INDEX('state and city Sources'!$A$3:$AD$17,10,MATCH('Address data gen'!L90,'state and city Sources'!$A$1:$AD$1,0)),INDEX('state and city Sources'!$A$3:$AD$17,11,MATCH('Address data gen'!L90,'state and city Sources'!$A$1:$AD$1,0)),INDEX('state and city Sources'!$A$3:$AD$17,12,MATCH('Address data gen'!L90,'state and city Sources'!$A$1:$AD$1,0)),INDEX('state and city Sources'!$A$3:$AD$17,13,MATCH('Address data gen'!L90,'state and city Sources'!$A$1:$AD$1,0)),INDEX('state and city Sources'!$A$3:$AD$17,14,MATCH('Address data gen'!L90,'state and city Sources'!$A$1:$AD$1,0)),INDEX('state and city Sources'!$A$3:$AD$17,15,MATCH('Address data gen'!L90,'state and city Sources'!$A$1:$AD$1,0)))</f>
        <v>Norfolk</v>
      </c>
      <c r="N90" t="str" cm="1">
        <f t="array" aca="1" ref="N90" ca="1">INDEX('state and city Sources'!$E$21:$E$93,RANDBETWEEN(1,73))</f>
        <v>Woodland Dr</v>
      </c>
      <c r="O90">
        <f t="shared" ca="1" si="6"/>
        <v>58</v>
      </c>
      <c r="P90" t="str">
        <f t="shared" ca="1" si="7"/>
        <v>87035</v>
      </c>
      <c r="Q90" t="str">
        <f t="shared" ca="1" si="5"/>
        <v>United States, Nebraska, Norfolk, Woodland Dr, 58, 87035</v>
      </c>
    </row>
    <row r="91" spans="3:17" x14ac:dyDescent="0.3">
      <c r="C91" t="s">
        <v>840</v>
      </c>
      <c r="D91" t="s">
        <v>10</v>
      </c>
      <c r="E91" t="s">
        <v>174</v>
      </c>
      <c r="F91" t="s">
        <v>458</v>
      </c>
      <c r="G91">
        <v>49</v>
      </c>
      <c r="H91" t="s">
        <v>618</v>
      </c>
      <c r="I91" t="str">
        <f t="shared" si="4"/>
        <v>United States, Georgia, Warner Robins, 3rd St, 49, 96735</v>
      </c>
      <c r="K91" t="s">
        <v>840</v>
      </c>
      <c r="L91" t="str" cm="1">
        <f t="array" aca="1" ref="L91" ca="1">INDEX($A$1:$A$30,RANDBETWEEN(1,30))</f>
        <v>Louisiana</v>
      </c>
      <c r="M91" t="str">
        <f ca="1">CHOOSE(RANDBETWEEN(1,15),INDEX('state and city Sources'!$A$3:$AD$17,1,MATCH('Address data gen'!L91,'state and city Sources'!$A$1:$AD$1,0)),INDEX('state and city Sources'!$A$3:$AD$17,2,MATCH('Address data gen'!L91,'state and city Sources'!$A$1:$AD$1,0)),INDEX('state and city Sources'!$A$3:$AD$17,3,MATCH('Address data gen'!L91,'state and city Sources'!$A$1:$AD$1,0)),INDEX('state and city Sources'!$A$3:$AD$17,4,MATCH('Address data gen'!L91,'state and city Sources'!$A$1:$AD$1,0)),INDEX('state and city Sources'!$A$3:$AD$17,5,MATCH('Address data gen'!L91,'state and city Sources'!$A$1:$AD$1,0)),INDEX('state and city Sources'!$A$3:$AD$17,6,MATCH('Address data gen'!L91,'state and city Sources'!$A$1:$AD$1,0)),INDEX('state and city Sources'!$A$3:$AD$17,7,MATCH('Address data gen'!L91,'state and city Sources'!$A$1:$AD$1,0)),INDEX('state and city Sources'!$A$3:$AD$17,8,MATCH('Address data gen'!L91,'state and city Sources'!$A$1:$AD$1,0)),INDEX('state and city Sources'!$A$3:$AD$17,9,MATCH('Address data gen'!L91,'state and city Sources'!$A$1:$AD$1,0)),INDEX('state and city Sources'!$A$3:$AD$17,10,MATCH('Address data gen'!L91,'state and city Sources'!$A$1:$AD$1,0)),INDEX('state and city Sources'!$A$3:$AD$17,11,MATCH('Address data gen'!L91,'state and city Sources'!$A$1:$AD$1,0)),INDEX('state and city Sources'!$A$3:$AD$17,12,MATCH('Address data gen'!L91,'state and city Sources'!$A$1:$AD$1,0)),INDEX('state and city Sources'!$A$3:$AD$17,13,MATCH('Address data gen'!L91,'state and city Sources'!$A$1:$AD$1,0)),INDEX('state and city Sources'!$A$3:$AD$17,14,MATCH('Address data gen'!L91,'state and city Sources'!$A$1:$AD$1,0)),INDEX('state and city Sources'!$A$3:$AD$17,15,MATCH('Address data gen'!L91,'state and city Sources'!$A$1:$AD$1,0)))</f>
        <v>Metairie</v>
      </c>
      <c r="N91" t="str" cm="1">
        <f t="array" aca="1" ref="N91" ca="1">INDEX('state and city Sources'!$E$21:$E$93,RANDBETWEEN(1,73))</f>
        <v>County Line Rd</v>
      </c>
      <c r="O91">
        <f t="shared" ca="1" si="6"/>
        <v>99</v>
      </c>
      <c r="P91" t="str">
        <f t="shared" ca="1" si="7"/>
        <v>57784</v>
      </c>
      <c r="Q91" t="str">
        <f t="shared" ca="1" si="5"/>
        <v>United States, Louisiana, Metairie, County Line Rd, 99, 57784</v>
      </c>
    </row>
    <row r="92" spans="3:17" x14ac:dyDescent="0.3">
      <c r="C92" t="s">
        <v>840</v>
      </c>
      <c r="D92" t="s">
        <v>22</v>
      </c>
      <c r="E92" t="s">
        <v>376</v>
      </c>
      <c r="F92" t="s">
        <v>475</v>
      </c>
      <c r="G92">
        <v>91</v>
      </c>
      <c r="H92" t="s">
        <v>619</v>
      </c>
      <c r="I92" t="str">
        <f t="shared" si="4"/>
        <v>United States, Michigan, Grand Rapids, High St, 91, 32935</v>
      </c>
      <c r="K92" t="s">
        <v>840</v>
      </c>
      <c r="L92" t="str" cm="1">
        <f t="array" aca="1" ref="L92" ca="1">INDEX($A$1:$A$30,RANDBETWEEN(1,30))</f>
        <v>Kansas</v>
      </c>
      <c r="M92" t="str">
        <f ca="1">CHOOSE(RANDBETWEEN(1,15),INDEX('state and city Sources'!$A$3:$AD$17,1,MATCH('Address data gen'!L92,'state and city Sources'!$A$1:$AD$1,0)),INDEX('state and city Sources'!$A$3:$AD$17,2,MATCH('Address data gen'!L92,'state and city Sources'!$A$1:$AD$1,0)),INDEX('state and city Sources'!$A$3:$AD$17,3,MATCH('Address data gen'!L92,'state and city Sources'!$A$1:$AD$1,0)),INDEX('state and city Sources'!$A$3:$AD$17,4,MATCH('Address data gen'!L92,'state and city Sources'!$A$1:$AD$1,0)),INDEX('state and city Sources'!$A$3:$AD$17,5,MATCH('Address data gen'!L92,'state and city Sources'!$A$1:$AD$1,0)),INDEX('state and city Sources'!$A$3:$AD$17,6,MATCH('Address data gen'!L92,'state and city Sources'!$A$1:$AD$1,0)),INDEX('state and city Sources'!$A$3:$AD$17,7,MATCH('Address data gen'!L92,'state and city Sources'!$A$1:$AD$1,0)),INDEX('state and city Sources'!$A$3:$AD$17,8,MATCH('Address data gen'!L92,'state and city Sources'!$A$1:$AD$1,0)),INDEX('state and city Sources'!$A$3:$AD$17,9,MATCH('Address data gen'!L92,'state and city Sources'!$A$1:$AD$1,0)),INDEX('state and city Sources'!$A$3:$AD$17,10,MATCH('Address data gen'!L92,'state and city Sources'!$A$1:$AD$1,0)),INDEX('state and city Sources'!$A$3:$AD$17,11,MATCH('Address data gen'!L92,'state and city Sources'!$A$1:$AD$1,0)),INDEX('state and city Sources'!$A$3:$AD$17,12,MATCH('Address data gen'!L92,'state and city Sources'!$A$1:$AD$1,0)),INDEX('state and city Sources'!$A$3:$AD$17,13,MATCH('Address data gen'!L92,'state and city Sources'!$A$1:$AD$1,0)),INDEX('state and city Sources'!$A$3:$AD$17,14,MATCH('Address data gen'!L92,'state and city Sources'!$A$1:$AD$1,0)),INDEX('state and city Sources'!$A$3:$AD$17,15,MATCH('Address data gen'!L92,'state and city Sources'!$A$1:$AD$1,0)))</f>
        <v>Manhattan</v>
      </c>
      <c r="N92" t="str" cm="1">
        <f t="array" aca="1" ref="N92" ca="1">INDEX('state and city Sources'!$E$21:$E$93,RANDBETWEEN(1,73))</f>
        <v>Elm St</v>
      </c>
      <c r="O92">
        <f t="shared" ca="1" si="6"/>
        <v>53</v>
      </c>
      <c r="P92" t="str">
        <f t="shared" ca="1" si="7"/>
        <v>15418</v>
      </c>
      <c r="Q92" t="str">
        <f t="shared" ca="1" si="5"/>
        <v>United States, Kansas, Manhattan, Elm St, 53, 15418</v>
      </c>
    </row>
    <row r="93" spans="3:17" x14ac:dyDescent="0.3">
      <c r="C93" t="s">
        <v>840</v>
      </c>
      <c r="D93" t="s">
        <v>16</v>
      </c>
      <c r="E93" t="s">
        <v>265</v>
      </c>
      <c r="F93" t="s">
        <v>475</v>
      </c>
      <c r="G93">
        <v>43</v>
      </c>
      <c r="H93" t="s">
        <v>620</v>
      </c>
      <c r="I93" t="str">
        <f t="shared" si="4"/>
        <v>United States, Kansas, Garden City, High St, 43, 17830</v>
      </c>
      <c r="K93" t="s">
        <v>840</v>
      </c>
      <c r="L93" t="str" cm="1">
        <f t="array" aca="1" ref="L93" ca="1">INDEX($A$1:$A$30,RANDBETWEEN(1,30))</f>
        <v>Kansas</v>
      </c>
      <c r="M93" t="str">
        <f ca="1">CHOOSE(RANDBETWEEN(1,15),INDEX('state and city Sources'!$A$3:$AD$17,1,MATCH('Address data gen'!L93,'state and city Sources'!$A$1:$AD$1,0)),INDEX('state and city Sources'!$A$3:$AD$17,2,MATCH('Address data gen'!L93,'state and city Sources'!$A$1:$AD$1,0)),INDEX('state and city Sources'!$A$3:$AD$17,3,MATCH('Address data gen'!L93,'state and city Sources'!$A$1:$AD$1,0)),INDEX('state and city Sources'!$A$3:$AD$17,4,MATCH('Address data gen'!L93,'state and city Sources'!$A$1:$AD$1,0)),INDEX('state and city Sources'!$A$3:$AD$17,5,MATCH('Address data gen'!L93,'state and city Sources'!$A$1:$AD$1,0)),INDEX('state and city Sources'!$A$3:$AD$17,6,MATCH('Address data gen'!L93,'state and city Sources'!$A$1:$AD$1,0)),INDEX('state and city Sources'!$A$3:$AD$17,7,MATCH('Address data gen'!L93,'state and city Sources'!$A$1:$AD$1,0)),INDEX('state and city Sources'!$A$3:$AD$17,8,MATCH('Address data gen'!L93,'state and city Sources'!$A$1:$AD$1,0)),INDEX('state and city Sources'!$A$3:$AD$17,9,MATCH('Address data gen'!L93,'state and city Sources'!$A$1:$AD$1,0)),INDEX('state and city Sources'!$A$3:$AD$17,10,MATCH('Address data gen'!L93,'state and city Sources'!$A$1:$AD$1,0)),INDEX('state and city Sources'!$A$3:$AD$17,11,MATCH('Address data gen'!L93,'state and city Sources'!$A$1:$AD$1,0)),INDEX('state and city Sources'!$A$3:$AD$17,12,MATCH('Address data gen'!L93,'state and city Sources'!$A$1:$AD$1,0)),INDEX('state and city Sources'!$A$3:$AD$17,13,MATCH('Address data gen'!L93,'state and city Sources'!$A$1:$AD$1,0)),INDEX('state and city Sources'!$A$3:$AD$17,14,MATCH('Address data gen'!L93,'state and city Sources'!$A$1:$AD$1,0)),INDEX('state and city Sources'!$A$3:$AD$17,15,MATCH('Address data gen'!L93,'state and city Sources'!$A$1:$AD$1,0)))</f>
        <v>Overland Park</v>
      </c>
      <c r="N93" t="str" cm="1">
        <f t="array" aca="1" ref="N93" ca="1">INDEX('state and city Sources'!$E$21:$E$93,RANDBETWEEN(1,73))</f>
        <v>Willow St</v>
      </c>
      <c r="O93">
        <f t="shared" ca="1" si="6"/>
        <v>56</v>
      </c>
      <c r="P93" t="str">
        <f t="shared" ca="1" si="7"/>
        <v>07240</v>
      </c>
      <c r="Q93" t="str">
        <f t="shared" ca="1" si="5"/>
        <v>United States, Kansas, Overland Park, Willow St, 56, 07240</v>
      </c>
    </row>
    <row r="94" spans="3:17" x14ac:dyDescent="0.3">
      <c r="C94" t="s">
        <v>840</v>
      </c>
      <c r="D94" t="s">
        <v>11</v>
      </c>
      <c r="E94" t="s">
        <v>186</v>
      </c>
      <c r="F94" t="s">
        <v>466</v>
      </c>
      <c r="G94">
        <v>27</v>
      </c>
      <c r="H94" t="s">
        <v>621</v>
      </c>
      <c r="I94" t="str">
        <f t="shared" si="4"/>
        <v>United States, Hawaii, Kaneohe, Walnut St, 27, 43918</v>
      </c>
      <c r="K94" t="s">
        <v>840</v>
      </c>
      <c r="L94" t="str" cm="1">
        <f t="array" aca="1" ref="L94" ca="1">INDEX($A$1:$A$30,RANDBETWEEN(1,30))</f>
        <v>Iowa</v>
      </c>
      <c r="M94" t="str">
        <f ca="1">CHOOSE(RANDBETWEEN(1,15),INDEX('state and city Sources'!$A$3:$AD$17,1,MATCH('Address data gen'!L94,'state and city Sources'!$A$1:$AD$1,0)),INDEX('state and city Sources'!$A$3:$AD$17,2,MATCH('Address data gen'!L94,'state and city Sources'!$A$1:$AD$1,0)),INDEX('state and city Sources'!$A$3:$AD$17,3,MATCH('Address data gen'!L94,'state and city Sources'!$A$1:$AD$1,0)),INDEX('state and city Sources'!$A$3:$AD$17,4,MATCH('Address data gen'!L94,'state and city Sources'!$A$1:$AD$1,0)),INDEX('state and city Sources'!$A$3:$AD$17,5,MATCH('Address data gen'!L94,'state and city Sources'!$A$1:$AD$1,0)),INDEX('state and city Sources'!$A$3:$AD$17,6,MATCH('Address data gen'!L94,'state and city Sources'!$A$1:$AD$1,0)),INDEX('state and city Sources'!$A$3:$AD$17,7,MATCH('Address data gen'!L94,'state and city Sources'!$A$1:$AD$1,0)),INDEX('state and city Sources'!$A$3:$AD$17,8,MATCH('Address data gen'!L94,'state and city Sources'!$A$1:$AD$1,0)),INDEX('state and city Sources'!$A$3:$AD$17,9,MATCH('Address data gen'!L94,'state and city Sources'!$A$1:$AD$1,0)),INDEX('state and city Sources'!$A$3:$AD$17,10,MATCH('Address data gen'!L94,'state and city Sources'!$A$1:$AD$1,0)),INDEX('state and city Sources'!$A$3:$AD$17,11,MATCH('Address data gen'!L94,'state and city Sources'!$A$1:$AD$1,0)),INDEX('state and city Sources'!$A$3:$AD$17,12,MATCH('Address data gen'!L94,'state and city Sources'!$A$1:$AD$1,0)),INDEX('state and city Sources'!$A$3:$AD$17,13,MATCH('Address data gen'!L94,'state and city Sources'!$A$1:$AD$1,0)),INDEX('state and city Sources'!$A$3:$AD$17,14,MATCH('Address data gen'!L94,'state and city Sources'!$A$1:$AD$1,0)),INDEX('state and city Sources'!$A$3:$AD$17,15,MATCH('Address data gen'!L94,'state and city Sources'!$A$1:$AD$1,0)))</f>
        <v>Des Moines</v>
      </c>
      <c r="N94" t="str" cm="1">
        <f t="array" aca="1" ref="N94" ca="1">INDEX('state and city Sources'!$E$21:$E$93,RANDBETWEEN(1,73))</f>
        <v>6th St</v>
      </c>
      <c r="O94">
        <f t="shared" ca="1" si="6"/>
        <v>74</v>
      </c>
      <c r="P94" t="str">
        <f t="shared" ca="1" si="7"/>
        <v>44499</v>
      </c>
      <c r="Q94" t="str">
        <f t="shared" ca="1" si="5"/>
        <v>United States, Iowa, Des Moines, 6th St, 74, 44499</v>
      </c>
    </row>
    <row r="95" spans="3:17" x14ac:dyDescent="0.3">
      <c r="C95" t="s">
        <v>840</v>
      </c>
      <c r="D95" t="s">
        <v>13</v>
      </c>
      <c r="E95" t="s">
        <v>200</v>
      </c>
      <c r="F95" t="s">
        <v>458</v>
      </c>
      <c r="G95">
        <v>47</v>
      </c>
      <c r="H95" t="s">
        <v>622</v>
      </c>
      <c r="I95" t="str">
        <f t="shared" si="4"/>
        <v>United States, Illinois, Elgin, 3rd St, 47, 05133</v>
      </c>
      <c r="K95" t="s">
        <v>840</v>
      </c>
      <c r="L95" t="str" cm="1">
        <f t="array" aca="1" ref="L95" ca="1">INDEX($A$1:$A$30,RANDBETWEEN(1,30))</f>
        <v>Nevada</v>
      </c>
      <c r="M95" t="str">
        <f ca="1">CHOOSE(RANDBETWEEN(1,15),INDEX('state and city Sources'!$A$3:$AD$17,1,MATCH('Address data gen'!L95,'state and city Sources'!$A$1:$AD$1,0)),INDEX('state and city Sources'!$A$3:$AD$17,2,MATCH('Address data gen'!L95,'state and city Sources'!$A$1:$AD$1,0)),INDEX('state and city Sources'!$A$3:$AD$17,3,MATCH('Address data gen'!L95,'state and city Sources'!$A$1:$AD$1,0)),INDEX('state and city Sources'!$A$3:$AD$17,4,MATCH('Address data gen'!L95,'state and city Sources'!$A$1:$AD$1,0)),INDEX('state and city Sources'!$A$3:$AD$17,5,MATCH('Address data gen'!L95,'state and city Sources'!$A$1:$AD$1,0)),INDEX('state and city Sources'!$A$3:$AD$17,6,MATCH('Address data gen'!L95,'state and city Sources'!$A$1:$AD$1,0)),INDEX('state and city Sources'!$A$3:$AD$17,7,MATCH('Address data gen'!L95,'state and city Sources'!$A$1:$AD$1,0)),INDEX('state and city Sources'!$A$3:$AD$17,8,MATCH('Address data gen'!L95,'state and city Sources'!$A$1:$AD$1,0)),INDEX('state and city Sources'!$A$3:$AD$17,9,MATCH('Address data gen'!L95,'state and city Sources'!$A$1:$AD$1,0)),INDEX('state and city Sources'!$A$3:$AD$17,10,MATCH('Address data gen'!L95,'state and city Sources'!$A$1:$AD$1,0)),INDEX('state and city Sources'!$A$3:$AD$17,11,MATCH('Address data gen'!L95,'state and city Sources'!$A$1:$AD$1,0)),INDEX('state and city Sources'!$A$3:$AD$17,12,MATCH('Address data gen'!L95,'state and city Sources'!$A$1:$AD$1,0)),INDEX('state and city Sources'!$A$3:$AD$17,13,MATCH('Address data gen'!L95,'state and city Sources'!$A$1:$AD$1,0)),INDEX('state and city Sources'!$A$3:$AD$17,14,MATCH('Address data gen'!L95,'state and city Sources'!$A$1:$AD$1,0)),INDEX('state and city Sources'!$A$3:$AD$17,15,MATCH('Address data gen'!L95,'state and city Sources'!$A$1:$AD$1,0)))</f>
        <v>Las Vegas</v>
      </c>
      <c r="N95" t="str" cm="1">
        <f t="array" aca="1" ref="N95" ca="1">INDEX('state and city Sources'!$E$21:$E$93,RANDBETWEEN(1,73))</f>
        <v>1st St</v>
      </c>
      <c r="O95">
        <f t="shared" ca="1" si="6"/>
        <v>64</v>
      </c>
      <c r="P95" t="str">
        <f t="shared" ca="1" si="7"/>
        <v>51477</v>
      </c>
      <c r="Q95" t="str">
        <f t="shared" ca="1" si="5"/>
        <v>United States, Nevada, Las Vegas, 1st St, 64, 51477</v>
      </c>
    </row>
    <row r="96" spans="3:17" x14ac:dyDescent="0.3">
      <c r="C96" t="s">
        <v>840</v>
      </c>
      <c r="D96" t="s">
        <v>26</v>
      </c>
      <c r="E96" t="s">
        <v>436</v>
      </c>
      <c r="F96" t="s">
        <v>521</v>
      </c>
      <c r="G96">
        <v>72</v>
      </c>
      <c r="H96" t="s">
        <v>623</v>
      </c>
      <c r="I96" t="str">
        <f t="shared" si="4"/>
        <v>United States, Montana, Anaconda-Deer Lodge County, East St, 72, 99917</v>
      </c>
      <c r="K96" t="s">
        <v>840</v>
      </c>
      <c r="L96" t="str" cm="1">
        <f t="array" aca="1" ref="L96" ca="1">INDEX($A$1:$A$30,RANDBETWEEN(1,30))</f>
        <v>Georgia</v>
      </c>
      <c r="M96" t="str">
        <f ca="1">CHOOSE(RANDBETWEEN(1,15),INDEX('state and city Sources'!$A$3:$AD$17,1,MATCH('Address data gen'!L96,'state and city Sources'!$A$1:$AD$1,0)),INDEX('state and city Sources'!$A$3:$AD$17,2,MATCH('Address data gen'!L96,'state and city Sources'!$A$1:$AD$1,0)),INDEX('state and city Sources'!$A$3:$AD$17,3,MATCH('Address data gen'!L96,'state and city Sources'!$A$1:$AD$1,0)),INDEX('state and city Sources'!$A$3:$AD$17,4,MATCH('Address data gen'!L96,'state and city Sources'!$A$1:$AD$1,0)),INDEX('state and city Sources'!$A$3:$AD$17,5,MATCH('Address data gen'!L96,'state and city Sources'!$A$1:$AD$1,0)),INDEX('state and city Sources'!$A$3:$AD$17,6,MATCH('Address data gen'!L96,'state and city Sources'!$A$1:$AD$1,0)),INDEX('state and city Sources'!$A$3:$AD$17,7,MATCH('Address data gen'!L96,'state and city Sources'!$A$1:$AD$1,0)),INDEX('state and city Sources'!$A$3:$AD$17,8,MATCH('Address data gen'!L96,'state and city Sources'!$A$1:$AD$1,0)),INDEX('state and city Sources'!$A$3:$AD$17,9,MATCH('Address data gen'!L96,'state and city Sources'!$A$1:$AD$1,0)),INDEX('state and city Sources'!$A$3:$AD$17,10,MATCH('Address data gen'!L96,'state and city Sources'!$A$1:$AD$1,0)),INDEX('state and city Sources'!$A$3:$AD$17,11,MATCH('Address data gen'!L96,'state and city Sources'!$A$1:$AD$1,0)),INDEX('state and city Sources'!$A$3:$AD$17,12,MATCH('Address data gen'!L96,'state and city Sources'!$A$1:$AD$1,0)),INDEX('state and city Sources'!$A$3:$AD$17,13,MATCH('Address data gen'!L96,'state and city Sources'!$A$1:$AD$1,0)),INDEX('state and city Sources'!$A$3:$AD$17,14,MATCH('Address data gen'!L96,'state and city Sources'!$A$1:$AD$1,0)),INDEX('state and city Sources'!$A$3:$AD$17,15,MATCH('Address data gen'!L96,'state and city Sources'!$A$1:$AD$1,0)))</f>
        <v>Columbus</v>
      </c>
      <c r="N96" t="str" cm="1">
        <f t="array" aca="1" ref="N96" ca="1">INDEX('state and city Sources'!$E$21:$E$93,RANDBETWEEN(1,73))</f>
        <v>Maple Ave</v>
      </c>
      <c r="O96">
        <f t="shared" ca="1" si="6"/>
        <v>34</v>
      </c>
      <c r="P96" t="str">
        <f t="shared" ca="1" si="7"/>
        <v>69991</v>
      </c>
      <c r="Q96" t="str">
        <f t="shared" ca="1" si="5"/>
        <v>United States, Georgia, Columbus, Maple Ave, 34, 69991</v>
      </c>
    </row>
    <row r="97" spans="3:17" x14ac:dyDescent="0.3">
      <c r="C97" t="s">
        <v>840</v>
      </c>
      <c r="D97" t="s">
        <v>20</v>
      </c>
      <c r="E97" t="s">
        <v>337</v>
      </c>
      <c r="F97" t="s">
        <v>522</v>
      </c>
      <c r="G97">
        <v>98</v>
      </c>
      <c r="H97" t="s">
        <v>624</v>
      </c>
      <c r="I97" t="str">
        <f t="shared" si="4"/>
        <v>United States, Maryland, Waldorf, Franklin St, 98, 58401</v>
      </c>
      <c r="K97" t="s">
        <v>840</v>
      </c>
      <c r="L97" t="str" cm="1">
        <f t="array" aca="1" ref="L97" ca="1">INDEX($A$1:$A$30,RANDBETWEEN(1,30))</f>
        <v>Maryland</v>
      </c>
      <c r="M97" t="str">
        <f ca="1">CHOOSE(RANDBETWEEN(1,15),INDEX('state and city Sources'!$A$3:$AD$17,1,MATCH('Address data gen'!L97,'state and city Sources'!$A$1:$AD$1,0)),INDEX('state and city Sources'!$A$3:$AD$17,2,MATCH('Address data gen'!L97,'state and city Sources'!$A$1:$AD$1,0)),INDEX('state and city Sources'!$A$3:$AD$17,3,MATCH('Address data gen'!L97,'state and city Sources'!$A$1:$AD$1,0)),INDEX('state and city Sources'!$A$3:$AD$17,4,MATCH('Address data gen'!L97,'state and city Sources'!$A$1:$AD$1,0)),INDEX('state and city Sources'!$A$3:$AD$17,5,MATCH('Address data gen'!L97,'state and city Sources'!$A$1:$AD$1,0)),INDEX('state and city Sources'!$A$3:$AD$17,6,MATCH('Address data gen'!L97,'state and city Sources'!$A$1:$AD$1,0)),INDEX('state and city Sources'!$A$3:$AD$17,7,MATCH('Address data gen'!L97,'state and city Sources'!$A$1:$AD$1,0)),INDEX('state and city Sources'!$A$3:$AD$17,8,MATCH('Address data gen'!L97,'state and city Sources'!$A$1:$AD$1,0)),INDEX('state and city Sources'!$A$3:$AD$17,9,MATCH('Address data gen'!L97,'state and city Sources'!$A$1:$AD$1,0)),INDEX('state and city Sources'!$A$3:$AD$17,10,MATCH('Address data gen'!L97,'state and city Sources'!$A$1:$AD$1,0)),INDEX('state and city Sources'!$A$3:$AD$17,11,MATCH('Address data gen'!L97,'state and city Sources'!$A$1:$AD$1,0)),INDEX('state and city Sources'!$A$3:$AD$17,12,MATCH('Address data gen'!L97,'state and city Sources'!$A$1:$AD$1,0)),INDEX('state and city Sources'!$A$3:$AD$17,13,MATCH('Address data gen'!L97,'state and city Sources'!$A$1:$AD$1,0)),INDEX('state and city Sources'!$A$3:$AD$17,14,MATCH('Address data gen'!L97,'state and city Sources'!$A$1:$AD$1,0)),INDEX('state and city Sources'!$A$3:$AD$17,15,MATCH('Address data gen'!L97,'state and city Sources'!$A$1:$AD$1,0)))</f>
        <v>Annapolis</v>
      </c>
      <c r="N97" t="str" cm="1">
        <f t="array" aca="1" ref="N97" ca="1">INDEX('state and city Sources'!$E$21:$E$93,RANDBETWEEN(1,73))</f>
        <v>1st St</v>
      </c>
      <c r="O97">
        <f t="shared" ca="1" si="6"/>
        <v>67</v>
      </c>
      <c r="P97" t="str">
        <f t="shared" ca="1" si="7"/>
        <v>35766</v>
      </c>
      <c r="Q97" t="str">
        <f t="shared" ca="1" si="5"/>
        <v>United States, Maryland, Annapolis, 1st St, 67, 35766</v>
      </c>
    </row>
    <row r="98" spans="3:17" x14ac:dyDescent="0.3">
      <c r="C98" t="s">
        <v>840</v>
      </c>
      <c r="D98" t="s">
        <v>15</v>
      </c>
      <c r="E98" t="s">
        <v>241</v>
      </c>
      <c r="F98" t="s">
        <v>472</v>
      </c>
      <c r="G98">
        <v>25</v>
      </c>
      <c r="H98" t="s">
        <v>625</v>
      </c>
      <c r="I98" t="str">
        <f t="shared" si="4"/>
        <v>United States, Iowa, Waterloo, E Main St, 25, 47951</v>
      </c>
      <c r="K98" t="s">
        <v>840</v>
      </c>
      <c r="L98" t="str" cm="1">
        <f t="array" aca="1" ref="L98" ca="1">INDEX($A$1:$A$30,RANDBETWEEN(1,30))</f>
        <v>Colorado</v>
      </c>
      <c r="M98" t="str">
        <f ca="1">CHOOSE(RANDBETWEEN(1,15),INDEX('state and city Sources'!$A$3:$AD$17,1,MATCH('Address data gen'!L98,'state and city Sources'!$A$1:$AD$1,0)),INDEX('state and city Sources'!$A$3:$AD$17,2,MATCH('Address data gen'!L98,'state and city Sources'!$A$1:$AD$1,0)),INDEX('state and city Sources'!$A$3:$AD$17,3,MATCH('Address data gen'!L98,'state and city Sources'!$A$1:$AD$1,0)),INDEX('state and city Sources'!$A$3:$AD$17,4,MATCH('Address data gen'!L98,'state and city Sources'!$A$1:$AD$1,0)),INDEX('state and city Sources'!$A$3:$AD$17,5,MATCH('Address data gen'!L98,'state and city Sources'!$A$1:$AD$1,0)),INDEX('state and city Sources'!$A$3:$AD$17,6,MATCH('Address data gen'!L98,'state and city Sources'!$A$1:$AD$1,0)),INDEX('state and city Sources'!$A$3:$AD$17,7,MATCH('Address data gen'!L98,'state and city Sources'!$A$1:$AD$1,0)),INDEX('state and city Sources'!$A$3:$AD$17,8,MATCH('Address data gen'!L98,'state and city Sources'!$A$1:$AD$1,0)),INDEX('state and city Sources'!$A$3:$AD$17,9,MATCH('Address data gen'!L98,'state and city Sources'!$A$1:$AD$1,0)),INDEX('state and city Sources'!$A$3:$AD$17,10,MATCH('Address data gen'!L98,'state and city Sources'!$A$1:$AD$1,0)),INDEX('state and city Sources'!$A$3:$AD$17,11,MATCH('Address data gen'!L98,'state and city Sources'!$A$1:$AD$1,0)),INDEX('state and city Sources'!$A$3:$AD$17,12,MATCH('Address data gen'!L98,'state and city Sources'!$A$1:$AD$1,0)),INDEX('state and city Sources'!$A$3:$AD$17,13,MATCH('Address data gen'!L98,'state and city Sources'!$A$1:$AD$1,0)),INDEX('state and city Sources'!$A$3:$AD$17,14,MATCH('Address data gen'!L98,'state and city Sources'!$A$1:$AD$1,0)),INDEX('state and city Sources'!$A$3:$AD$17,15,MATCH('Address data gen'!L98,'state and city Sources'!$A$1:$AD$1,0)))</f>
        <v>Castle Rock</v>
      </c>
      <c r="N98" t="str" cm="1">
        <f t="array" aca="1" ref="N98" ca="1">INDEX('state and city Sources'!$E$21:$E$93,RANDBETWEEN(1,73))</f>
        <v>W Main St</v>
      </c>
      <c r="O98">
        <f t="shared" ca="1" si="6"/>
        <v>6</v>
      </c>
      <c r="P98" t="str">
        <f t="shared" ca="1" si="7"/>
        <v>48437</v>
      </c>
      <c r="Q98" t="str">
        <f t="shared" ca="1" si="5"/>
        <v>United States, Colorado, Castle Rock, W Main St, 6, 48437</v>
      </c>
    </row>
    <row r="99" spans="3:17" x14ac:dyDescent="0.3">
      <c r="C99" t="s">
        <v>840</v>
      </c>
      <c r="D99" t="s">
        <v>22</v>
      </c>
      <c r="E99" t="s">
        <v>389</v>
      </c>
      <c r="F99" t="s">
        <v>515</v>
      </c>
      <c r="G99">
        <v>45</v>
      </c>
      <c r="H99" t="s">
        <v>626</v>
      </c>
      <c r="I99" t="str">
        <f t="shared" si="4"/>
        <v>United States, Michigan, Rochester Hills, Central Ave, 45, 40091</v>
      </c>
      <c r="K99" t="s">
        <v>840</v>
      </c>
      <c r="L99" t="str" cm="1">
        <f t="array" aca="1" ref="L99" ca="1">INDEX($A$1:$A$30,RANDBETWEEN(1,30))</f>
        <v>Iowa</v>
      </c>
      <c r="M99" t="str">
        <f ca="1">CHOOSE(RANDBETWEEN(1,15),INDEX('state and city Sources'!$A$3:$AD$17,1,MATCH('Address data gen'!L99,'state and city Sources'!$A$1:$AD$1,0)),INDEX('state and city Sources'!$A$3:$AD$17,2,MATCH('Address data gen'!L99,'state and city Sources'!$A$1:$AD$1,0)),INDEX('state and city Sources'!$A$3:$AD$17,3,MATCH('Address data gen'!L99,'state and city Sources'!$A$1:$AD$1,0)),INDEX('state and city Sources'!$A$3:$AD$17,4,MATCH('Address data gen'!L99,'state and city Sources'!$A$1:$AD$1,0)),INDEX('state and city Sources'!$A$3:$AD$17,5,MATCH('Address data gen'!L99,'state and city Sources'!$A$1:$AD$1,0)),INDEX('state and city Sources'!$A$3:$AD$17,6,MATCH('Address data gen'!L99,'state and city Sources'!$A$1:$AD$1,0)),INDEX('state and city Sources'!$A$3:$AD$17,7,MATCH('Address data gen'!L99,'state and city Sources'!$A$1:$AD$1,0)),INDEX('state and city Sources'!$A$3:$AD$17,8,MATCH('Address data gen'!L99,'state and city Sources'!$A$1:$AD$1,0)),INDEX('state and city Sources'!$A$3:$AD$17,9,MATCH('Address data gen'!L99,'state and city Sources'!$A$1:$AD$1,0)),INDEX('state and city Sources'!$A$3:$AD$17,10,MATCH('Address data gen'!L99,'state and city Sources'!$A$1:$AD$1,0)),INDEX('state and city Sources'!$A$3:$AD$17,11,MATCH('Address data gen'!L99,'state and city Sources'!$A$1:$AD$1,0)),INDEX('state and city Sources'!$A$3:$AD$17,12,MATCH('Address data gen'!L99,'state and city Sources'!$A$1:$AD$1,0)),INDEX('state and city Sources'!$A$3:$AD$17,13,MATCH('Address data gen'!L99,'state and city Sources'!$A$1:$AD$1,0)),INDEX('state and city Sources'!$A$3:$AD$17,14,MATCH('Address data gen'!L99,'state and city Sources'!$A$1:$AD$1,0)),INDEX('state and city Sources'!$A$3:$AD$17,15,MATCH('Address data gen'!L99,'state and city Sources'!$A$1:$AD$1,0)))</f>
        <v>Des Moines</v>
      </c>
      <c r="N99" t="str" cm="1">
        <f t="array" aca="1" ref="N99" ca="1">INDEX('state and city Sources'!$E$21:$E$93,RANDBETWEEN(1,73))</f>
        <v>Main St</v>
      </c>
      <c r="O99">
        <f t="shared" ca="1" si="6"/>
        <v>83</v>
      </c>
      <c r="P99" t="str">
        <f t="shared" ca="1" si="7"/>
        <v>98157</v>
      </c>
      <c r="Q99" t="str">
        <f t="shared" ca="1" si="5"/>
        <v>United States, Iowa, Des Moines, Main St, 83, 98157</v>
      </c>
    </row>
    <row r="100" spans="3:17" x14ac:dyDescent="0.3">
      <c r="C100" t="s">
        <v>840</v>
      </c>
      <c r="D100" t="s">
        <v>17</v>
      </c>
      <c r="E100" t="s">
        <v>268</v>
      </c>
      <c r="F100" t="s">
        <v>484</v>
      </c>
      <c r="G100">
        <v>6</v>
      </c>
      <c r="H100" t="s">
        <v>627</v>
      </c>
      <c r="I100" t="str">
        <f t="shared" si="4"/>
        <v>United States, Kentucky, Bowling Green, Chestnut St, 6, 63786</v>
      </c>
      <c r="K100" t="s">
        <v>840</v>
      </c>
      <c r="L100" t="str" cm="1">
        <f t="array" aca="1" ref="L100" ca="1">INDEX($A$1:$A$30,RANDBETWEEN(1,30))</f>
        <v>Missouri</v>
      </c>
      <c r="M100" t="str">
        <f ca="1">CHOOSE(RANDBETWEEN(1,15),INDEX('state and city Sources'!$A$3:$AD$17,1,MATCH('Address data gen'!L100,'state and city Sources'!$A$1:$AD$1,0)),INDEX('state and city Sources'!$A$3:$AD$17,2,MATCH('Address data gen'!L100,'state and city Sources'!$A$1:$AD$1,0)),INDEX('state and city Sources'!$A$3:$AD$17,3,MATCH('Address data gen'!L100,'state and city Sources'!$A$1:$AD$1,0)),INDEX('state and city Sources'!$A$3:$AD$17,4,MATCH('Address data gen'!L100,'state and city Sources'!$A$1:$AD$1,0)),INDEX('state and city Sources'!$A$3:$AD$17,5,MATCH('Address data gen'!L100,'state and city Sources'!$A$1:$AD$1,0)),INDEX('state and city Sources'!$A$3:$AD$17,6,MATCH('Address data gen'!L100,'state and city Sources'!$A$1:$AD$1,0)),INDEX('state and city Sources'!$A$3:$AD$17,7,MATCH('Address data gen'!L100,'state and city Sources'!$A$1:$AD$1,0)),INDEX('state and city Sources'!$A$3:$AD$17,8,MATCH('Address data gen'!L100,'state and city Sources'!$A$1:$AD$1,0)),INDEX('state and city Sources'!$A$3:$AD$17,9,MATCH('Address data gen'!L100,'state and city Sources'!$A$1:$AD$1,0)),INDEX('state and city Sources'!$A$3:$AD$17,10,MATCH('Address data gen'!L100,'state and city Sources'!$A$1:$AD$1,0)),INDEX('state and city Sources'!$A$3:$AD$17,11,MATCH('Address data gen'!L100,'state and city Sources'!$A$1:$AD$1,0)),INDEX('state and city Sources'!$A$3:$AD$17,12,MATCH('Address data gen'!L100,'state and city Sources'!$A$1:$AD$1,0)),INDEX('state and city Sources'!$A$3:$AD$17,13,MATCH('Address data gen'!L100,'state and city Sources'!$A$1:$AD$1,0)),INDEX('state and city Sources'!$A$3:$AD$17,14,MATCH('Address data gen'!L100,'state and city Sources'!$A$1:$AD$1,0)),INDEX('state and city Sources'!$A$3:$AD$17,15,MATCH('Address data gen'!L100,'state and city Sources'!$A$1:$AD$1,0)))</f>
        <v>Lee’s Summit</v>
      </c>
      <c r="N100" t="str" cm="1">
        <f t="array" aca="1" ref="N100" ca="1">INDEX('state and city Sources'!$E$21:$E$93,RANDBETWEEN(1,73))</f>
        <v>Circle Dr</v>
      </c>
      <c r="O100">
        <f t="shared" ca="1" si="6"/>
        <v>95</v>
      </c>
      <c r="P100" t="str">
        <f t="shared" ca="1" si="7"/>
        <v>50234</v>
      </c>
      <c r="Q100" t="str">
        <f t="shared" ca="1" si="5"/>
        <v>United States, Missouri, Lee’s Summit, Circle Dr, 95, 50234</v>
      </c>
    </row>
    <row r="101" spans="3:17" x14ac:dyDescent="0.3">
      <c r="C101" t="s">
        <v>840</v>
      </c>
      <c r="D101" t="s">
        <v>19</v>
      </c>
      <c r="E101" t="s">
        <v>316</v>
      </c>
      <c r="F101" t="s">
        <v>494</v>
      </c>
      <c r="G101">
        <v>50</v>
      </c>
      <c r="H101" t="s">
        <v>628</v>
      </c>
      <c r="I101" t="str">
        <f t="shared" si="4"/>
        <v>United States, Maine, Orono, West St, 50, 34223</v>
      </c>
      <c r="K101" t="s">
        <v>840</v>
      </c>
      <c r="L101" t="str" cm="1">
        <f t="array" aca="1" ref="L101" ca="1">INDEX($A$1:$A$30,RANDBETWEEN(1,30))</f>
        <v>Colorado</v>
      </c>
      <c r="M101" t="str">
        <f ca="1">CHOOSE(RANDBETWEEN(1,15),INDEX('state and city Sources'!$A$3:$AD$17,1,MATCH('Address data gen'!L101,'state and city Sources'!$A$1:$AD$1,0)),INDEX('state and city Sources'!$A$3:$AD$17,2,MATCH('Address data gen'!L101,'state and city Sources'!$A$1:$AD$1,0)),INDEX('state and city Sources'!$A$3:$AD$17,3,MATCH('Address data gen'!L101,'state and city Sources'!$A$1:$AD$1,0)),INDEX('state and city Sources'!$A$3:$AD$17,4,MATCH('Address data gen'!L101,'state and city Sources'!$A$1:$AD$1,0)),INDEX('state and city Sources'!$A$3:$AD$17,5,MATCH('Address data gen'!L101,'state and city Sources'!$A$1:$AD$1,0)),INDEX('state and city Sources'!$A$3:$AD$17,6,MATCH('Address data gen'!L101,'state and city Sources'!$A$1:$AD$1,0)),INDEX('state and city Sources'!$A$3:$AD$17,7,MATCH('Address data gen'!L101,'state and city Sources'!$A$1:$AD$1,0)),INDEX('state and city Sources'!$A$3:$AD$17,8,MATCH('Address data gen'!L101,'state and city Sources'!$A$1:$AD$1,0)),INDEX('state and city Sources'!$A$3:$AD$17,9,MATCH('Address data gen'!L101,'state and city Sources'!$A$1:$AD$1,0)),INDEX('state and city Sources'!$A$3:$AD$17,10,MATCH('Address data gen'!L101,'state and city Sources'!$A$1:$AD$1,0)),INDEX('state and city Sources'!$A$3:$AD$17,11,MATCH('Address data gen'!L101,'state and city Sources'!$A$1:$AD$1,0)),INDEX('state and city Sources'!$A$3:$AD$17,12,MATCH('Address data gen'!L101,'state and city Sources'!$A$1:$AD$1,0)),INDEX('state and city Sources'!$A$3:$AD$17,13,MATCH('Address data gen'!L101,'state and city Sources'!$A$1:$AD$1,0)),INDEX('state and city Sources'!$A$3:$AD$17,14,MATCH('Address data gen'!L101,'state and city Sources'!$A$1:$AD$1,0)),INDEX('state and city Sources'!$A$3:$AD$17,15,MATCH('Address data gen'!L101,'state and city Sources'!$A$1:$AD$1,0)))</f>
        <v>Colorado Springs</v>
      </c>
      <c r="N101" t="str" cm="1">
        <f t="array" aca="1" ref="N101" ca="1">INDEX('state and city Sources'!$E$21:$E$93,RANDBETWEEN(1,73))</f>
        <v>Pine St</v>
      </c>
      <c r="O101">
        <f t="shared" ca="1" si="6"/>
        <v>43</v>
      </c>
      <c r="P101" t="str">
        <f t="shared" ca="1" si="7"/>
        <v>47536</v>
      </c>
      <c r="Q101" t="str">
        <f t="shared" ca="1" si="5"/>
        <v>United States, Colorado, Colorado Springs, Pine St, 43, 47536</v>
      </c>
    </row>
    <row r="102" spans="3:17" x14ac:dyDescent="0.3">
      <c r="C102" t="s">
        <v>840</v>
      </c>
      <c r="D102" t="s">
        <v>26</v>
      </c>
      <c r="E102" t="s">
        <v>438</v>
      </c>
      <c r="F102" t="s">
        <v>504</v>
      </c>
      <c r="G102">
        <v>26</v>
      </c>
      <c r="H102" t="s">
        <v>629</v>
      </c>
      <c r="I102" t="str">
        <f t="shared" si="4"/>
        <v>United States, Montana, Evergreen, 3rd Ave, 26, 17428</v>
      </c>
      <c r="K102" t="s">
        <v>840</v>
      </c>
      <c r="L102" t="str" cm="1">
        <f t="array" aca="1" ref="L102" ca="1">INDEX($A$1:$A$30,RANDBETWEEN(1,30))</f>
        <v>Maryland</v>
      </c>
      <c r="M102" t="str">
        <f ca="1">CHOOSE(RANDBETWEEN(1,15),INDEX('state and city Sources'!$A$3:$AD$17,1,MATCH('Address data gen'!L102,'state and city Sources'!$A$1:$AD$1,0)),INDEX('state and city Sources'!$A$3:$AD$17,2,MATCH('Address data gen'!L102,'state and city Sources'!$A$1:$AD$1,0)),INDEX('state and city Sources'!$A$3:$AD$17,3,MATCH('Address data gen'!L102,'state and city Sources'!$A$1:$AD$1,0)),INDEX('state and city Sources'!$A$3:$AD$17,4,MATCH('Address data gen'!L102,'state and city Sources'!$A$1:$AD$1,0)),INDEX('state and city Sources'!$A$3:$AD$17,5,MATCH('Address data gen'!L102,'state and city Sources'!$A$1:$AD$1,0)),INDEX('state and city Sources'!$A$3:$AD$17,6,MATCH('Address data gen'!L102,'state and city Sources'!$A$1:$AD$1,0)),INDEX('state and city Sources'!$A$3:$AD$17,7,MATCH('Address data gen'!L102,'state and city Sources'!$A$1:$AD$1,0)),INDEX('state and city Sources'!$A$3:$AD$17,8,MATCH('Address data gen'!L102,'state and city Sources'!$A$1:$AD$1,0)),INDEX('state and city Sources'!$A$3:$AD$17,9,MATCH('Address data gen'!L102,'state and city Sources'!$A$1:$AD$1,0)),INDEX('state and city Sources'!$A$3:$AD$17,10,MATCH('Address data gen'!L102,'state and city Sources'!$A$1:$AD$1,0)),INDEX('state and city Sources'!$A$3:$AD$17,11,MATCH('Address data gen'!L102,'state and city Sources'!$A$1:$AD$1,0)),INDEX('state and city Sources'!$A$3:$AD$17,12,MATCH('Address data gen'!L102,'state and city Sources'!$A$1:$AD$1,0)),INDEX('state and city Sources'!$A$3:$AD$17,13,MATCH('Address data gen'!L102,'state and city Sources'!$A$1:$AD$1,0)),INDEX('state and city Sources'!$A$3:$AD$17,14,MATCH('Address data gen'!L102,'state and city Sources'!$A$1:$AD$1,0)),INDEX('state and city Sources'!$A$3:$AD$17,15,MATCH('Address data gen'!L102,'state and city Sources'!$A$1:$AD$1,0)))</f>
        <v>Germantown</v>
      </c>
      <c r="N102" t="str" cm="1">
        <f t="array" aca="1" ref="N102" ca="1">INDEX('state and city Sources'!$E$21:$E$93,RANDBETWEEN(1,73))</f>
        <v>Water St</v>
      </c>
      <c r="O102">
        <f t="shared" ca="1" si="6"/>
        <v>80</v>
      </c>
      <c r="P102" t="str">
        <f t="shared" ca="1" si="7"/>
        <v>74270</v>
      </c>
      <c r="Q102" t="str">
        <f t="shared" ca="1" si="5"/>
        <v>United States, Maryland, Germantown, Water St, 80, 74270</v>
      </c>
    </row>
    <row r="103" spans="3:17" x14ac:dyDescent="0.3">
      <c r="C103" t="s">
        <v>840</v>
      </c>
      <c r="D103" t="s">
        <v>3</v>
      </c>
      <c r="E103" t="s">
        <v>161</v>
      </c>
      <c r="F103" t="s">
        <v>462</v>
      </c>
      <c r="G103">
        <v>45</v>
      </c>
      <c r="H103" t="s">
        <v>630</v>
      </c>
      <c r="I103" t="str">
        <f t="shared" si="4"/>
        <v>United States, Florida, Kissimmee, Elm St, 45, 83902</v>
      </c>
      <c r="K103" t="s">
        <v>840</v>
      </c>
      <c r="L103" t="str" cm="1">
        <f t="array" aca="1" ref="L103" ca="1">INDEX($A$1:$A$30,RANDBETWEEN(1,30))</f>
        <v>Arkansas</v>
      </c>
      <c r="M103" t="str">
        <f ca="1">CHOOSE(RANDBETWEEN(1,15),INDEX('state and city Sources'!$A$3:$AD$17,1,MATCH('Address data gen'!L103,'state and city Sources'!$A$1:$AD$1,0)),INDEX('state and city Sources'!$A$3:$AD$17,2,MATCH('Address data gen'!L103,'state and city Sources'!$A$1:$AD$1,0)),INDEX('state and city Sources'!$A$3:$AD$17,3,MATCH('Address data gen'!L103,'state and city Sources'!$A$1:$AD$1,0)),INDEX('state and city Sources'!$A$3:$AD$17,4,MATCH('Address data gen'!L103,'state and city Sources'!$A$1:$AD$1,0)),INDEX('state and city Sources'!$A$3:$AD$17,5,MATCH('Address data gen'!L103,'state and city Sources'!$A$1:$AD$1,0)),INDEX('state and city Sources'!$A$3:$AD$17,6,MATCH('Address data gen'!L103,'state and city Sources'!$A$1:$AD$1,0)),INDEX('state and city Sources'!$A$3:$AD$17,7,MATCH('Address data gen'!L103,'state and city Sources'!$A$1:$AD$1,0)),INDEX('state and city Sources'!$A$3:$AD$17,8,MATCH('Address data gen'!L103,'state and city Sources'!$A$1:$AD$1,0)),INDEX('state and city Sources'!$A$3:$AD$17,9,MATCH('Address data gen'!L103,'state and city Sources'!$A$1:$AD$1,0)),INDEX('state and city Sources'!$A$3:$AD$17,10,MATCH('Address data gen'!L103,'state and city Sources'!$A$1:$AD$1,0)),INDEX('state and city Sources'!$A$3:$AD$17,11,MATCH('Address data gen'!L103,'state and city Sources'!$A$1:$AD$1,0)),INDEX('state and city Sources'!$A$3:$AD$17,12,MATCH('Address data gen'!L103,'state and city Sources'!$A$1:$AD$1,0)),INDEX('state and city Sources'!$A$3:$AD$17,13,MATCH('Address data gen'!L103,'state and city Sources'!$A$1:$AD$1,0)),INDEX('state and city Sources'!$A$3:$AD$17,14,MATCH('Address data gen'!L103,'state and city Sources'!$A$1:$AD$1,0)),INDEX('state and city Sources'!$A$3:$AD$17,15,MATCH('Address data gen'!L103,'state and city Sources'!$A$1:$AD$1,0)))</f>
        <v>Jonesboro</v>
      </c>
      <c r="N103" t="str" cm="1">
        <f t="array" aca="1" ref="N103" ca="1">INDEX('state and city Sources'!$E$21:$E$93,RANDBETWEEN(1,73))</f>
        <v>Central Ave</v>
      </c>
      <c r="O103">
        <f t="shared" ca="1" si="6"/>
        <v>96</v>
      </c>
      <c r="P103" t="str">
        <f t="shared" ca="1" si="7"/>
        <v>56024</v>
      </c>
      <c r="Q103" t="str">
        <f t="shared" ca="1" si="5"/>
        <v>United States, Arkansas, Jonesboro, Central Ave, 96, 56024</v>
      </c>
    </row>
    <row r="104" spans="3:17" x14ac:dyDescent="0.3">
      <c r="C104" t="s">
        <v>840</v>
      </c>
      <c r="D104" t="s">
        <v>23</v>
      </c>
      <c r="E104" t="s">
        <v>400</v>
      </c>
      <c r="F104" t="s">
        <v>469</v>
      </c>
      <c r="G104">
        <v>5</v>
      </c>
      <c r="H104" t="s">
        <v>631</v>
      </c>
      <c r="I104" t="str">
        <f t="shared" si="4"/>
        <v>United States, Minnesota, Blaine, S Main St, 5, 15945</v>
      </c>
      <c r="K104" t="s">
        <v>840</v>
      </c>
      <c r="L104" t="str" cm="1">
        <f t="array" aca="1" ref="L104" ca="1">INDEX($A$1:$A$30,RANDBETWEEN(1,30))</f>
        <v>Colorado</v>
      </c>
      <c r="M104" t="str">
        <f ca="1">CHOOSE(RANDBETWEEN(1,15),INDEX('state and city Sources'!$A$3:$AD$17,1,MATCH('Address data gen'!L104,'state and city Sources'!$A$1:$AD$1,0)),INDEX('state and city Sources'!$A$3:$AD$17,2,MATCH('Address data gen'!L104,'state and city Sources'!$A$1:$AD$1,0)),INDEX('state and city Sources'!$A$3:$AD$17,3,MATCH('Address data gen'!L104,'state and city Sources'!$A$1:$AD$1,0)),INDEX('state and city Sources'!$A$3:$AD$17,4,MATCH('Address data gen'!L104,'state and city Sources'!$A$1:$AD$1,0)),INDEX('state and city Sources'!$A$3:$AD$17,5,MATCH('Address data gen'!L104,'state and city Sources'!$A$1:$AD$1,0)),INDEX('state and city Sources'!$A$3:$AD$17,6,MATCH('Address data gen'!L104,'state and city Sources'!$A$1:$AD$1,0)),INDEX('state and city Sources'!$A$3:$AD$17,7,MATCH('Address data gen'!L104,'state and city Sources'!$A$1:$AD$1,0)),INDEX('state and city Sources'!$A$3:$AD$17,8,MATCH('Address data gen'!L104,'state and city Sources'!$A$1:$AD$1,0)),INDEX('state and city Sources'!$A$3:$AD$17,9,MATCH('Address data gen'!L104,'state and city Sources'!$A$1:$AD$1,0)),INDEX('state and city Sources'!$A$3:$AD$17,10,MATCH('Address data gen'!L104,'state and city Sources'!$A$1:$AD$1,0)),INDEX('state and city Sources'!$A$3:$AD$17,11,MATCH('Address data gen'!L104,'state and city Sources'!$A$1:$AD$1,0)),INDEX('state and city Sources'!$A$3:$AD$17,12,MATCH('Address data gen'!L104,'state and city Sources'!$A$1:$AD$1,0)),INDEX('state and city Sources'!$A$3:$AD$17,13,MATCH('Address data gen'!L104,'state and city Sources'!$A$1:$AD$1,0)),INDEX('state and city Sources'!$A$3:$AD$17,14,MATCH('Address data gen'!L104,'state and city Sources'!$A$1:$AD$1,0)),INDEX('state and city Sources'!$A$3:$AD$17,15,MATCH('Address data gen'!L104,'state and city Sources'!$A$1:$AD$1,0)))</f>
        <v>Denver</v>
      </c>
      <c r="N104" t="str" cm="1">
        <f t="array" aca="1" ref="N104" ca="1">INDEX('state and city Sources'!$E$21:$E$93,RANDBETWEEN(1,73))</f>
        <v>West St</v>
      </c>
      <c r="O104">
        <f t="shared" ca="1" si="6"/>
        <v>82</v>
      </c>
      <c r="P104" t="str">
        <f t="shared" ca="1" si="7"/>
        <v>15939</v>
      </c>
      <c r="Q104" t="str">
        <f t="shared" ca="1" si="5"/>
        <v>United States, Colorado, Denver, West St, 82, 15939</v>
      </c>
    </row>
    <row r="105" spans="3:17" x14ac:dyDescent="0.3">
      <c r="C105" t="s">
        <v>840</v>
      </c>
      <c r="D105" t="s">
        <v>14</v>
      </c>
      <c r="E105" t="s">
        <v>203</v>
      </c>
      <c r="F105" t="s">
        <v>456</v>
      </c>
      <c r="G105">
        <v>31</v>
      </c>
      <c r="H105" t="s">
        <v>632</v>
      </c>
      <c r="I105" t="str">
        <f t="shared" si="4"/>
        <v>United States, Indiana, Bloomington, Main St, 31, 56056</v>
      </c>
      <c r="K105" t="s">
        <v>840</v>
      </c>
      <c r="L105" t="str" cm="1">
        <f t="array" aca="1" ref="L105" ca="1">INDEX($A$1:$A$30,RANDBETWEEN(1,30))</f>
        <v>Georgia</v>
      </c>
      <c r="M105" t="str">
        <f ca="1">CHOOSE(RANDBETWEEN(1,15),INDEX('state and city Sources'!$A$3:$AD$17,1,MATCH('Address data gen'!L105,'state and city Sources'!$A$1:$AD$1,0)),INDEX('state and city Sources'!$A$3:$AD$17,2,MATCH('Address data gen'!L105,'state and city Sources'!$A$1:$AD$1,0)),INDEX('state and city Sources'!$A$3:$AD$17,3,MATCH('Address data gen'!L105,'state and city Sources'!$A$1:$AD$1,0)),INDEX('state and city Sources'!$A$3:$AD$17,4,MATCH('Address data gen'!L105,'state and city Sources'!$A$1:$AD$1,0)),INDEX('state and city Sources'!$A$3:$AD$17,5,MATCH('Address data gen'!L105,'state and city Sources'!$A$1:$AD$1,0)),INDEX('state and city Sources'!$A$3:$AD$17,6,MATCH('Address data gen'!L105,'state and city Sources'!$A$1:$AD$1,0)),INDEX('state and city Sources'!$A$3:$AD$17,7,MATCH('Address data gen'!L105,'state and city Sources'!$A$1:$AD$1,0)),INDEX('state and city Sources'!$A$3:$AD$17,8,MATCH('Address data gen'!L105,'state and city Sources'!$A$1:$AD$1,0)),INDEX('state and city Sources'!$A$3:$AD$17,9,MATCH('Address data gen'!L105,'state and city Sources'!$A$1:$AD$1,0)),INDEX('state and city Sources'!$A$3:$AD$17,10,MATCH('Address data gen'!L105,'state and city Sources'!$A$1:$AD$1,0)),INDEX('state and city Sources'!$A$3:$AD$17,11,MATCH('Address data gen'!L105,'state and city Sources'!$A$1:$AD$1,0)),INDEX('state and city Sources'!$A$3:$AD$17,12,MATCH('Address data gen'!L105,'state and city Sources'!$A$1:$AD$1,0)),INDEX('state and city Sources'!$A$3:$AD$17,13,MATCH('Address data gen'!L105,'state and city Sources'!$A$1:$AD$1,0)),INDEX('state and city Sources'!$A$3:$AD$17,14,MATCH('Address data gen'!L105,'state and city Sources'!$A$1:$AD$1,0)),INDEX('state and city Sources'!$A$3:$AD$17,15,MATCH('Address data gen'!L105,'state and city Sources'!$A$1:$AD$1,0)))</f>
        <v>Johns Creek</v>
      </c>
      <c r="N105" t="str" cm="1">
        <f t="array" aca="1" ref="N105" ca="1">INDEX('state and city Sources'!$E$21:$E$93,RANDBETWEEN(1,73))</f>
        <v>Lincoln St</v>
      </c>
      <c r="O105">
        <f t="shared" ca="1" si="6"/>
        <v>103</v>
      </c>
      <c r="P105" t="str">
        <f t="shared" ca="1" si="7"/>
        <v>01313</v>
      </c>
      <c r="Q105" t="str">
        <f t="shared" ca="1" si="5"/>
        <v>United States, Georgia, Johns Creek, Lincoln St, 103, 01313</v>
      </c>
    </row>
    <row r="106" spans="3:17" x14ac:dyDescent="0.3">
      <c r="C106" t="s">
        <v>840</v>
      </c>
      <c r="D106" t="s">
        <v>6</v>
      </c>
      <c r="E106" t="s">
        <v>80</v>
      </c>
      <c r="F106" t="s">
        <v>495</v>
      </c>
      <c r="G106">
        <v>101</v>
      </c>
      <c r="H106" t="s">
        <v>633</v>
      </c>
      <c r="I106" t="str">
        <f t="shared" si="4"/>
        <v>United States, Arkansas, Rogers, 8th St, 101, 42787</v>
      </c>
      <c r="K106" t="s">
        <v>840</v>
      </c>
      <c r="L106" t="str" cm="1">
        <f t="array" aca="1" ref="L106" ca="1">INDEX($A$1:$A$30,RANDBETWEEN(1,30))</f>
        <v>Idaho</v>
      </c>
      <c r="M106" t="str">
        <f ca="1">CHOOSE(RANDBETWEEN(1,15),INDEX('state and city Sources'!$A$3:$AD$17,1,MATCH('Address data gen'!L106,'state and city Sources'!$A$1:$AD$1,0)),INDEX('state and city Sources'!$A$3:$AD$17,2,MATCH('Address data gen'!L106,'state and city Sources'!$A$1:$AD$1,0)),INDEX('state and city Sources'!$A$3:$AD$17,3,MATCH('Address data gen'!L106,'state and city Sources'!$A$1:$AD$1,0)),INDEX('state and city Sources'!$A$3:$AD$17,4,MATCH('Address data gen'!L106,'state and city Sources'!$A$1:$AD$1,0)),INDEX('state and city Sources'!$A$3:$AD$17,5,MATCH('Address data gen'!L106,'state and city Sources'!$A$1:$AD$1,0)),INDEX('state and city Sources'!$A$3:$AD$17,6,MATCH('Address data gen'!L106,'state and city Sources'!$A$1:$AD$1,0)),INDEX('state and city Sources'!$A$3:$AD$17,7,MATCH('Address data gen'!L106,'state and city Sources'!$A$1:$AD$1,0)),INDEX('state and city Sources'!$A$3:$AD$17,8,MATCH('Address data gen'!L106,'state and city Sources'!$A$1:$AD$1,0)),INDEX('state and city Sources'!$A$3:$AD$17,9,MATCH('Address data gen'!L106,'state and city Sources'!$A$1:$AD$1,0)),INDEX('state and city Sources'!$A$3:$AD$17,10,MATCH('Address data gen'!L106,'state and city Sources'!$A$1:$AD$1,0)),INDEX('state and city Sources'!$A$3:$AD$17,11,MATCH('Address data gen'!L106,'state and city Sources'!$A$1:$AD$1,0)),INDEX('state and city Sources'!$A$3:$AD$17,12,MATCH('Address data gen'!L106,'state and city Sources'!$A$1:$AD$1,0)),INDEX('state and city Sources'!$A$3:$AD$17,13,MATCH('Address data gen'!L106,'state and city Sources'!$A$1:$AD$1,0)),INDEX('state and city Sources'!$A$3:$AD$17,14,MATCH('Address data gen'!L106,'state and city Sources'!$A$1:$AD$1,0)),INDEX('state and city Sources'!$A$3:$AD$17,15,MATCH('Address data gen'!L106,'state and city Sources'!$A$1:$AD$1,0)))</f>
        <v>Eagle</v>
      </c>
      <c r="N106" t="str" cm="1">
        <f t="array" aca="1" ref="N106" ca="1">INDEX('state and city Sources'!$E$21:$E$93,RANDBETWEEN(1,73))</f>
        <v>Airport Rd</v>
      </c>
      <c r="O106">
        <f t="shared" ca="1" si="6"/>
        <v>63</v>
      </c>
      <c r="P106" t="str">
        <f t="shared" ca="1" si="7"/>
        <v>84126</v>
      </c>
      <c r="Q106" t="str">
        <f t="shared" ca="1" si="5"/>
        <v>United States, Idaho, Eagle, Airport Rd, 63, 84126</v>
      </c>
    </row>
    <row r="107" spans="3:17" x14ac:dyDescent="0.3">
      <c r="C107" t="s">
        <v>840</v>
      </c>
      <c r="D107" t="s">
        <v>27</v>
      </c>
      <c r="E107" t="s">
        <v>444</v>
      </c>
      <c r="F107" t="s">
        <v>480</v>
      </c>
      <c r="G107">
        <v>94</v>
      </c>
      <c r="H107" t="s">
        <v>634</v>
      </c>
      <c r="I107" t="str">
        <f t="shared" si="4"/>
        <v>United States, Nebraska, Bellevue, Park St, 94, 40977</v>
      </c>
      <c r="K107" t="s">
        <v>840</v>
      </c>
      <c r="L107" t="str" cm="1">
        <f t="array" aca="1" ref="L107" ca="1">INDEX($A$1:$A$30,RANDBETWEEN(1,30))</f>
        <v>Idaho</v>
      </c>
      <c r="M107" t="str">
        <f ca="1">CHOOSE(RANDBETWEEN(1,15),INDEX('state and city Sources'!$A$3:$AD$17,1,MATCH('Address data gen'!L107,'state and city Sources'!$A$1:$AD$1,0)),INDEX('state and city Sources'!$A$3:$AD$17,2,MATCH('Address data gen'!L107,'state and city Sources'!$A$1:$AD$1,0)),INDEX('state and city Sources'!$A$3:$AD$17,3,MATCH('Address data gen'!L107,'state and city Sources'!$A$1:$AD$1,0)),INDEX('state and city Sources'!$A$3:$AD$17,4,MATCH('Address data gen'!L107,'state and city Sources'!$A$1:$AD$1,0)),INDEX('state and city Sources'!$A$3:$AD$17,5,MATCH('Address data gen'!L107,'state and city Sources'!$A$1:$AD$1,0)),INDEX('state and city Sources'!$A$3:$AD$17,6,MATCH('Address data gen'!L107,'state and city Sources'!$A$1:$AD$1,0)),INDEX('state and city Sources'!$A$3:$AD$17,7,MATCH('Address data gen'!L107,'state and city Sources'!$A$1:$AD$1,0)),INDEX('state and city Sources'!$A$3:$AD$17,8,MATCH('Address data gen'!L107,'state and city Sources'!$A$1:$AD$1,0)),INDEX('state and city Sources'!$A$3:$AD$17,9,MATCH('Address data gen'!L107,'state and city Sources'!$A$1:$AD$1,0)),INDEX('state and city Sources'!$A$3:$AD$17,10,MATCH('Address data gen'!L107,'state and city Sources'!$A$1:$AD$1,0)),INDEX('state and city Sources'!$A$3:$AD$17,11,MATCH('Address data gen'!L107,'state and city Sources'!$A$1:$AD$1,0)),INDEX('state and city Sources'!$A$3:$AD$17,12,MATCH('Address data gen'!L107,'state and city Sources'!$A$1:$AD$1,0)),INDEX('state and city Sources'!$A$3:$AD$17,13,MATCH('Address data gen'!L107,'state and city Sources'!$A$1:$AD$1,0)),INDEX('state and city Sources'!$A$3:$AD$17,14,MATCH('Address data gen'!L107,'state and city Sources'!$A$1:$AD$1,0)),INDEX('state and city Sources'!$A$3:$AD$17,15,MATCH('Address data gen'!L107,'state and city Sources'!$A$1:$AD$1,0)))</f>
        <v>Kuna</v>
      </c>
      <c r="N107" t="str" cm="1">
        <f t="array" aca="1" ref="N107" ca="1">INDEX('state and city Sources'!$E$21:$E$93,RANDBETWEEN(1,73))</f>
        <v>4th Ave</v>
      </c>
      <c r="O107">
        <f t="shared" ca="1" si="6"/>
        <v>97</v>
      </c>
      <c r="P107" t="str">
        <f t="shared" ca="1" si="7"/>
        <v>16129</v>
      </c>
      <c r="Q107" t="str">
        <f t="shared" ca="1" si="5"/>
        <v>United States, Idaho, Kuna, 4th Ave, 97, 16129</v>
      </c>
    </row>
    <row r="108" spans="3:17" x14ac:dyDescent="0.3">
      <c r="C108" t="s">
        <v>840</v>
      </c>
      <c r="D108" t="s">
        <v>8</v>
      </c>
      <c r="E108" t="s">
        <v>134</v>
      </c>
      <c r="F108" t="s">
        <v>467</v>
      </c>
      <c r="G108">
        <v>49</v>
      </c>
      <c r="H108" t="s">
        <v>635</v>
      </c>
      <c r="I108" t="str">
        <f t="shared" si="4"/>
        <v>United States, Connecticut, East Hartford, 5th St, 49, 17655</v>
      </c>
      <c r="K108" t="s">
        <v>840</v>
      </c>
      <c r="L108" t="str" cm="1">
        <f t="array" aca="1" ref="L108" ca="1">INDEX($A$1:$A$30,RANDBETWEEN(1,30))</f>
        <v>Mississippi</v>
      </c>
      <c r="M108" t="str">
        <f ca="1">CHOOSE(RANDBETWEEN(1,15),INDEX('state and city Sources'!$A$3:$AD$17,1,MATCH('Address data gen'!L108,'state and city Sources'!$A$1:$AD$1,0)),INDEX('state and city Sources'!$A$3:$AD$17,2,MATCH('Address data gen'!L108,'state and city Sources'!$A$1:$AD$1,0)),INDEX('state and city Sources'!$A$3:$AD$17,3,MATCH('Address data gen'!L108,'state and city Sources'!$A$1:$AD$1,0)),INDEX('state and city Sources'!$A$3:$AD$17,4,MATCH('Address data gen'!L108,'state and city Sources'!$A$1:$AD$1,0)),INDEX('state and city Sources'!$A$3:$AD$17,5,MATCH('Address data gen'!L108,'state and city Sources'!$A$1:$AD$1,0)),INDEX('state and city Sources'!$A$3:$AD$17,6,MATCH('Address data gen'!L108,'state and city Sources'!$A$1:$AD$1,0)),INDEX('state and city Sources'!$A$3:$AD$17,7,MATCH('Address data gen'!L108,'state and city Sources'!$A$1:$AD$1,0)),INDEX('state and city Sources'!$A$3:$AD$17,8,MATCH('Address data gen'!L108,'state and city Sources'!$A$1:$AD$1,0)),INDEX('state and city Sources'!$A$3:$AD$17,9,MATCH('Address data gen'!L108,'state and city Sources'!$A$1:$AD$1,0)),INDEX('state and city Sources'!$A$3:$AD$17,10,MATCH('Address data gen'!L108,'state and city Sources'!$A$1:$AD$1,0)),INDEX('state and city Sources'!$A$3:$AD$17,11,MATCH('Address data gen'!L108,'state and city Sources'!$A$1:$AD$1,0)),INDEX('state and city Sources'!$A$3:$AD$17,12,MATCH('Address data gen'!L108,'state and city Sources'!$A$1:$AD$1,0)),INDEX('state and city Sources'!$A$3:$AD$17,13,MATCH('Address data gen'!L108,'state and city Sources'!$A$1:$AD$1,0)),INDEX('state and city Sources'!$A$3:$AD$17,14,MATCH('Address data gen'!L108,'state and city Sources'!$A$1:$AD$1,0)),INDEX('state and city Sources'!$A$3:$AD$17,15,MATCH('Address data gen'!L108,'state and city Sources'!$A$1:$AD$1,0)))</f>
        <v>Tupelo</v>
      </c>
      <c r="N108" t="str" cm="1">
        <f t="array" aca="1" ref="N108" ca="1">INDEX('state and city Sources'!$E$21:$E$93,RANDBETWEEN(1,73))</f>
        <v>Locust St</v>
      </c>
      <c r="O108">
        <f t="shared" ca="1" si="6"/>
        <v>52</v>
      </c>
      <c r="P108" t="str">
        <f t="shared" ca="1" si="7"/>
        <v>59607</v>
      </c>
      <c r="Q108" t="str">
        <f t="shared" ca="1" si="5"/>
        <v>United States, Mississippi, Tupelo, Locust St, 52, 59607</v>
      </c>
    </row>
    <row r="109" spans="3:17" x14ac:dyDescent="0.3">
      <c r="C109" t="s">
        <v>840</v>
      </c>
      <c r="D109" t="s">
        <v>3</v>
      </c>
      <c r="E109" t="s">
        <v>151</v>
      </c>
      <c r="F109" t="s">
        <v>474</v>
      </c>
      <c r="G109">
        <v>45</v>
      </c>
      <c r="H109" t="s">
        <v>636</v>
      </c>
      <c r="I109" t="str">
        <f t="shared" si="4"/>
        <v>United States, Florida, Miami, Center St, 45, 23687</v>
      </c>
      <c r="K109" t="s">
        <v>840</v>
      </c>
      <c r="L109" t="str" cm="1">
        <f t="array" aca="1" ref="L109" ca="1">INDEX($A$1:$A$30,RANDBETWEEN(1,30))</f>
        <v>Montana</v>
      </c>
      <c r="M109" t="str">
        <f ca="1">CHOOSE(RANDBETWEEN(1,15),INDEX('state and city Sources'!$A$3:$AD$17,1,MATCH('Address data gen'!L109,'state and city Sources'!$A$1:$AD$1,0)),INDEX('state and city Sources'!$A$3:$AD$17,2,MATCH('Address data gen'!L109,'state and city Sources'!$A$1:$AD$1,0)),INDEX('state and city Sources'!$A$3:$AD$17,3,MATCH('Address data gen'!L109,'state and city Sources'!$A$1:$AD$1,0)),INDEX('state and city Sources'!$A$3:$AD$17,4,MATCH('Address data gen'!L109,'state and city Sources'!$A$1:$AD$1,0)),INDEX('state and city Sources'!$A$3:$AD$17,5,MATCH('Address data gen'!L109,'state and city Sources'!$A$1:$AD$1,0)),INDEX('state and city Sources'!$A$3:$AD$17,6,MATCH('Address data gen'!L109,'state and city Sources'!$A$1:$AD$1,0)),INDEX('state and city Sources'!$A$3:$AD$17,7,MATCH('Address data gen'!L109,'state and city Sources'!$A$1:$AD$1,0)),INDEX('state and city Sources'!$A$3:$AD$17,8,MATCH('Address data gen'!L109,'state and city Sources'!$A$1:$AD$1,0)),INDEX('state and city Sources'!$A$3:$AD$17,9,MATCH('Address data gen'!L109,'state and city Sources'!$A$1:$AD$1,0)),INDEX('state and city Sources'!$A$3:$AD$17,10,MATCH('Address data gen'!L109,'state and city Sources'!$A$1:$AD$1,0)),INDEX('state and city Sources'!$A$3:$AD$17,11,MATCH('Address data gen'!L109,'state and city Sources'!$A$1:$AD$1,0)),INDEX('state and city Sources'!$A$3:$AD$17,12,MATCH('Address data gen'!L109,'state and city Sources'!$A$1:$AD$1,0)),INDEX('state and city Sources'!$A$3:$AD$17,13,MATCH('Address data gen'!L109,'state and city Sources'!$A$1:$AD$1,0)),INDEX('state and city Sources'!$A$3:$AD$17,14,MATCH('Address data gen'!L109,'state and city Sources'!$A$1:$AD$1,0)),INDEX('state and city Sources'!$A$3:$AD$17,15,MATCH('Address data gen'!L109,'state and city Sources'!$A$1:$AD$1,0)))</f>
        <v>Helena Valley Southeast</v>
      </c>
      <c r="N109" t="str" cm="1">
        <f t="array" aca="1" ref="N109" ca="1">INDEX('state and city Sources'!$E$21:$E$93,RANDBETWEEN(1,73))</f>
        <v>1st St</v>
      </c>
      <c r="O109">
        <f t="shared" ca="1" si="6"/>
        <v>23</v>
      </c>
      <c r="P109" t="str">
        <f t="shared" ca="1" si="7"/>
        <v>54609</v>
      </c>
      <c r="Q109" t="str">
        <f t="shared" ca="1" si="5"/>
        <v>United States, Montana, Helena Valley Southeast, 1st St, 23, 54609</v>
      </c>
    </row>
    <row r="110" spans="3:17" x14ac:dyDescent="0.3">
      <c r="C110" t="s">
        <v>840</v>
      </c>
      <c r="D110" t="s">
        <v>21</v>
      </c>
      <c r="E110" t="s">
        <v>354</v>
      </c>
      <c r="F110" t="s">
        <v>467</v>
      </c>
      <c r="G110">
        <v>60</v>
      </c>
      <c r="H110" t="s">
        <v>637</v>
      </c>
      <c r="I110" t="str">
        <f t="shared" si="4"/>
        <v>United States, Massachusetts, New Bedford, 5th St, 60, 48368</v>
      </c>
      <c r="K110" t="s">
        <v>840</v>
      </c>
      <c r="L110" t="str" cm="1">
        <f t="array" aca="1" ref="L110" ca="1">INDEX($A$1:$A$30,RANDBETWEEN(1,30))</f>
        <v>Iowa</v>
      </c>
      <c r="M110" t="str">
        <f ca="1">CHOOSE(RANDBETWEEN(1,15),INDEX('state and city Sources'!$A$3:$AD$17,1,MATCH('Address data gen'!L110,'state and city Sources'!$A$1:$AD$1,0)),INDEX('state and city Sources'!$A$3:$AD$17,2,MATCH('Address data gen'!L110,'state and city Sources'!$A$1:$AD$1,0)),INDEX('state and city Sources'!$A$3:$AD$17,3,MATCH('Address data gen'!L110,'state and city Sources'!$A$1:$AD$1,0)),INDEX('state and city Sources'!$A$3:$AD$17,4,MATCH('Address data gen'!L110,'state and city Sources'!$A$1:$AD$1,0)),INDEX('state and city Sources'!$A$3:$AD$17,5,MATCH('Address data gen'!L110,'state and city Sources'!$A$1:$AD$1,0)),INDEX('state and city Sources'!$A$3:$AD$17,6,MATCH('Address data gen'!L110,'state and city Sources'!$A$1:$AD$1,0)),INDEX('state and city Sources'!$A$3:$AD$17,7,MATCH('Address data gen'!L110,'state and city Sources'!$A$1:$AD$1,0)),INDEX('state and city Sources'!$A$3:$AD$17,8,MATCH('Address data gen'!L110,'state and city Sources'!$A$1:$AD$1,0)),INDEX('state and city Sources'!$A$3:$AD$17,9,MATCH('Address data gen'!L110,'state and city Sources'!$A$1:$AD$1,0)),INDEX('state and city Sources'!$A$3:$AD$17,10,MATCH('Address data gen'!L110,'state and city Sources'!$A$1:$AD$1,0)),INDEX('state and city Sources'!$A$3:$AD$17,11,MATCH('Address data gen'!L110,'state and city Sources'!$A$1:$AD$1,0)),INDEX('state and city Sources'!$A$3:$AD$17,12,MATCH('Address data gen'!L110,'state and city Sources'!$A$1:$AD$1,0)),INDEX('state and city Sources'!$A$3:$AD$17,13,MATCH('Address data gen'!L110,'state and city Sources'!$A$1:$AD$1,0)),INDEX('state and city Sources'!$A$3:$AD$17,14,MATCH('Address data gen'!L110,'state and city Sources'!$A$1:$AD$1,0)),INDEX('state and city Sources'!$A$3:$AD$17,15,MATCH('Address data gen'!L110,'state and city Sources'!$A$1:$AD$1,0)))</f>
        <v>Council Bluffs</v>
      </c>
      <c r="N110" t="str" cm="1">
        <f t="array" aca="1" ref="N110" ca="1">INDEX('state and city Sources'!$E$21:$E$93,RANDBETWEEN(1,73))</f>
        <v>S Main St</v>
      </c>
      <c r="O110">
        <f t="shared" ca="1" si="6"/>
        <v>48</v>
      </c>
      <c r="P110" t="str">
        <f t="shared" ca="1" si="7"/>
        <v>12284</v>
      </c>
      <c r="Q110" t="str">
        <f t="shared" ca="1" si="5"/>
        <v>United States, Iowa, Council Bluffs, S Main St, 48, 12284</v>
      </c>
    </row>
    <row r="111" spans="3:17" x14ac:dyDescent="0.3">
      <c r="C111" t="s">
        <v>840</v>
      </c>
      <c r="D111" t="s">
        <v>1</v>
      </c>
      <c r="E111" t="s">
        <v>368</v>
      </c>
      <c r="F111" t="s">
        <v>524</v>
      </c>
      <c r="G111">
        <v>39</v>
      </c>
      <c r="H111" t="s">
        <v>638</v>
      </c>
      <c r="I111" t="str">
        <f t="shared" si="4"/>
        <v>United States, Nevada, Sparks, 10th St, 39, 92223</v>
      </c>
      <c r="K111" t="s">
        <v>840</v>
      </c>
      <c r="L111" t="str" cm="1">
        <f t="array" aca="1" ref="L111" ca="1">INDEX($A$1:$A$30,RANDBETWEEN(1,30))</f>
        <v>Iowa</v>
      </c>
      <c r="M111" t="str">
        <f ca="1">CHOOSE(RANDBETWEEN(1,15),INDEX('state and city Sources'!$A$3:$AD$17,1,MATCH('Address data gen'!L111,'state and city Sources'!$A$1:$AD$1,0)),INDEX('state and city Sources'!$A$3:$AD$17,2,MATCH('Address data gen'!L111,'state and city Sources'!$A$1:$AD$1,0)),INDEX('state and city Sources'!$A$3:$AD$17,3,MATCH('Address data gen'!L111,'state and city Sources'!$A$1:$AD$1,0)),INDEX('state and city Sources'!$A$3:$AD$17,4,MATCH('Address data gen'!L111,'state and city Sources'!$A$1:$AD$1,0)),INDEX('state and city Sources'!$A$3:$AD$17,5,MATCH('Address data gen'!L111,'state and city Sources'!$A$1:$AD$1,0)),INDEX('state and city Sources'!$A$3:$AD$17,6,MATCH('Address data gen'!L111,'state and city Sources'!$A$1:$AD$1,0)),INDEX('state and city Sources'!$A$3:$AD$17,7,MATCH('Address data gen'!L111,'state and city Sources'!$A$1:$AD$1,0)),INDEX('state and city Sources'!$A$3:$AD$17,8,MATCH('Address data gen'!L111,'state and city Sources'!$A$1:$AD$1,0)),INDEX('state and city Sources'!$A$3:$AD$17,9,MATCH('Address data gen'!L111,'state and city Sources'!$A$1:$AD$1,0)),INDEX('state and city Sources'!$A$3:$AD$17,10,MATCH('Address data gen'!L111,'state and city Sources'!$A$1:$AD$1,0)),INDEX('state and city Sources'!$A$3:$AD$17,11,MATCH('Address data gen'!L111,'state and city Sources'!$A$1:$AD$1,0)),INDEX('state and city Sources'!$A$3:$AD$17,12,MATCH('Address data gen'!L111,'state and city Sources'!$A$1:$AD$1,0)),INDEX('state and city Sources'!$A$3:$AD$17,13,MATCH('Address data gen'!L111,'state and city Sources'!$A$1:$AD$1,0)),INDEX('state and city Sources'!$A$3:$AD$17,14,MATCH('Address data gen'!L111,'state and city Sources'!$A$1:$AD$1,0)),INDEX('state and city Sources'!$A$3:$AD$17,15,MATCH('Address data gen'!L111,'state and city Sources'!$A$1:$AD$1,0)))</f>
        <v>Ames</v>
      </c>
      <c r="N111" t="str" cm="1">
        <f t="array" aca="1" ref="N111" ca="1">INDEX('state and city Sources'!$E$21:$E$93,RANDBETWEEN(1,73))</f>
        <v>5th St</v>
      </c>
      <c r="O111">
        <f t="shared" ca="1" si="6"/>
        <v>2</v>
      </c>
      <c r="P111" t="str">
        <f t="shared" ca="1" si="7"/>
        <v>71142</v>
      </c>
      <c r="Q111" t="str">
        <f t="shared" ca="1" si="5"/>
        <v>United States, Iowa, Ames, 5th St, 2, 71142</v>
      </c>
    </row>
    <row r="112" spans="3:17" x14ac:dyDescent="0.3">
      <c r="C112" t="s">
        <v>840</v>
      </c>
      <c r="D112" t="s">
        <v>26</v>
      </c>
      <c r="E112" t="s">
        <v>437</v>
      </c>
      <c r="F112" t="s">
        <v>466</v>
      </c>
      <c r="G112">
        <v>1</v>
      </c>
      <c r="H112" t="s">
        <v>639</v>
      </c>
      <c r="I112" t="str">
        <f t="shared" si="4"/>
        <v>United States, Montana, Helena Valley Southeast, Walnut St, 1, 65207</v>
      </c>
      <c r="K112" t="s">
        <v>840</v>
      </c>
      <c r="L112" t="str" cm="1">
        <f t="array" aca="1" ref="L112" ca="1">INDEX($A$1:$A$30,RANDBETWEEN(1,30))</f>
        <v>Massachusetts</v>
      </c>
      <c r="M112" t="str">
        <f ca="1">CHOOSE(RANDBETWEEN(1,15),INDEX('state and city Sources'!$A$3:$AD$17,1,MATCH('Address data gen'!L112,'state and city Sources'!$A$1:$AD$1,0)),INDEX('state and city Sources'!$A$3:$AD$17,2,MATCH('Address data gen'!L112,'state and city Sources'!$A$1:$AD$1,0)),INDEX('state and city Sources'!$A$3:$AD$17,3,MATCH('Address data gen'!L112,'state and city Sources'!$A$1:$AD$1,0)),INDEX('state and city Sources'!$A$3:$AD$17,4,MATCH('Address data gen'!L112,'state and city Sources'!$A$1:$AD$1,0)),INDEX('state and city Sources'!$A$3:$AD$17,5,MATCH('Address data gen'!L112,'state and city Sources'!$A$1:$AD$1,0)),INDEX('state and city Sources'!$A$3:$AD$17,6,MATCH('Address data gen'!L112,'state and city Sources'!$A$1:$AD$1,0)),INDEX('state and city Sources'!$A$3:$AD$17,7,MATCH('Address data gen'!L112,'state and city Sources'!$A$1:$AD$1,0)),INDEX('state and city Sources'!$A$3:$AD$17,8,MATCH('Address data gen'!L112,'state and city Sources'!$A$1:$AD$1,0)),INDEX('state and city Sources'!$A$3:$AD$17,9,MATCH('Address data gen'!L112,'state and city Sources'!$A$1:$AD$1,0)),INDEX('state and city Sources'!$A$3:$AD$17,10,MATCH('Address data gen'!L112,'state and city Sources'!$A$1:$AD$1,0)),INDEX('state and city Sources'!$A$3:$AD$17,11,MATCH('Address data gen'!L112,'state and city Sources'!$A$1:$AD$1,0)),INDEX('state and city Sources'!$A$3:$AD$17,12,MATCH('Address data gen'!L112,'state and city Sources'!$A$1:$AD$1,0)),INDEX('state and city Sources'!$A$3:$AD$17,13,MATCH('Address data gen'!L112,'state and city Sources'!$A$1:$AD$1,0)),INDEX('state and city Sources'!$A$3:$AD$17,14,MATCH('Address data gen'!L112,'state and city Sources'!$A$1:$AD$1,0)),INDEX('state and city Sources'!$A$3:$AD$17,15,MATCH('Address data gen'!L112,'state and city Sources'!$A$1:$AD$1,0)))</f>
        <v>Boston</v>
      </c>
      <c r="N112" t="str" cm="1">
        <f t="array" aca="1" ref="N112" ca="1">INDEX('state and city Sources'!$E$21:$E$93,RANDBETWEEN(1,73))</f>
        <v>10th St</v>
      </c>
      <c r="O112">
        <f t="shared" ca="1" si="6"/>
        <v>97</v>
      </c>
      <c r="P112" t="str">
        <f t="shared" ca="1" si="7"/>
        <v>96219</v>
      </c>
      <c r="Q112" t="str">
        <f t="shared" ca="1" si="5"/>
        <v>United States, Massachusetts, Boston, 10th St, 97, 96219</v>
      </c>
    </row>
    <row r="113" spans="3:17" x14ac:dyDescent="0.3">
      <c r="C113" t="s">
        <v>840</v>
      </c>
      <c r="D113" t="s">
        <v>6</v>
      </c>
      <c r="E113" t="s">
        <v>87</v>
      </c>
      <c r="F113" t="s">
        <v>490</v>
      </c>
      <c r="G113">
        <v>47</v>
      </c>
      <c r="H113" t="s">
        <v>640</v>
      </c>
      <c r="I113" t="str">
        <f t="shared" si="4"/>
        <v>United States, Arkansas, Sherwood, Railroad St, 47, 81380</v>
      </c>
      <c r="K113" t="s">
        <v>840</v>
      </c>
      <c r="L113" t="str" cm="1">
        <f t="array" aca="1" ref="L113" ca="1">INDEX($A$1:$A$30,RANDBETWEEN(1,30))</f>
        <v>Colorado</v>
      </c>
      <c r="M113" t="str">
        <f ca="1">CHOOSE(RANDBETWEEN(1,15),INDEX('state and city Sources'!$A$3:$AD$17,1,MATCH('Address data gen'!L113,'state and city Sources'!$A$1:$AD$1,0)),INDEX('state and city Sources'!$A$3:$AD$17,2,MATCH('Address data gen'!L113,'state and city Sources'!$A$1:$AD$1,0)),INDEX('state and city Sources'!$A$3:$AD$17,3,MATCH('Address data gen'!L113,'state and city Sources'!$A$1:$AD$1,0)),INDEX('state and city Sources'!$A$3:$AD$17,4,MATCH('Address data gen'!L113,'state and city Sources'!$A$1:$AD$1,0)),INDEX('state and city Sources'!$A$3:$AD$17,5,MATCH('Address data gen'!L113,'state and city Sources'!$A$1:$AD$1,0)),INDEX('state and city Sources'!$A$3:$AD$17,6,MATCH('Address data gen'!L113,'state and city Sources'!$A$1:$AD$1,0)),INDEX('state and city Sources'!$A$3:$AD$17,7,MATCH('Address data gen'!L113,'state and city Sources'!$A$1:$AD$1,0)),INDEX('state and city Sources'!$A$3:$AD$17,8,MATCH('Address data gen'!L113,'state and city Sources'!$A$1:$AD$1,0)),INDEX('state and city Sources'!$A$3:$AD$17,9,MATCH('Address data gen'!L113,'state and city Sources'!$A$1:$AD$1,0)),INDEX('state and city Sources'!$A$3:$AD$17,10,MATCH('Address data gen'!L113,'state and city Sources'!$A$1:$AD$1,0)),INDEX('state and city Sources'!$A$3:$AD$17,11,MATCH('Address data gen'!L113,'state and city Sources'!$A$1:$AD$1,0)),INDEX('state and city Sources'!$A$3:$AD$17,12,MATCH('Address data gen'!L113,'state and city Sources'!$A$1:$AD$1,0)),INDEX('state and city Sources'!$A$3:$AD$17,13,MATCH('Address data gen'!L113,'state and city Sources'!$A$1:$AD$1,0)),INDEX('state and city Sources'!$A$3:$AD$17,14,MATCH('Address data gen'!L113,'state and city Sources'!$A$1:$AD$1,0)),INDEX('state and city Sources'!$A$3:$AD$17,15,MATCH('Address data gen'!L113,'state and city Sources'!$A$1:$AD$1,0)))</f>
        <v>Colorado Springs</v>
      </c>
      <c r="N113" t="str" cm="1">
        <f t="array" aca="1" ref="N113" ca="1">INDEX('state and city Sources'!$E$21:$E$93,RANDBETWEEN(1,73))</f>
        <v>Woodland Dr</v>
      </c>
      <c r="O113">
        <f t="shared" ca="1" si="6"/>
        <v>6</v>
      </c>
      <c r="P113" t="str">
        <f t="shared" ca="1" si="7"/>
        <v>24989</v>
      </c>
      <c r="Q113" t="str">
        <f t="shared" ca="1" si="5"/>
        <v>United States, Colorado, Colorado Springs, Woodland Dr, 6, 24989</v>
      </c>
    </row>
    <row r="114" spans="3:17" x14ac:dyDescent="0.3">
      <c r="C114" t="s">
        <v>840</v>
      </c>
      <c r="D114" t="s">
        <v>20</v>
      </c>
      <c r="E114" t="s">
        <v>339</v>
      </c>
      <c r="F114" t="s">
        <v>521</v>
      </c>
      <c r="G114">
        <v>36</v>
      </c>
      <c r="H114" t="s">
        <v>641</v>
      </c>
      <c r="I114" t="str">
        <f t="shared" si="4"/>
        <v>United States, Maryland, Ellicott City, East St, 36, 46385</v>
      </c>
      <c r="K114" t="s">
        <v>840</v>
      </c>
      <c r="L114" t="str" cm="1">
        <f t="array" aca="1" ref="L114" ca="1">INDEX($A$1:$A$30,RANDBETWEEN(1,30))</f>
        <v>Kentucky</v>
      </c>
      <c r="M114" t="str">
        <f ca="1">CHOOSE(RANDBETWEEN(1,15),INDEX('state and city Sources'!$A$3:$AD$17,1,MATCH('Address data gen'!L114,'state and city Sources'!$A$1:$AD$1,0)),INDEX('state and city Sources'!$A$3:$AD$17,2,MATCH('Address data gen'!L114,'state and city Sources'!$A$1:$AD$1,0)),INDEX('state and city Sources'!$A$3:$AD$17,3,MATCH('Address data gen'!L114,'state and city Sources'!$A$1:$AD$1,0)),INDEX('state and city Sources'!$A$3:$AD$17,4,MATCH('Address data gen'!L114,'state and city Sources'!$A$1:$AD$1,0)),INDEX('state and city Sources'!$A$3:$AD$17,5,MATCH('Address data gen'!L114,'state and city Sources'!$A$1:$AD$1,0)),INDEX('state and city Sources'!$A$3:$AD$17,6,MATCH('Address data gen'!L114,'state and city Sources'!$A$1:$AD$1,0)),INDEX('state and city Sources'!$A$3:$AD$17,7,MATCH('Address data gen'!L114,'state and city Sources'!$A$1:$AD$1,0)),INDEX('state and city Sources'!$A$3:$AD$17,8,MATCH('Address data gen'!L114,'state and city Sources'!$A$1:$AD$1,0)),INDEX('state and city Sources'!$A$3:$AD$17,9,MATCH('Address data gen'!L114,'state and city Sources'!$A$1:$AD$1,0)),INDEX('state and city Sources'!$A$3:$AD$17,10,MATCH('Address data gen'!L114,'state and city Sources'!$A$1:$AD$1,0)),INDEX('state and city Sources'!$A$3:$AD$17,11,MATCH('Address data gen'!L114,'state and city Sources'!$A$1:$AD$1,0)),INDEX('state and city Sources'!$A$3:$AD$17,12,MATCH('Address data gen'!L114,'state and city Sources'!$A$1:$AD$1,0)),INDEX('state and city Sources'!$A$3:$AD$17,13,MATCH('Address data gen'!L114,'state and city Sources'!$A$1:$AD$1,0)),INDEX('state and city Sources'!$A$3:$AD$17,14,MATCH('Address data gen'!L114,'state and city Sources'!$A$1:$AD$1,0)),INDEX('state and city Sources'!$A$3:$AD$17,15,MATCH('Address data gen'!L114,'state and city Sources'!$A$1:$AD$1,0)))</f>
        <v>Owensboro</v>
      </c>
      <c r="N114" t="str" cm="1">
        <f t="array" aca="1" ref="N114" ca="1">INDEX('state and city Sources'!$E$21:$E$93,RANDBETWEEN(1,73))</f>
        <v>Washington St</v>
      </c>
      <c r="O114">
        <f t="shared" ca="1" si="6"/>
        <v>51</v>
      </c>
      <c r="P114" t="str">
        <f t="shared" ca="1" si="7"/>
        <v>82116</v>
      </c>
      <c r="Q114" t="str">
        <f t="shared" ca="1" si="5"/>
        <v>United States, Kentucky, Owensboro, Washington St, 51, 82116</v>
      </c>
    </row>
    <row r="115" spans="3:17" x14ac:dyDescent="0.3">
      <c r="C115" t="s">
        <v>840</v>
      </c>
      <c r="D115" t="s">
        <v>16</v>
      </c>
      <c r="E115" t="s">
        <v>257</v>
      </c>
      <c r="F115" t="s">
        <v>479</v>
      </c>
      <c r="G115">
        <v>13</v>
      </c>
      <c r="H115" t="s">
        <v>642</v>
      </c>
      <c r="I115" t="str">
        <f t="shared" si="4"/>
        <v>United States, Kansas, Shawnee, 7th St, 13, 90908</v>
      </c>
      <c r="K115" t="s">
        <v>840</v>
      </c>
      <c r="L115" t="str" cm="1">
        <f t="array" aca="1" ref="L115" ca="1">INDEX($A$1:$A$30,RANDBETWEEN(1,30))</f>
        <v>Delaware</v>
      </c>
      <c r="M115" t="str">
        <f ca="1">CHOOSE(RANDBETWEEN(1,15),INDEX('state and city Sources'!$A$3:$AD$17,1,MATCH('Address data gen'!L115,'state and city Sources'!$A$1:$AD$1,0)),INDEX('state and city Sources'!$A$3:$AD$17,2,MATCH('Address data gen'!L115,'state and city Sources'!$A$1:$AD$1,0)),INDEX('state and city Sources'!$A$3:$AD$17,3,MATCH('Address data gen'!L115,'state and city Sources'!$A$1:$AD$1,0)),INDEX('state and city Sources'!$A$3:$AD$17,4,MATCH('Address data gen'!L115,'state and city Sources'!$A$1:$AD$1,0)),INDEX('state and city Sources'!$A$3:$AD$17,5,MATCH('Address data gen'!L115,'state and city Sources'!$A$1:$AD$1,0)),INDEX('state and city Sources'!$A$3:$AD$17,6,MATCH('Address data gen'!L115,'state and city Sources'!$A$1:$AD$1,0)),INDEX('state and city Sources'!$A$3:$AD$17,7,MATCH('Address data gen'!L115,'state and city Sources'!$A$1:$AD$1,0)),INDEX('state and city Sources'!$A$3:$AD$17,8,MATCH('Address data gen'!L115,'state and city Sources'!$A$1:$AD$1,0)),INDEX('state and city Sources'!$A$3:$AD$17,9,MATCH('Address data gen'!L115,'state and city Sources'!$A$1:$AD$1,0)),INDEX('state and city Sources'!$A$3:$AD$17,10,MATCH('Address data gen'!L115,'state and city Sources'!$A$1:$AD$1,0)),INDEX('state and city Sources'!$A$3:$AD$17,11,MATCH('Address data gen'!L115,'state and city Sources'!$A$1:$AD$1,0)),INDEX('state and city Sources'!$A$3:$AD$17,12,MATCH('Address data gen'!L115,'state and city Sources'!$A$1:$AD$1,0)),INDEX('state and city Sources'!$A$3:$AD$17,13,MATCH('Address data gen'!L115,'state and city Sources'!$A$1:$AD$1,0)),INDEX('state and city Sources'!$A$3:$AD$17,14,MATCH('Address data gen'!L115,'state and city Sources'!$A$1:$AD$1,0)),INDEX('state and city Sources'!$A$3:$AD$17,15,MATCH('Address data gen'!L115,'state and city Sources'!$A$1:$AD$1,0)))</f>
        <v>Brookside</v>
      </c>
      <c r="N115" t="str" cm="1">
        <f t="array" aca="1" ref="N115" ca="1">INDEX('state and city Sources'!$E$21:$E$93,RANDBETWEEN(1,73))</f>
        <v>Short St</v>
      </c>
      <c r="O115">
        <f t="shared" ca="1" si="6"/>
        <v>75</v>
      </c>
      <c r="P115" t="str">
        <f t="shared" ca="1" si="7"/>
        <v>44836</v>
      </c>
      <c r="Q115" t="str">
        <f t="shared" ca="1" si="5"/>
        <v>United States, Delaware, Brookside, Short St, 75, 44836</v>
      </c>
    </row>
    <row r="116" spans="3:17" x14ac:dyDescent="0.3">
      <c r="C116" t="s">
        <v>840</v>
      </c>
      <c r="D116" t="s">
        <v>1</v>
      </c>
      <c r="E116" t="s">
        <v>362</v>
      </c>
      <c r="F116" t="s">
        <v>465</v>
      </c>
      <c r="G116">
        <v>35</v>
      </c>
      <c r="H116" t="s">
        <v>643</v>
      </c>
      <c r="I116" t="str">
        <f t="shared" si="4"/>
        <v>United States, Nevada, Reno, Maple St, 35, 95348</v>
      </c>
      <c r="K116" t="s">
        <v>840</v>
      </c>
      <c r="L116" t="str" cm="1">
        <f t="array" aca="1" ref="L116" ca="1">INDEX($A$1:$A$30,RANDBETWEEN(1,30))</f>
        <v>California</v>
      </c>
      <c r="M116" t="str">
        <f ca="1">CHOOSE(RANDBETWEEN(1,15),INDEX('state and city Sources'!$A$3:$AD$17,1,MATCH('Address data gen'!L116,'state and city Sources'!$A$1:$AD$1,0)),INDEX('state and city Sources'!$A$3:$AD$17,2,MATCH('Address data gen'!L116,'state and city Sources'!$A$1:$AD$1,0)),INDEX('state and city Sources'!$A$3:$AD$17,3,MATCH('Address data gen'!L116,'state and city Sources'!$A$1:$AD$1,0)),INDEX('state and city Sources'!$A$3:$AD$17,4,MATCH('Address data gen'!L116,'state and city Sources'!$A$1:$AD$1,0)),INDEX('state and city Sources'!$A$3:$AD$17,5,MATCH('Address data gen'!L116,'state and city Sources'!$A$1:$AD$1,0)),INDEX('state and city Sources'!$A$3:$AD$17,6,MATCH('Address data gen'!L116,'state and city Sources'!$A$1:$AD$1,0)),INDEX('state and city Sources'!$A$3:$AD$17,7,MATCH('Address data gen'!L116,'state and city Sources'!$A$1:$AD$1,0)),INDEX('state and city Sources'!$A$3:$AD$17,8,MATCH('Address data gen'!L116,'state and city Sources'!$A$1:$AD$1,0)),INDEX('state and city Sources'!$A$3:$AD$17,9,MATCH('Address data gen'!L116,'state and city Sources'!$A$1:$AD$1,0)),INDEX('state and city Sources'!$A$3:$AD$17,10,MATCH('Address data gen'!L116,'state and city Sources'!$A$1:$AD$1,0)),INDEX('state and city Sources'!$A$3:$AD$17,11,MATCH('Address data gen'!L116,'state and city Sources'!$A$1:$AD$1,0)),INDEX('state and city Sources'!$A$3:$AD$17,12,MATCH('Address data gen'!L116,'state and city Sources'!$A$1:$AD$1,0)),INDEX('state and city Sources'!$A$3:$AD$17,13,MATCH('Address data gen'!L116,'state and city Sources'!$A$1:$AD$1,0)),INDEX('state and city Sources'!$A$3:$AD$17,14,MATCH('Address data gen'!L116,'state and city Sources'!$A$1:$AD$1,0)),INDEX('state and city Sources'!$A$3:$AD$17,15,MATCH('Address data gen'!L116,'state and city Sources'!$A$1:$AD$1,0)))</f>
        <v>Long Beach</v>
      </c>
      <c r="N116" t="str" cm="1">
        <f t="array" aca="1" ref="N116" ca="1">INDEX('state and city Sources'!$E$21:$E$93,RANDBETWEEN(1,73))</f>
        <v>Walnut St</v>
      </c>
      <c r="O116">
        <f t="shared" ca="1" si="6"/>
        <v>69</v>
      </c>
      <c r="P116" t="str">
        <f t="shared" ca="1" si="7"/>
        <v>15023</v>
      </c>
      <c r="Q116" t="str">
        <f t="shared" ca="1" si="5"/>
        <v>United States, California, Long Beach, Walnut St, 69, 15023</v>
      </c>
    </row>
    <row r="117" spans="3:17" x14ac:dyDescent="0.3">
      <c r="C117" t="s">
        <v>840</v>
      </c>
      <c r="D117" t="s">
        <v>18</v>
      </c>
      <c r="E117" t="s">
        <v>305</v>
      </c>
      <c r="F117" t="s">
        <v>460</v>
      </c>
      <c r="G117">
        <v>81</v>
      </c>
      <c r="H117" t="s">
        <v>644</v>
      </c>
      <c r="I117" t="str">
        <f t="shared" si="4"/>
        <v>United States, Louisiana, Central, Oak St, 81, 41550</v>
      </c>
      <c r="K117" t="s">
        <v>840</v>
      </c>
      <c r="L117" t="str" cm="1">
        <f t="array" aca="1" ref="L117" ca="1">INDEX($A$1:$A$30,RANDBETWEEN(1,30))</f>
        <v>Kansas</v>
      </c>
      <c r="M117" t="str">
        <f ca="1">CHOOSE(RANDBETWEEN(1,15),INDEX('state and city Sources'!$A$3:$AD$17,1,MATCH('Address data gen'!L117,'state and city Sources'!$A$1:$AD$1,0)),INDEX('state and city Sources'!$A$3:$AD$17,2,MATCH('Address data gen'!L117,'state and city Sources'!$A$1:$AD$1,0)),INDEX('state and city Sources'!$A$3:$AD$17,3,MATCH('Address data gen'!L117,'state and city Sources'!$A$1:$AD$1,0)),INDEX('state and city Sources'!$A$3:$AD$17,4,MATCH('Address data gen'!L117,'state and city Sources'!$A$1:$AD$1,0)),INDEX('state and city Sources'!$A$3:$AD$17,5,MATCH('Address data gen'!L117,'state and city Sources'!$A$1:$AD$1,0)),INDEX('state and city Sources'!$A$3:$AD$17,6,MATCH('Address data gen'!L117,'state and city Sources'!$A$1:$AD$1,0)),INDEX('state and city Sources'!$A$3:$AD$17,7,MATCH('Address data gen'!L117,'state and city Sources'!$A$1:$AD$1,0)),INDEX('state and city Sources'!$A$3:$AD$17,8,MATCH('Address data gen'!L117,'state and city Sources'!$A$1:$AD$1,0)),INDEX('state and city Sources'!$A$3:$AD$17,9,MATCH('Address data gen'!L117,'state and city Sources'!$A$1:$AD$1,0)),INDEX('state and city Sources'!$A$3:$AD$17,10,MATCH('Address data gen'!L117,'state and city Sources'!$A$1:$AD$1,0)),INDEX('state and city Sources'!$A$3:$AD$17,11,MATCH('Address data gen'!L117,'state and city Sources'!$A$1:$AD$1,0)),INDEX('state and city Sources'!$A$3:$AD$17,12,MATCH('Address data gen'!L117,'state and city Sources'!$A$1:$AD$1,0)),INDEX('state and city Sources'!$A$3:$AD$17,13,MATCH('Address data gen'!L117,'state and city Sources'!$A$1:$AD$1,0)),INDEX('state and city Sources'!$A$3:$AD$17,14,MATCH('Address data gen'!L117,'state and city Sources'!$A$1:$AD$1,0)),INDEX('state and city Sources'!$A$3:$AD$17,15,MATCH('Address data gen'!L117,'state and city Sources'!$A$1:$AD$1,0)))</f>
        <v>Leavenworth</v>
      </c>
      <c r="N117" t="str" cm="1">
        <f t="array" aca="1" ref="N117" ca="1">INDEX('state and city Sources'!$E$21:$E$93,RANDBETWEEN(1,73))</f>
        <v>1st St</v>
      </c>
      <c r="O117">
        <f t="shared" ca="1" si="6"/>
        <v>87</v>
      </c>
      <c r="P117" t="str">
        <f t="shared" ca="1" si="7"/>
        <v>15845</v>
      </c>
      <c r="Q117" t="str">
        <f t="shared" ca="1" si="5"/>
        <v>United States, Kansas, Leavenworth, 1st St, 87, 15845</v>
      </c>
    </row>
    <row r="118" spans="3:17" x14ac:dyDescent="0.3">
      <c r="C118" t="s">
        <v>840</v>
      </c>
      <c r="D118" t="s">
        <v>20</v>
      </c>
      <c r="E118" t="s">
        <v>335</v>
      </c>
      <c r="F118" t="s">
        <v>471</v>
      </c>
      <c r="G118">
        <v>22</v>
      </c>
      <c r="H118" t="s">
        <v>645</v>
      </c>
      <c r="I118" t="str">
        <f t="shared" si="4"/>
        <v>United States, Maryland, Germantown, 6th St, 22, 25720</v>
      </c>
      <c r="K118" t="s">
        <v>840</v>
      </c>
      <c r="L118" t="str" cm="1">
        <f t="array" aca="1" ref="L118" ca="1">INDEX($A$1:$A$30,RANDBETWEEN(1,30))</f>
        <v>Kansas</v>
      </c>
      <c r="M118" t="str">
        <f ca="1">CHOOSE(RANDBETWEEN(1,15),INDEX('state and city Sources'!$A$3:$AD$17,1,MATCH('Address data gen'!L118,'state and city Sources'!$A$1:$AD$1,0)),INDEX('state and city Sources'!$A$3:$AD$17,2,MATCH('Address data gen'!L118,'state and city Sources'!$A$1:$AD$1,0)),INDEX('state and city Sources'!$A$3:$AD$17,3,MATCH('Address data gen'!L118,'state and city Sources'!$A$1:$AD$1,0)),INDEX('state and city Sources'!$A$3:$AD$17,4,MATCH('Address data gen'!L118,'state and city Sources'!$A$1:$AD$1,0)),INDEX('state and city Sources'!$A$3:$AD$17,5,MATCH('Address data gen'!L118,'state and city Sources'!$A$1:$AD$1,0)),INDEX('state and city Sources'!$A$3:$AD$17,6,MATCH('Address data gen'!L118,'state and city Sources'!$A$1:$AD$1,0)),INDEX('state and city Sources'!$A$3:$AD$17,7,MATCH('Address data gen'!L118,'state and city Sources'!$A$1:$AD$1,0)),INDEX('state and city Sources'!$A$3:$AD$17,8,MATCH('Address data gen'!L118,'state and city Sources'!$A$1:$AD$1,0)),INDEX('state and city Sources'!$A$3:$AD$17,9,MATCH('Address data gen'!L118,'state and city Sources'!$A$1:$AD$1,0)),INDEX('state and city Sources'!$A$3:$AD$17,10,MATCH('Address data gen'!L118,'state and city Sources'!$A$1:$AD$1,0)),INDEX('state and city Sources'!$A$3:$AD$17,11,MATCH('Address data gen'!L118,'state and city Sources'!$A$1:$AD$1,0)),INDEX('state and city Sources'!$A$3:$AD$17,12,MATCH('Address data gen'!L118,'state and city Sources'!$A$1:$AD$1,0)),INDEX('state and city Sources'!$A$3:$AD$17,13,MATCH('Address data gen'!L118,'state and city Sources'!$A$1:$AD$1,0)),INDEX('state and city Sources'!$A$3:$AD$17,14,MATCH('Address data gen'!L118,'state and city Sources'!$A$1:$AD$1,0)),INDEX('state and city Sources'!$A$3:$AD$17,15,MATCH('Address data gen'!L118,'state and city Sources'!$A$1:$AD$1,0)))</f>
        <v>Garden City</v>
      </c>
      <c r="N118" t="str" cm="1">
        <f t="array" aca="1" ref="N118" ca="1">INDEX('state and city Sources'!$E$21:$E$93,RANDBETWEEN(1,73))</f>
        <v>Mill St</v>
      </c>
      <c r="O118">
        <f t="shared" ca="1" si="6"/>
        <v>57</v>
      </c>
      <c r="P118" t="str">
        <f t="shared" ca="1" si="7"/>
        <v>29560</v>
      </c>
      <c r="Q118" t="str">
        <f t="shared" ca="1" si="5"/>
        <v>United States, Kansas, Garden City, Mill St, 57, 29560</v>
      </c>
    </row>
    <row r="119" spans="3:17" x14ac:dyDescent="0.3">
      <c r="C119" t="s">
        <v>840</v>
      </c>
      <c r="D119" t="s">
        <v>1</v>
      </c>
      <c r="E119" t="s">
        <v>372</v>
      </c>
      <c r="F119" t="s">
        <v>473</v>
      </c>
      <c r="G119">
        <v>72</v>
      </c>
      <c r="H119" t="s">
        <v>646</v>
      </c>
      <c r="I119" t="str">
        <f t="shared" si="4"/>
        <v>United States, Nevada, Winchester, W Main St, 72, 54012</v>
      </c>
      <c r="K119" t="s">
        <v>840</v>
      </c>
      <c r="L119" t="str" cm="1">
        <f t="array" aca="1" ref="L119" ca="1">INDEX($A$1:$A$30,RANDBETWEEN(1,30))</f>
        <v>Nebraska</v>
      </c>
      <c r="M119" t="str">
        <f ca="1">CHOOSE(RANDBETWEEN(1,15),INDEX('state and city Sources'!$A$3:$AD$17,1,MATCH('Address data gen'!L119,'state and city Sources'!$A$1:$AD$1,0)),INDEX('state and city Sources'!$A$3:$AD$17,2,MATCH('Address data gen'!L119,'state and city Sources'!$A$1:$AD$1,0)),INDEX('state and city Sources'!$A$3:$AD$17,3,MATCH('Address data gen'!L119,'state and city Sources'!$A$1:$AD$1,0)),INDEX('state and city Sources'!$A$3:$AD$17,4,MATCH('Address data gen'!L119,'state and city Sources'!$A$1:$AD$1,0)),INDEX('state and city Sources'!$A$3:$AD$17,5,MATCH('Address data gen'!L119,'state and city Sources'!$A$1:$AD$1,0)),INDEX('state and city Sources'!$A$3:$AD$17,6,MATCH('Address data gen'!L119,'state and city Sources'!$A$1:$AD$1,0)),INDEX('state and city Sources'!$A$3:$AD$17,7,MATCH('Address data gen'!L119,'state and city Sources'!$A$1:$AD$1,0)),INDEX('state and city Sources'!$A$3:$AD$17,8,MATCH('Address data gen'!L119,'state and city Sources'!$A$1:$AD$1,0)),INDEX('state and city Sources'!$A$3:$AD$17,9,MATCH('Address data gen'!L119,'state and city Sources'!$A$1:$AD$1,0)),INDEX('state and city Sources'!$A$3:$AD$17,10,MATCH('Address data gen'!L119,'state and city Sources'!$A$1:$AD$1,0)),INDEX('state and city Sources'!$A$3:$AD$17,11,MATCH('Address data gen'!L119,'state and city Sources'!$A$1:$AD$1,0)),INDEX('state and city Sources'!$A$3:$AD$17,12,MATCH('Address data gen'!L119,'state and city Sources'!$A$1:$AD$1,0)),INDEX('state and city Sources'!$A$3:$AD$17,13,MATCH('Address data gen'!L119,'state and city Sources'!$A$1:$AD$1,0)),INDEX('state and city Sources'!$A$3:$AD$17,14,MATCH('Address data gen'!L119,'state and city Sources'!$A$1:$AD$1,0)),INDEX('state and city Sources'!$A$3:$AD$17,15,MATCH('Address data gen'!L119,'state and city Sources'!$A$1:$AD$1,0)))</f>
        <v>La Vista</v>
      </c>
      <c r="N119" t="str" cm="1">
        <f t="array" aca="1" ref="N119" ca="1">INDEX('state and city Sources'!$E$21:$E$93,RANDBETWEEN(1,73))</f>
        <v>6th St</v>
      </c>
      <c r="O119">
        <f t="shared" ca="1" si="6"/>
        <v>67</v>
      </c>
      <c r="P119" t="str">
        <f t="shared" ca="1" si="7"/>
        <v>66192</v>
      </c>
      <c r="Q119" t="str">
        <f t="shared" ca="1" si="5"/>
        <v>United States, Nebraska, La Vista, 6th St, 67, 66192</v>
      </c>
    </row>
    <row r="120" spans="3:17" x14ac:dyDescent="0.3">
      <c r="C120" t="s">
        <v>840</v>
      </c>
      <c r="D120" t="s">
        <v>11</v>
      </c>
      <c r="E120" t="s">
        <v>192</v>
      </c>
      <c r="F120" t="s">
        <v>511</v>
      </c>
      <c r="G120">
        <v>74</v>
      </c>
      <c r="H120" t="s">
        <v>647</v>
      </c>
      <c r="I120" t="str">
        <f t="shared" si="4"/>
        <v>United States, Hawaii, Mililani Mauka, Ash St, 74, 66670</v>
      </c>
      <c r="K120" t="s">
        <v>840</v>
      </c>
      <c r="L120" t="str" cm="1">
        <f t="array" aca="1" ref="L120" ca="1">INDEX($A$1:$A$30,RANDBETWEEN(1,30))</f>
        <v>Hawaii</v>
      </c>
      <c r="M120" t="str">
        <f ca="1">CHOOSE(RANDBETWEEN(1,15),INDEX('state and city Sources'!$A$3:$AD$17,1,MATCH('Address data gen'!L120,'state and city Sources'!$A$1:$AD$1,0)),INDEX('state and city Sources'!$A$3:$AD$17,2,MATCH('Address data gen'!L120,'state and city Sources'!$A$1:$AD$1,0)),INDEX('state and city Sources'!$A$3:$AD$17,3,MATCH('Address data gen'!L120,'state and city Sources'!$A$1:$AD$1,0)),INDEX('state and city Sources'!$A$3:$AD$17,4,MATCH('Address data gen'!L120,'state and city Sources'!$A$1:$AD$1,0)),INDEX('state and city Sources'!$A$3:$AD$17,5,MATCH('Address data gen'!L120,'state and city Sources'!$A$1:$AD$1,0)),INDEX('state and city Sources'!$A$3:$AD$17,6,MATCH('Address data gen'!L120,'state and city Sources'!$A$1:$AD$1,0)),INDEX('state and city Sources'!$A$3:$AD$17,7,MATCH('Address data gen'!L120,'state and city Sources'!$A$1:$AD$1,0)),INDEX('state and city Sources'!$A$3:$AD$17,8,MATCH('Address data gen'!L120,'state and city Sources'!$A$1:$AD$1,0)),INDEX('state and city Sources'!$A$3:$AD$17,9,MATCH('Address data gen'!L120,'state and city Sources'!$A$1:$AD$1,0)),INDEX('state and city Sources'!$A$3:$AD$17,10,MATCH('Address data gen'!L120,'state and city Sources'!$A$1:$AD$1,0)),INDEX('state and city Sources'!$A$3:$AD$17,11,MATCH('Address data gen'!L120,'state and city Sources'!$A$1:$AD$1,0)),INDEX('state and city Sources'!$A$3:$AD$17,12,MATCH('Address data gen'!L120,'state and city Sources'!$A$1:$AD$1,0)),INDEX('state and city Sources'!$A$3:$AD$17,13,MATCH('Address data gen'!L120,'state and city Sources'!$A$1:$AD$1,0)),INDEX('state and city Sources'!$A$3:$AD$17,14,MATCH('Address data gen'!L120,'state and city Sources'!$A$1:$AD$1,0)),INDEX('state and city Sources'!$A$3:$AD$17,15,MATCH('Address data gen'!L120,'state and city Sources'!$A$1:$AD$1,0)))</f>
        <v>Makakilo</v>
      </c>
      <c r="N120" t="str" cm="1">
        <f t="array" aca="1" ref="N120" ca="1">INDEX('state and city Sources'!$E$21:$E$93,RANDBETWEEN(1,73))</f>
        <v>Shady Ln</v>
      </c>
      <c r="O120">
        <f t="shared" ca="1" si="6"/>
        <v>53</v>
      </c>
      <c r="P120" t="str">
        <f t="shared" ca="1" si="7"/>
        <v>25384</v>
      </c>
      <c r="Q120" t="str">
        <f t="shared" ca="1" si="5"/>
        <v>United States, Hawaii, Makakilo, Shady Ln, 53, 25384</v>
      </c>
    </row>
    <row r="121" spans="3:17" x14ac:dyDescent="0.3">
      <c r="C121" t="s">
        <v>840</v>
      </c>
      <c r="D121" t="s">
        <v>10</v>
      </c>
      <c r="E121" t="s">
        <v>165</v>
      </c>
      <c r="F121" t="s">
        <v>514</v>
      </c>
      <c r="G121">
        <v>74</v>
      </c>
      <c r="H121" t="s">
        <v>648</v>
      </c>
      <c r="I121" t="str">
        <f t="shared" si="4"/>
        <v>United States, Georgia, Atlanta, Airport Rd, 74, 58382</v>
      </c>
      <c r="K121" t="s">
        <v>840</v>
      </c>
      <c r="L121" t="str" cm="1">
        <f t="array" aca="1" ref="L121" ca="1">INDEX($A$1:$A$30,RANDBETWEEN(1,30))</f>
        <v>Arkansas</v>
      </c>
      <c r="M121" t="str">
        <f ca="1">CHOOSE(RANDBETWEEN(1,15),INDEX('state and city Sources'!$A$3:$AD$17,1,MATCH('Address data gen'!L121,'state and city Sources'!$A$1:$AD$1,0)),INDEX('state and city Sources'!$A$3:$AD$17,2,MATCH('Address data gen'!L121,'state and city Sources'!$A$1:$AD$1,0)),INDEX('state and city Sources'!$A$3:$AD$17,3,MATCH('Address data gen'!L121,'state and city Sources'!$A$1:$AD$1,0)),INDEX('state and city Sources'!$A$3:$AD$17,4,MATCH('Address data gen'!L121,'state and city Sources'!$A$1:$AD$1,0)),INDEX('state and city Sources'!$A$3:$AD$17,5,MATCH('Address data gen'!L121,'state and city Sources'!$A$1:$AD$1,0)),INDEX('state and city Sources'!$A$3:$AD$17,6,MATCH('Address data gen'!L121,'state and city Sources'!$A$1:$AD$1,0)),INDEX('state and city Sources'!$A$3:$AD$17,7,MATCH('Address data gen'!L121,'state and city Sources'!$A$1:$AD$1,0)),INDEX('state and city Sources'!$A$3:$AD$17,8,MATCH('Address data gen'!L121,'state and city Sources'!$A$1:$AD$1,0)),INDEX('state and city Sources'!$A$3:$AD$17,9,MATCH('Address data gen'!L121,'state and city Sources'!$A$1:$AD$1,0)),INDEX('state and city Sources'!$A$3:$AD$17,10,MATCH('Address data gen'!L121,'state and city Sources'!$A$1:$AD$1,0)),INDEX('state and city Sources'!$A$3:$AD$17,11,MATCH('Address data gen'!L121,'state and city Sources'!$A$1:$AD$1,0)),INDEX('state and city Sources'!$A$3:$AD$17,12,MATCH('Address data gen'!L121,'state and city Sources'!$A$1:$AD$1,0)),INDEX('state and city Sources'!$A$3:$AD$17,13,MATCH('Address data gen'!L121,'state and city Sources'!$A$1:$AD$1,0)),INDEX('state and city Sources'!$A$3:$AD$17,14,MATCH('Address data gen'!L121,'state and city Sources'!$A$1:$AD$1,0)),INDEX('state and city Sources'!$A$3:$AD$17,15,MATCH('Address data gen'!L121,'state and city Sources'!$A$1:$AD$1,0)))</f>
        <v>Texarkana</v>
      </c>
      <c r="N121" t="str" cm="1">
        <f t="array" aca="1" ref="N121" ca="1">INDEX('state and city Sources'!$E$21:$E$93,RANDBETWEEN(1,73))</f>
        <v>Jefferson St</v>
      </c>
      <c r="O121">
        <f t="shared" ca="1" si="6"/>
        <v>27</v>
      </c>
      <c r="P121" t="str">
        <f t="shared" ca="1" si="7"/>
        <v>09539</v>
      </c>
      <c r="Q121" t="str">
        <f t="shared" ca="1" si="5"/>
        <v>United States, Arkansas, Texarkana, Jefferson St, 27, 09539</v>
      </c>
    </row>
    <row r="122" spans="3:17" x14ac:dyDescent="0.3">
      <c r="C122" t="s">
        <v>840</v>
      </c>
      <c r="D122" t="s">
        <v>25</v>
      </c>
      <c r="E122" t="s">
        <v>279</v>
      </c>
      <c r="F122" t="s">
        <v>516</v>
      </c>
      <c r="G122">
        <v>86</v>
      </c>
      <c r="H122" t="s">
        <v>649</v>
      </c>
      <c r="I122" t="str">
        <f t="shared" si="4"/>
        <v>United States, Missouri, Independence, Front St, 86, 14442</v>
      </c>
      <c r="K122" t="s">
        <v>840</v>
      </c>
      <c r="L122" t="str" cm="1">
        <f t="array" aca="1" ref="L122" ca="1">INDEX($A$1:$A$30,RANDBETWEEN(1,30))</f>
        <v>Alaska</v>
      </c>
      <c r="M122" t="str">
        <f ca="1">CHOOSE(RANDBETWEEN(1,15),INDEX('state and city Sources'!$A$3:$AD$17,1,MATCH('Address data gen'!L122,'state and city Sources'!$A$1:$AD$1,0)),INDEX('state and city Sources'!$A$3:$AD$17,2,MATCH('Address data gen'!L122,'state and city Sources'!$A$1:$AD$1,0)),INDEX('state and city Sources'!$A$3:$AD$17,3,MATCH('Address data gen'!L122,'state and city Sources'!$A$1:$AD$1,0)),INDEX('state and city Sources'!$A$3:$AD$17,4,MATCH('Address data gen'!L122,'state and city Sources'!$A$1:$AD$1,0)),INDEX('state and city Sources'!$A$3:$AD$17,5,MATCH('Address data gen'!L122,'state and city Sources'!$A$1:$AD$1,0)),INDEX('state and city Sources'!$A$3:$AD$17,6,MATCH('Address data gen'!L122,'state and city Sources'!$A$1:$AD$1,0)),INDEX('state and city Sources'!$A$3:$AD$17,7,MATCH('Address data gen'!L122,'state and city Sources'!$A$1:$AD$1,0)),INDEX('state and city Sources'!$A$3:$AD$17,8,MATCH('Address data gen'!L122,'state and city Sources'!$A$1:$AD$1,0)),INDEX('state and city Sources'!$A$3:$AD$17,9,MATCH('Address data gen'!L122,'state and city Sources'!$A$1:$AD$1,0)),INDEX('state and city Sources'!$A$3:$AD$17,10,MATCH('Address data gen'!L122,'state and city Sources'!$A$1:$AD$1,0)),INDEX('state and city Sources'!$A$3:$AD$17,11,MATCH('Address data gen'!L122,'state and city Sources'!$A$1:$AD$1,0)),INDEX('state and city Sources'!$A$3:$AD$17,12,MATCH('Address data gen'!L122,'state and city Sources'!$A$1:$AD$1,0)),INDEX('state and city Sources'!$A$3:$AD$17,13,MATCH('Address data gen'!L122,'state and city Sources'!$A$1:$AD$1,0)),INDEX('state and city Sources'!$A$3:$AD$17,14,MATCH('Address data gen'!L122,'state and city Sources'!$A$1:$AD$1,0)),INDEX('state and city Sources'!$A$3:$AD$17,15,MATCH('Address data gen'!L122,'state and city Sources'!$A$1:$AD$1,0)))</f>
        <v>Badger</v>
      </c>
      <c r="N122" t="str" cm="1">
        <f t="array" aca="1" ref="N122" ca="1">INDEX('state and city Sources'!$E$21:$E$93,RANDBETWEEN(1,73))</f>
        <v>9th St</v>
      </c>
      <c r="O122">
        <f t="shared" ca="1" si="6"/>
        <v>36</v>
      </c>
      <c r="P122" t="str">
        <f t="shared" ca="1" si="7"/>
        <v>25020</v>
      </c>
      <c r="Q122" t="str">
        <f t="shared" ca="1" si="5"/>
        <v>United States, Alaska, Badger, 9th St, 36, 25020</v>
      </c>
    </row>
    <row r="123" spans="3:17" x14ac:dyDescent="0.3">
      <c r="C123" t="s">
        <v>840</v>
      </c>
      <c r="D123" t="s">
        <v>15</v>
      </c>
      <c r="E123" t="s">
        <v>242</v>
      </c>
      <c r="F123" t="s">
        <v>471</v>
      </c>
      <c r="G123">
        <v>83</v>
      </c>
      <c r="H123" t="s">
        <v>650</v>
      </c>
      <c r="I123" t="str">
        <f t="shared" si="4"/>
        <v>United States, Iowa, Council Bluffs, 6th St, 83, 66503</v>
      </c>
      <c r="K123" t="s">
        <v>840</v>
      </c>
      <c r="L123" t="str" cm="1">
        <f t="array" aca="1" ref="L123" ca="1">INDEX($A$1:$A$30,RANDBETWEEN(1,30))</f>
        <v>Florida</v>
      </c>
      <c r="M123" t="str">
        <f ca="1">CHOOSE(RANDBETWEEN(1,15),INDEX('state and city Sources'!$A$3:$AD$17,1,MATCH('Address data gen'!L123,'state and city Sources'!$A$1:$AD$1,0)),INDEX('state and city Sources'!$A$3:$AD$17,2,MATCH('Address data gen'!L123,'state and city Sources'!$A$1:$AD$1,0)),INDEX('state and city Sources'!$A$3:$AD$17,3,MATCH('Address data gen'!L123,'state and city Sources'!$A$1:$AD$1,0)),INDEX('state and city Sources'!$A$3:$AD$17,4,MATCH('Address data gen'!L123,'state and city Sources'!$A$1:$AD$1,0)),INDEX('state and city Sources'!$A$3:$AD$17,5,MATCH('Address data gen'!L123,'state and city Sources'!$A$1:$AD$1,0)),INDEX('state and city Sources'!$A$3:$AD$17,6,MATCH('Address data gen'!L123,'state and city Sources'!$A$1:$AD$1,0)),INDEX('state and city Sources'!$A$3:$AD$17,7,MATCH('Address data gen'!L123,'state and city Sources'!$A$1:$AD$1,0)),INDEX('state and city Sources'!$A$3:$AD$17,8,MATCH('Address data gen'!L123,'state and city Sources'!$A$1:$AD$1,0)),INDEX('state and city Sources'!$A$3:$AD$17,9,MATCH('Address data gen'!L123,'state and city Sources'!$A$1:$AD$1,0)),INDEX('state and city Sources'!$A$3:$AD$17,10,MATCH('Address data gen'!L123,'state and city Sources'!$A$1:$AD$1,0)),INDEX('state and city Sources'!$A$3:$AD$17,11,MATCH('Address data gen'!L123,'state and city Sources'!$A$1:$AD$1,0)),INDEX('state and city Sources'!$A$3:$AD$17,12,MATCH('Address data gen'!L123,'state and city Sources'!$A$1:$AD$1,0)),INDEX('state and city Sources'!$A$3:$AD$17,13,MATCH('Address data gen'!L123,'state and city Sources'!$A$1:$AD$1,0)),INDEX('state and city Sources'!$A$3:$AD$17,14,MATCH('Address data gen'!L123,'state and city Sources'!$A$1:$AD$1,0)),INDEX('state and city Sources'!$A$3:$AD$17,15,MATCH('Address data gen'!L123,'state and city Sources'!$A$1:$AD$1,0)))</f>
        <v>Kissimmee</v>
      </c>
      <c r="N123" t="str" cm="1">
        <f t="array" aca="1" ref="N123" ca="1">INDEX('state and city Sources'!$E$21:$E$93,RANDBETWEEN(1,73))</f>
        <v>Highland Ave</v>
      </c>
      <c r="O123">
        <f t="shared" ca="1" si="6"/>
        <v>81</v>
      </c>
      <c r="P123" t="str">
        <f t="shared" ca="1" si="7"/>
        <v>54366</v>
      </c>
      <c r="Q123" t="str">
        <f t="shared" ca="1" si="5"/>
        <v>United States, Florida, Kissimmee, Highland Ave, 81, 54366</v>
      </c>
    </row>
    <row r="124" spans="3:17" x14ac:dyDescent="0.3">
      <c r="C124" t="s">
        <v>840</v>
      </c>
      <c r="D124" t="s">
        <v>24</v>
      </c>
      <c r="E124" t="s">
        <v>405</v>
      </c>
      <c r="F124" t="s">
        <v>460</v>
      </c>
      <c r="G124">
        <v>93</v>
      </c>
      <c r="H124" t="s">
        <v>651</v>
      </c>
      <c r="I124" t="str">
        <f t="shared" si="4"/>
        <v>United States, Mississippi, Southaven, Oak St, 93, 58886</v>
      </c>
      <c r="K124" t="s">
        <v>840</v>
      </c>
      <c r="L124" t="str" cm="1">
        <f t="array" aca="1" ref="L124" ca="1">INDEX($A$1:$A$30,RANDBETWEEN(1,30))</f>
        <v>Mississippi</v>
      </c>
      <c r="M124" t="str">
        <f ca="1">CHOOSE(RANDBETWEEN(1,15),INDEX('state and city Sources'!$A$3:$AD$17,1,MATCH('Address data gen'!L124,'state and city Sources'!$A$1:$AD$1,0)),INDEX('state and city Sources'!$A$3:$AD$17,2,MATCH('Address data gen'!L124,'state and city Sources'!$A$1:$AD$1,0)),INDEX('state and city Sources'!$A$3:$AD$17,3,MATCH('Address data gen'!L124,'state and city Sources'!$A$1:$AD$1,0)),INDEX('state and city Sources'!$A$3:$AD$17,4,MATCH('Address data gen'!L124,'state and city Sources'!$A$1:$AD$1,0)),INDEX('state and city Sources'!$A$3:$AD$17,5,MATCH('Address data gen'!L124,'state and city Sources'!$A$1:$AD$1,0)),INDEX('state and city Sources'!$A$3:$AD$17,6,MATCH('Address data gen'!L124,'state and city Sources'!$A$1:$AD$1,0)),INDEX('state and city Sources'!$A$3:$AD$17,7,MATCH('Address data gen'!L124,'state and city Sources'!$A$1:$AD$1,0)),INDEX('state and city Sources'!$A$3:$AD$17,8,MATCH('Address data gen'!L124,'state and city Sources'!$A$1:$AD$1,0)),INDEX('state and city Sources'!$A$3:$AD$17,9,MATCH('Address data gen'!L124,'state and city Sources'!$A$1:$AD$1,0)),INDEX('state and city Sources'!$A$3:$AD$17,10,MATCH('Address data gen'!L124,'state and city Sources'!$A$1:$AD$1,0)),INDEX('state and city Sources'!$A$3:$AD$17,11,MATCH('Address data gen'!L124,'state and city Sources'!$A$1:$AD$1,0)),INDEX('state and city Sources'!$A$3:$AD$17,12,MATCH('Address data gen'!L124,'state and city Sources'!$A$1:$AD$1,0)),INDEX('state and city Sources'!$A$3:$AD$17,13,MATCH('Address data gen'!L124,'state and city Sources'!$A$1:$AD$1,0)),INDEX('state and city Sources'!$A$3:$AD$17,14,MATCH('Address data gen'!L124,'state and city Sources'!$A$1:$AD$1,0)),INDEX('state and city Sources'!$A$3:$AD$17,15,MATCH('Address data gen'!L124,'state and city Sources'!$A$1:$AD$1,0)))</f>
        <v>Olive Branch</v>
      </c>
      <c r="N124" t="str" cm="1">
        <f t="array" aca="1" ref="N124" ca="1">INDEX('state and city Sources'!$E$21:$E$93,RANDBETWEEN(1,73))</f>
        <v>Hill St</v>
      </c>
      <c r="O124">
        <f t="shared" ca="1" si="6"/>
        <v>100</v>
      </c>
      <c r="P124" t="str">
        <f t="shared" ca="1" si="7"/>
        <v>73244</v>
      </c>
      <c r="Q124" t="str">
        <f t="shared" ca="1" si="5"/>
        <v>United States, Mississippi, Olive Branch, Hill St, 100, 73244</v>
      </c>
    </row>
    <row r="125" spans="3:17" x14ac:dyDescent="0.3">
      <c r="C125" t="s">
        <v>840</v>
      </c>
      <c r="D125" t="s">
        <v>16</v>
      </c>
      <c r="E125" t="s">
        <v>261</v>
      </c>
      <c r="F125" t="s">
        <v>503</v>
      </c>
      <c r="G125">
        <v>97</v>
      </c>
      <c r="H125" t="s">
        <v>652</v>
      </c>
      <c r="I125" t="str">
        <f t="shared" si="4"/>
        <v>United States, Kansas, Hutchinson, Lincoln St, 97, 27841</v>
      </c>
      <c r="K125" t="s">
        <v>840</v>
      </c>
      <c r="L125" t="str" cm="1">
        <f t="array" aca="1" ref="L125" ca="1">INDEX($A$1:$A$30,RANDBETWEEN(1,30))</f>
        <v>Mississippi</v>
      </c>
      <c r="M125" t="str">
        <f ca="1">CHOOSE(RANDBETWEEN(1,15),INDEX('state and city Sources'!$A$3:$AD$17,1,MATCH('Address data gen'!L125,'state and city Sources'!$A$1:$AD$1,0)),INDEX('state and city Sources'!$A$3:$AD$17,2,MATCH('Address data gen'!L125,'state and city Sources'!$A$1:$AD$1,0)),INDEX('state and city Sources'!$A$3:$AD$17,3,MATCH('Address data gen'!L125,'state and city Sources'!$A$1:$AD$1,0)),INDEX('state and city Sources'!$A$3:$AD$17,4,MATCH('Address data gen'!L125,'state and city Sources'!$A$1:$AD$1,0)),INDEX('state and city Sources'!$A$3:$AD$17,5,MATCH('Address data gen'!L125,'state and city Sources'!$A$1:$AD$1,0)),INDEX('state and city Sources'!$A$3:$AD$17,6,MATCH('Address data gen'!L125,'state and city Sources'!$A$1:$AD$1,0)),INDEX('state and city Sources'!$A$3:$AD$17,7,MATCH('Address data gen'!L125,'state and city Sources'!$A$1:$AD$1,0)),INDEX('state and city Sources'!$A$3:$AD$17,8,MATCH('Address data gen'!L125,'state and city Sources'!$A$1:$AD$1,0)),INDEX('state and city Sources'!$A$3:$AD$17,9,MATCH('Address data gen'!L125,'state and city Sources'!$A$1:$AD$1,0)),INDEX('state and city Sources'!$A$3:$AD$17,10,MATCH('Address data gen'!L125,'state and city Sources'!$A$1:$AD$1,0)),INDEX('state and city Sources'!$A$3:$AD$17,11,MATCH('Address data gen'!L125,'state and city Sources'!$A$1:$AD$1,0)),INDEX('state and city Sources'!$A$3:$AD$17,12,MATCH('Address data gen'!L125,'state and city Sources'!$A$1:$AD$1,0)),INDEX('state and city Sources'!$A$3:$AD$17,13,MATCH('Address data gen'!L125,'state and city Sources'!$A$1:$AD$1,0)),INDEX('state and city Sources'!$A$3:$AD$17,14,MATCH('Address data gen'!L125,'state and city Sources'!$A$1:$AD$1,0)),INDEX('state and city Sources'!$A$3:$AD$17,15,MATCH('Address data gen'!L125,'state and city Sources'!$A$1:$AD$1,0)))</f>
        <v>Clinton</v>
      </c>
      <c r="N125" t="str" cm="1">
        <f t="array" aca="1" ref="N125" ca="1">INDEX('state and city Sources'!$E$21:$E$93,RANDBETWEEN(1,73))</f>
        <v>Railroad St</v>
      </c>
      <c r="O125">
        <f t="shared" ca="1" si="6"/>
        <v>76</v>
      </c>
      <c r="P125" t="str">
        <f t="shared" ca="1" si="7"/>
        <v>78865</v>
      </c>
      <c r="Q125" t="str">
        <f t="shared" ca="1" si="5"/>
        <v>United States, Mississippi, Clinton, Railroad St, 76, 78865</v>
      </c>
    </row>
    <row r="126" spans="3:17" x14ac:dyDescent="0.3">
      <c r="C126" t="s">
        <v>840</v>
      </c>
      <c r="D126" t="s">
        <v>11</v>
      </c>
      <c r="E126" t="s">
        <v>192</v>
      </c>
      <c r="F126" t="s">
        <v>522</v>
      </c>
      <c r="G126">
        <v>25</v>
      </c>
      <c r="H126" t="s">
        <v>653</v>
      </c>
      <c r="I126" t="str">
        <f t="shared" si="4"/>
        <v>United States, Hawaii, Mililani Mauka, Franklin St, 25, 96925</v>
      </c>
      <c r="K126" t="s">
        <v>840</v>
      </c>
      <c r="L126" t="str" cm="1">
        <f t="array" aca="1" ref="L126" ca="1">INDEX($A$1:$A$30,RANDBETWEEN(1,30))</f>
        <v>Georgia</v>
      </c>
      <c r="M126" t="str">
        <f ca="1">CHOOSE(RANDBETWEEN(1,15),INDEX('state and city Sources'!$A$3:$AD$17,1,MATCH('Address data gen'!L126,'state and city Sources'!$A$1:$AD$1,0)),INDEX('state and city Sources'!$A$3:$AD$17,2,MATCH('Address data gen'!L126,'state and city Sources'!$A$1:$AD$1,0)),INDEX('state and city Sources'!$A$3:$AD$17,3,MATCH('Address data gen'!L126,'state and city Sources'!$A$1:$AD$1,0)),INDEX('state and city Sources'!$A$3:$AD$17,4,MATCH('Address data gen'!L126,'state and city Sources'!$A$1:$AD$1,0)),INDEX('state and city Sources'!$A$3:$AD$17,5,MATCH('Address data gen'!L126,'state and city Sources'!$A$1:$AD$1,0)),INDEX('state and city Sources'!$A$3:$AD$17,6,MATCH('Address data gen'!L126,'state and city Sources'!$A$1:$AD$1,0)),INDEX('state and city Sources'!$A$3:$AD$17,7,MATCH('Address data gen'!L126,'state and city Sources'!$A$1:$AD$1,0)),INDEX('state and city Sources'!$A$3:$AD$17,8,MATCH('Address data gen'!L126,'state and city Sources'!$A$1:$AD$1,0)),INDEX('state and city Sources'!$A$3:$AD$17,9,MATCH('Address data gen'!L126,'state and city Sources'!$A$1:$AD$1,0)),INDEX('state and city Sources'!$A$3:$AD$17,10,MATCH('Address data gen'!L126,'state and city Sources'!$A$1:$AD$1,0)),INDEX('state and city Sources'!$A$3:$AD$17,11,MATCH('Address data gen'!L126,'state and city Sources'!$A$1:$AD$1,0)),INDEX('state and city Sources'!$A$3:$AD$17,12,MATCH('Address data gen'!L126,'state and city Sources'!$A$1:$AD$1,0)),INDEX('state and city Sources'!$A$3:$AD$17,13,MATCH('Address data gen'!L126,'state and city Sources'!$A$1:$AD$1,0)),INDEX('state and city Sources'!$A$3:$AD$17,14,MATCH('Address data gen'!L126,'state and city Sources'!$A$1:$AD$1,0)),INDEX('state and city Sources'!$A$3:$AD$17,15,MATCH('Address data gen'!L126,'state and city Sources'!$A$1:$AD$1,0)))</f>
        <v>Augusta</v>
      </c>
      <c r="N126" t="str" cm="1">
        <f t="array" aca="1" ref="N126" ca="1">INDEX('state and city Sources'!$E$21:$E$93,RANDBETWEEN(1,73))</f>
        <v>Jackson St</v>
      </c>
      <c r="O126">
        <f t="shared" ca="1" si="6"/>
        <v>69</v>
      </c>
      <c r="P126" t="str">
        <f t="shared" ca="1" si="7"/>
        <v>54765</v>
      </c>
      <c r="Q126" t="str">
        <f t="shared" ca="1" si="5"/>
        <v>United States, Georgia, Augusta, Jackson St, 69, 54765</v>
      </c>
    </row>
    <row r="127" spans="3:17" x14ac:dyDescent="0.3">
      <c r="C127" t="s">
        <v>840</v>
      </c>
      <c r="D127" t="s">
        <v>28</v>
      </c>
      <c r="E127" t="s">
        <v>319</v>
      </c>
      <c r="F127" t="s">
        <v>483</v>
      </c>
      <c r="G127">
        <v>59</v>
      </c>
      <c r="H127" t="s">
        <v>654</v>
      </c>
      <c r="I127" t="str">
        <f t="shared" si="4"/>
        <v>United States, New Hampshire, Manchester, South St, 59, 73093</v>
      </c>
      <c r="K127" t="s">
        <v>840</v>
      </c>
      <c r="L127" t="str" cm="1">
        <f t="array" aca="1" ref="L127" ca="1">INDEX($A$1:$A$30,RANDBETWEEN(1,30))</f>
        <v>Maine</v>
      </c>
      <c r="M127" t="str">
        <f ca="1">CHOOSE(RANDBETWEEN(1,15),INDEX('state and city Sources'!$A$3:$AD$17,1,MATCH('Address data gen'!L127,'state and city Sources'!$A$1:$AD$1,0)),INDEX('state and city Sources'!$A$3:$AD$17,2,MATCH('Address data gen'!L127,'state and city Sources'!$A$1:$AD$1,0)),INDEX('state and city Sources'!$A$3:$AD$17,3,MATCH('Address data gen'!L127,'state and city Sources'!$A$1:$AD$1,0)),INDEX('state and city Sources'!$A$3:$AD$17,4,MATCH('Address data gen'!L127,'state and city Sources'!$A$1:$AD$1,0)),INDEX('state and city Sources'!$A$3:$AD$17,5,MATCH('Address data gen'!L127,'state and city Sources'!$A$1:$AD$1,0)),INDEX('state and city Sources'!$A$3:$AD$17,6,MATCH('Address data gen'!L127,'state and city Sources'!$A$1:$AD$1,0)),INDEX('state and city Sources'!$A$3:$AD$17,7,MATCH('Address data gen'!L127,'state and city Sources'!$A$1:$AD$1,0)),INDEX('state and city Sources'!$A$3:$AD$17,8,MATCH('Address data gen'!L127,'state and city Sources'!$A$1:$AD$1,0)),INDEX('state and city Sources'!$A$3:$AD$17,9,MATCH('Address data gen'!L127,'state and city Sources'!$A$1:$AD$1,0)),INDEX('state and city Sources'!$A$3:$AD$17,10,MATCH('Address data gen'!L127,'state and city Sources'!$A$1:$AD$1,0)),INDEX('state and city Sources'!$A$3:$AD$17,11,MATCH('Address data gen'!L127,'state and city Sources'!$A$1:$AD$1,0)),INDEX('state and city Sources'!$A$3:$AD$17,12,MATCH('Address data gen'!L127,'state and city Sources'!$A$1:$AD$1,0)),INDEX('state and city Sources'!$A$3:$AD$17,13,MATCH('Address data gen'!L127,'state and city Sources'!$A$1:$AD$1,0)),INDEX('state and city Sources'!$A$3:$AD$17,14,MATCH('Address data gen'!L127,'state and city Sources'!$A$1:$AD$1,0)),INDEX('state and city Sources'!$A$3:$AD$17,15,MATCH('Address data gen'!L127,'state and city Sources'!$A$1:$AD$1,0)))</f>
        <v>Brewer</v>
      </c>
      <c r="N127" t="str" cm="1">
        <f t="array" aca="1" ref="N127" ca="1">INDEX('state and city Sources'!$E$21:$E$93,RANDBETWEEN(1,73))</f>
        <v>Church St</v>
      </c>
      <c r="O127">
        <f t="shared" ca="1" si="6"/>
        <v>8</v>
      </c>
      <c r="P127" t="str">
        <f t="shared" ca="1" si="7"/>
        <v>43500</v>
      </c>
      <c r="Q127" t="str">
        <f t="shared" ca="1" si="5"/>
        <v>United States, Maine, Brewer, Church St, 8, 43500</v>
      </c>
    </row>
    <row r="128" spans="3:17" x14ac:dyDescent="0.3">
      <c r="C128" t="s">
        <v>840</v>
      </c>
      <c r="D128" t="s">
        <v>8</v>
      </c>
      <c r="E128" t="s">
        <v>134</v>
      </c>
      <c r="F128" t="s">
        <v>513</v>
      </c>
      <c r="G128">
        <v>88</v>
      </c>
      <c r="H128" t="s">
        <v>655</v>
      </c>
      <c r="I128" t="str">
        <f t="shared" si="4"/>
        <v>United States, Connecticut, East Hartford, County Line Rd, 88, 25472</v>
      </c>
      <c r="K128" t="s">
        <v>840</v>
      </c>
      <c r="L128" t="str" cm="1">
        <f t="array" aca="1" ref="L128" ca="1">INDEX($A$1:$A$30,RANDBETWEEN(1,30))</f>
        <v>Colorado</v>
      </c>
      <c r="M128" t="str">
        <f ca="1">CHOOSE(RANDBETWEEN(1,15),INDEX('state and city Sources'!$A$3:$AD$17,1,MATCH('Address data gen'!L128,'state and city Sources'!$A$1:$AD$1,0)),INDEX('state and city Sources'!$A$3:$AD$17,2,MATCH('Address data gen'!L128,'state and city Sources'!$A$1:$AD$1,0)),INDEX('state and city Sources'!$A$3:$AD$17,3,MATCH('Address data gen'!L128,'state and city Sources'!$A$1:$AD$1,0)),INDEX('state and city Sources'!$A$3:$AD$17,4,MATCH('Address data gen'!L128,'state and city Sources'!$A$1:$AD$1,0)),INDEX('state and city Sources'!$A$3:$AD$17,5,MATCH('Address data gen'!L128,'state and city Sources'!$A$1:$AD$1,0)),INDEX('state and city Sources'!$A$3:$AD$17,6,MATCH('Address data gen'!L128,'state and city Sources'!$A$1:$AD$1,0)),INDEX('state and city Sources'!$A$3:$AD$17,7,MATCH('Address data gen'!L128,'state and city Sources'!$A$1:$AD$1,0)),INDEX('state and city Sources'!$A$3:$AD$17,8,MATCH('Address data gen'!L128,'state and city Sources'!$A$1:$AD$1,0)),INDEX('state and city Sources'!$A$3:$AD$17,9,MATCH('Address data gen'!L128,'state and city Sources'!$A$1:$AD$1,0)),INDEX('state and city Sources'!$A$3:$AD$17,10,MATCH('Address data gen'!L128,'state and city Sources'!$A$1:$AD$1,0)),INDEX('state and city Sources'!$A$3:$AD$17,11,MATCH('Address data gen'!L128,'state and city Sources'!$A$1:$AD$1,0)),INDEX('state and city Sources'!$A$3:$AD$17,12,MATCH('Address data gen'!L128,'state and city Sources'!$A$1:$AD$1,0)),INDEX('state and city Sources'!$A$3:$AD$17,13,MATCH('Address data gen'!L128,'state and city Sources'!$A$1:$AD$1,0)),INDEX('state and city Sources'!$A$3:$AD$17,14,MATCH('Address data gen'!L128,'state and city Sources'!$A$1:$AD$1,0)),INDEX('state and city Sources'!$A$3:$AD$17,15,MATCH('Address data gen'!L128,'state and city Sources'!$A$1:$AD$1,0)))</f>
        <v>Colorado Springs</v>
      </c>
      <c r="N128" t="str" cm="1">
        <f t="array" aca="1" ref="N128" ca="1">INDEX('state and city Sources'!$E$21:$E$93,RANDBETWEEN(1,73))</f>
        <v>Cedar St</v>
      </c>
      <c r="O128">
        <f t="shared" ca="1" si="6"/>
        <v>4</v>
      </c>
      <c r="P128" t="str">
        <f t="shared" ca="1" si="7"/>
        <v>76501</v>
      </c>
      <c r="Q128" t="str">
        <f t="shared" ca="1" si="5"/>
        <v>United States, Colorado, Colorado Springs, Cedar St, 4, 76501</v>
      </c>
    </row>
    <row r="129" spans="3:17" x14ac:dyDescent="0.3">
      <c r="C129" t="s">
        <v>840</v>
      </c>
      <c r="D129" t="s">
        <v>15</v>
      </c>
      <c r="E129" t="s">
        <v>236</v>
      </c>
      <c r="F129" t="s">
        <v>465</v>
      </c>
      <c r="G129">
        <v>45</v>
      </c>
      <c r="H129" t="s">
        <v>656</v>
      </c>
      <c r="I129" t="str">
        <f t="shared" si="4"/>
        <v>United States, Iowa, Des Moines, Maple St, 45, 86777</v>
      </c>
      <c r="K129" t="s">
        <v>840</v>
      </c>
      <c r="L129" t="str" cm="1">
        <f t="array" aca="1" ref="L129" ca="1">INDEX($A$1:$A$30,RANDBETWEEN(1,30))</f>
        <v>Connecticut</v>
      </c>
      <c r="M129" t="str">
        <f ca="1">CHOOSE(RANDBETWEEN(1,15),INDEX('state and city Sources'!$A$3:$AD$17,1,MATCH('Address data gen'!L129,'state and city Sources'!$A$1:$AD$1,0)),INDEX('state and city Sources'!$A$3:$AD$17,2,MATCH('Address data gen'!L129,'state and city Sources'!$A$1:$AD$1,0)),INDEX('state and city Sources'!$A$3:$AD$17,3,MATCH('Address data gen'!L129,'state and city Sources'!$A$1:$AD$1,0)),INDEX('state and city Sources'!$A$3:$AD$17,4,MATCH('Address data gen'!L129,'state and city Sources'!$A$1:$AD$1,0)),INDEX('state and city Sources'!$A$3:$AD$17,5,MATCH('Address data gen'!L129,'state and city Sources'!$A$1:$AD$1,0)),INDEX('state and city Sources'!$A$3:$AD$17,6,MATCH('Address data gen'!L129,'state and city Sources'!$A$1:$AD$1,0)),INDEX('state and city Sources'!$A$3:$AD$17,7,MATCH('Address data gen'!L129,'state and city Sources'!$A$1:$AD$1,0)),INDEX('state and city Sources'!$A$3:$AD$17,8,MATCH('Address data gen'!L129,'state and city Sources'!$A$1:$AD$1,0)),INDEX('state and city Sources'!$A$3:$AD$17,9,MATCH('Address data gen'!L129,'state and city Sources'!$A$1:$AD$1,0)),INDEX('state and city Sources'!$A$3:$AD$17,10,MATCH('Address data gen'!L129,'state and city Sources'!$A$1:$AD$1,0)),INDEX('state and city Sources'!$A$3:$AD$17,11,MATCH('Address data gen'!L129,'state and city Sources'!$A$1:$AD$1,0)),INDEX('state and city Sources'!$A$3:$AD$17,12,MATCH('Address data gen'!L129,'state and city Sources'!$A$1:$AD$1,0)),INDEX('state and city Sources'!$A$3:$AD$17,13,MATCH('Address data gen'!L129,'state and city Sources'!$A$1:$AD$1,0)),INDEX('state and city Sources'!$A$3:$AD$17,14,MATCH('Address data gen'!L129,'state and city Sources'!$A$1:$AD$1,0)),INDEX('state and city Sources'!$A$3:$AD$17,15,MATCH('Address data gen'!L129,'state and city Sources'!$A$1:$AD$1,0)))</f>
        <v>Danbury</v>
      </c>
      <c r="N129" t="str" cm="1">
        <f t="array" aca="1" ref="N129" ca="1">INDEX('state and city Sources'!$E$21:$E$93,RANDBETWEEN(1,73))</f>
        <v>High St</v>
      </c>
      <c r="O129">
        <f t="shared" ca="1" si="6"/>
        <v>103</v>
      </c>
      <c r="P129" t="str">
        <f t="shared" ca="1" si="7"/>
        <v>74362</v>
      </c>
      <c r="Q129" t="str">
        <f t="shared" ca="1" si="5"/>
        <v>United States, Connecticut, Danbury, High St, 103, 74362</v>
      </c>
    </row>
    <row r="130" spans="3:17" x14ac:dyDescent="0.3">
      <c r="C130" t="s">
        <v>840</v>
      </c>
      <c r="D130" t="s">
        <v>27</v>
      </c>
      <c r="E130" t="s">
        <v>453</v>
      </c>
      <c r="F130" t="s">
        <v>489</v>
      </c>
      <c r="G130">
        <v>67</v>
      </c>
      <c r="H130" t="s">
        <v>657</v>
      </c>
      <c r="I130" t="str">
        <f t="shared" ref="I130:I193" si="8">_xlfn.CONCAT(C130,", ",D130,", ",E130, ", ",F130,", ",G130,", ",H130)</f>
        <v>United States, Nebraska, Scottsbluff, Spring St, 67, 05426</v>
      </c>
      <c r="K130" t="s">
        <v>840</v>
      </c>
      <c r="L130" t="str" cm="1">
        <f t="array" aca="1" ref="L130" ca="1">INDEX($A$1:$A$30,RANDBETWEEN(1,30))</f>
        <v>Arizona</v>
      </c>
      <c r="M130" t="str">
        <f ca="1">CHOOSE(RANDBETWEEN(1,15),INDEX('state and city Sources'!$A$3:$AD$17,1,MATCH('Address data gen'!L130,'state and city Sources'!$A$1:$AD$1,0)),INDEX('state and city Sources'!$A$3:$AD$17,2,MATCH('Address data gen'!L130,'state and city Sources'!$A$1:$AD$1,0)),INDEX('state and city Sources'!$A$3:$AD$17,3,MATCH('Address data gen'!L130,'state and city Sources'!$A$1:$AD$1,0)),INDEX('state and city Sources'!$A$3:$AD$17,4,MATCH('Address data gen'!L130,'state and city Sources'!$A$1:$AD$1,0)),INDEX('state and city Sources'!$A$3:$AD$17,5,MATCH('Address data gen'!L130,'state and city Sources'!$A$1:$AD$1,0)),INDEX('state and city Sources'!$A$3:$AD$17,6,MATCH('Address data gen'!L130,'state and city Sources'!$A$1:$AD$1,0)),INDEX('state and city Sources'!$A$3:$AD$17,7,MATCH('Address data gen'!L130,'state and city Sources'!$A$1:$AD$1,0)),INDEX('state and city Sources'!$A$3:$AD$17,8,MATCH('Address data gen'!L130,'state and city Sources'!$A$1:$AD$1,0)),INDEX('state and city Sources'!$A$3:$AD$17,9,MATCH('Address data gen'!L130,'state and city Sources'!$A$1:$AD$1,0)),INDEX('state and city Sources'!$A$3:$AD$17,10,MATCH('Address data gen'!L130,'state and city Sources'!$A$1:$AD$1,0)),INDEX('state and city Sources'!$A$3:$AD$17,11,MATCH('Address data gen'!L130,'state and city Sources'!$A$1:$AD$1,0)),INDEX('state and city Sources'!$A$3:$AD$17,12,MATCH('Address data gen'!L130,'state and city Sources'!$A$1:$AD$1,0)),INDEX('state and city Sources'!$A$3:$AD$17,13,MATCH('Address data gen'!L130,'state and city Sources'!$A$1:$AD$1,0)),INDEX('state and city Sources'!$A$3:$AD$17,14,MATCH('Address data gen'!L130,'state and city Sources'!$A$1:$AD$1,0)),INDEX('state and city Sources'!$A$3:$AD$17,15,MATCH('Address data gen'!L130,'state and city Sources'!$A$1:$AD$1,0)))</f>
        <v>Scottsdale</v>
      </c>
      <c r="N130" t="str" cm="1">
        <f t="array" aca="1" ref="N130" ca="1">INDEX('state and city Sources'!$E$21:$E$93,RANDBETWEEN(1,73))</f>
        <v>Railroad St</v>
      </c>
      <c r="O130">
        <f t="shared" ca="1" si="6"/>
        <v>7</v>
      </c>
      <c r="P130" t="str">
        <f t="shared" ca="1" si="7"/>
        <v>27400</v>
      </c>
      <c r="Q130" t="str">
        <f t="shared" ref="Q130:Q193" ca="1" si="9">_xlfn.CONCAT(K130,", ",L130,", ",M130, ", ",N130,", ",O130,", ",P130)</f>
        <v>United States, Arizona, Scottsdale, Railroad St, 7, 27400</v>
      </c>
    </row>
    <row r="131" spans="3:17" x14ac:dyDescent="0.3">
      <c r="C131" t="s">
        <v>840</v>
      </c>
      <c r="D131" t="s">
        <v>14</v>
      </c>
      <c r="E131" t="s">
        <v>230</v>
      </c>
      <c r="F131" t="s">
        <v>458</v>
      </c>
      <c r="G131">
        <v>38</v>
      </c>
      <c r="H131" t="s">
        <v>658</v>
      </c>
      <c r="I131" t="str">
        <f t="shared" si="8"/>
        <v>United States, Indiana, Lafayette, 3rd St, 38, 24183</v>
      </c>
      <c r="K131" t="s">
        <v>840</v>
      </c>
      <c r="L131" t="str" cm="1">
        <f t="array" aca="1" ref="L131" ca="1">INDEX($A$1:$A$30,RANDBETWEEN(1,30))</f>
        <v>Connecticut</v>
      </c>
      <c r="M131" t="str">
        <f ca="1">CHOOSE(RANDBETWEEN(1,15),INDEX('state and city Sources'!$A$3:$AD$17,1,MATCH('Address data gen'!L131,'state and city Sources'!$A$1:$AD$1,0)),INDEX('state and city Sources'!$A$3:$AD$17,2,MATCH('Address data gen'!L131,'state and city Sources'!$A$1:$AD$1,0)),INDEX('state and city Sources'!$A$3:$AD$17,3,MATCH('Address data gen'!L131,'state and city Sources'!$A$1:$AD$1,0)),INDEX('state and city Sources'!$A$3:$AD$17,4,MATCH('Address data gen'!L131,'state and city Sources'!$A$1:$AD$1,0)),INDEX('state and city Sources'!$A$3:$AD$17,5,MATCH('Address data gen'!L131,'state and city Sources'!$A$1:$AD$1,0)),INDEX('state and city Sources'!$A$3:$AD$17,6,MATCH('Address data gen'!L131,'state and city Sources'!$A$1:$AD$1,0)),INDEX('state and city Sources'!$A$3:$AD$17,7,MATCH('Address data gen'!L131,'state and city Sources'!$A$1:$AD$1,0)),INDEX('state and city Sources'!$A$3:$AD$17,8,MATCH('Address data gen'!L131,'state and city Sources'!$A$1:$AD$1,0)),INDEX('state and city Sources'!$A$3:$AD$17,9,MATCH('Address data gen'!L131,'state and city Sources'!$A$1:$AD$1,0)),INDEX('state and city Sources'!$A$3:$AD$17,10,MATCH('Address data gen'!L131,'state and city Sources'!$A$1:$AD$1,0)),INDEX('state and city Sources'!$A$3:$AD$17,11,MATCH('Address data gen'!L131,'state and city Sources'!$A$1:$AD$1,0)),INDEX('state and city Sources'!$A$3:$AD$17,12,MATCH('Address data gen'!L131,'state and city Sources'!$A$1:$AD$1,0)),INDEX('state and city Sources'!$A$3:$AD$17,13,MATCH('Address data gen'!L131,'state and city Sources'!$A$1:$AD$1,0)),INDEX('state and city Sources'!$A$3:$AD$17,14,MATCH('Address data gen'!L131,'state and city Sources'!$A$1:$AD$1,0)),INDEX('state and city Sources'!$A$3:$AD$17,15,MATCH('Address data gen'!L131,'state and city Sources'!$A$1:$AD$1,0)))</f>
        <v>West Haven</v>
      </c>
      <c r="N131" t="str" cm="1">
        <f t="array" aca="1" ref="N131" ca="1">INDEX('state and city Sources'!$E$21:$E$93,RANDBETWEEN(1,73))</f>
        <v>Maple Ave</v>
      </c>
      <c r="O131">
        <f t="shared" ref="O131:O194" ca="1" si="10">RANDBETWEEN(1,103)</f>
        <v>33</v>
      </c>
      <c r="P131" t="str">
        <f t="shared" ref="P131:P194" ca="1" si="11">TEXT(RANDBETWEEN(0,99999),"00000")</f>
        <v>77271</v>
      </c>
      <c r="Q131" t="str">
        <f t="shared" ca="1" si="9"/>
        <v>United States, Connecticut, West Haven, Maple Ave, 33, 77271</v>
      </c>
    </row>
    <row r="132" spans="3:17" x14ac:dyDescent="0.3">
      <c r="C132" t="s">
        <v>840</v>
      </c>
      <c r="D132" t="s">
        <v>10</v>
      </c>
      <c r="E132" t="s">
        <v>173</v>
      </c>
      <c r="F132" t="s">
        <v>505</v>
      </c>
      <c r="G132">
        <v>42</v>
      </c>
      <c r="H132" t="s">
        <v>659</v>
      </c>
      <c r="I132" t="str">
        <f t="shared" si="8"/>
        <v>United States, Georgia, Roswell, Short St, 42, 41434</v>
      </c>
      <c r="K132" t="s">
        <v>840</v>
      </c>
      <c r="L132" t="str" cm="1">
        <f t="array" aca="1" ref="L132" ca="1">INDEX($A$1:$A$30,RANDBETWEEN(1,30))</f>
        <v>Massachusetts</v>
      </c>
      <c r="M132" t="str">
        <f ca="1">CHOOSE(RANDBETWEEN(1,15),INDEX('state and city Sources'!$A$3:$AD$17,1,MATCH('Address data gen'!L132,'state and city Sources'!$A$1:$AD$1,0)),INDEX('state and city Sources'!$A$3:$AD$17,2,MATCH('Address data gen'!L132,'state and city Sources'!$A$1:$AD$1,0)),INDEX('state and city Sources'!$A$3:$AD$17,3,MATCH('Address data gen'!L132,'state and city Sources'!$A$1:$AD$1,0)),INDEX('state and city Sources'!$A$3:$AD$17,4,MATCH('Address data gen'!L132,'state and city Sources'!$A$1:$AD$1,0)),INDEX('state and city Sources'!$A$3:$AD$17,5,MATCH('Address data gen'!L132,'state and city Sources'!$A$1:$AD$1,0)),INDEX('state and city Sources'!$A$3:$AD$17,6,MATCH('Address data gen'!L132,'state and city Sources'!$A$1:$AD$1,0)),INDEX('state and city Sources'!$A$3:$AD$17,7,MATCH('Address data gen'!L132,'state and city Sources'!$A$1:$AD$1,0)),INDEX('state and city Sources'!$A$3:$AD$17,8,MATCH('Address data gen'!L132,'state and city Sources'!$A$1:$AD$1,0)),INDEX('state and city Sources'!$A$3:$AD$17,9,MATCH('Address data gen'!L132,'state and city Sources'!$A$1:$AD$1,0)),INDEX('state and city Sources'!$A$3:$AD$17,10,MATCH('Address data gen'!L132,'state and city Sources'!$A$1:$AD$1,0)),INDEX('state and city Sources'!$A$3:$AD$17,11,MATCH('Address data gen'!L132,'state and city Sources'!$A$1:$AD$1,0)),INDEX('state and city Sources'!$A$3:$AD$17,12,MATCH('Address data gen'!L132,'state and city Sources'!$A$1:$AD$1,0)),INDEX('state and city Sources'!$A$3:$AD$17,13,MATCH('Address data gen'!L132,'state and city Sources'!$A$1:$AD$1,0)),INDEX('state and city Sources'!$A$3:$AD$17,14,MATCH('Address data gen'!L132,'state and city Sources'!$A$1:$AD$1,0)),INDEX('state and city Sources'!$A$3:$AD$17,15,MATCH('Address data gen'!L132,'state and city Sources'!$A$1:$AD$1,0)))</f>
        <v>Worcester</v>
      </c>
      <c r="N132" t="str" cm="1">
        <f t="array" aca="1" ref="N132" ca="1">INDEX('state and city Sources'!$E$21:$E$93,RANDBETWEEN(1,73))</f>
        <v>2nd St</v>
      </c>
      <c r="O132">
        <f t="shared" ca="1" si="10"/>
        <v>36</v>
      </c>
      <c r="P132" t="str">
        <f t="shared" ca="1" si="11"/>
        <v>13296</v>
      </c>
      <c r="Q132" t="str">
        <f t="shared" ca="1" si="9"/>
        <v>United States, Massachusetts, Worcester, 2nd St, 36, 13296</v>
      </c>
    </row>
    <row r="133" spans="3:17" x14ac:dyDescent="0.3">
      <c r="C133" t="s">
        <v>840</v>
      </c>
      <c r="D133" t="s">
        <v>27</v>
      </c>
      <c r="E133" t="s">
        <v>454</v>
      </c>
      <c r="F133" t="s">
        <v>459</v>
      </c>
      <c r="G133">
        <v>79</v>
      </c>
      <c r="H133" t="s">
        <v>660</v>
      </c>
      <c r="I133" t="str">
        <f t="shared" si="8"/>
        <v>United States, Nebraska, South Sioux City, 1st St, 79, 29191</v>
      </c>
      <c r="K133" t="s">
        <v>840</v>
      </c>
      <c r="L133" t="str" cm="1">
        <f t="array" aca="1" ref="L133" ca="1">INDEX($A$1:$A$30,RANDBETWEEN(1,30))</f>
        <v>Maryland</v>
      </c>
      <c r="M133" t="str">
        <f ca="1">CHOOSE(RANDBETWEEN(1,15),INDEX('state and city Sources'!$A$3:$AD$17,1,MATCH('Address data gen'!L133,'state and city Sources'!$A$1:$AD$1,0)),INDEX('state and city Sources'!$A$3:$AD$17,2,MATCH('Address data gen'!L133,'state and city Sources'!$A$1:$AD$1,0)),INDEX('state and city Sources'!$A$3:$AD$17,3,MATCH('Address data gen'!L133,'state and city Sources'!$A$1:$AD$1,0)),INDEX('state and city Sources'!$A$3:$AD$17,4,MATCH('Address data gen'!L133,'state and city Sources'!$A$1:$AD$1,0)),INDEX('state and city Sources'!$A$3:$AD$17,5,MATCH('Address data gen'!L133,'state and city Sources'!$A$1:$AD$1,0)),INDEX('state and city Sources'!$A$3:$AD$17,6,MATCH('Address data gen'!L133,'state and city Sources'!$A$1:$AD$1,0)),INDEX('state and city Sources'!$A$3:$AD$17,7,MATCH('Address data gen'!L133,'state and city Sources'!$A$1:$AD$1,0)),INDEX('state and city Sources'!$A$3:$AD$17,8,MATCH('Address data gen'!L133,'state and city Sources'!$A$1:$AD$1,0)),INDEX('state and city Sources'!$A$3:$AD$17,9,MATCH('Address data gen'!L133,'state and city Sources'!$A$1:$AD$1,0)),INDEX('state and city Sources'!$A$3:$AD$17,10,MATCH('Address data gen'!L133,'state and city Sources'!$A$1:$AD$1,0)),INDEX('state and city Sources'!$A$3:$AD$17,11,MATCH('Address data gen'!L133,'state and city Sources'!$A$1:$AD$1,0)),INDEX('state and city Sources'!$A$3:$AD$17,12,MATCH('Address data gen'!L133,'state and city Sources'!$A$1:$AD$1,0)),INDEX('state and city Sources'!$A$3:$AD$17,13,MATCH('Address data gen'!L133,'state and city Sources'!$A$1:$AD$1,0)),INDEX('state and city Sources'!$A$3:$AD$17,14,MATCH('Address data gen'!L133,'state and city Sources'!$A$1:$AD$1,0)),INDEX('state and city Sources'!$A$3:$AD$17,15,MATCH('Address data gen'!L133,'state and city Sources'!$A$1:$AD$1,0)))</f>
        <v>Germantown</v>
      </c>
      <c r="N133" t="str" cm="1">
        <f t="array" aca="1" ref="N133" ca="1">INDEX('state and city Sources'!$E$21:$E$93,RANDBETWEEN(1,73))</f>
        <v>Mill St</v>
      </c>
      <c r="O133">
        <f t="shared" ca="1" si="10"/>
        <v>8</v>
      </c>
      <c r="P133" t="str">
        <f t="shared" ca="1" si="11"/>
        <v>44810</v>
      </c>
      <c r="Q133" t="str">
        <f t="shared" ca="1" si="9"/>
        <v>United States, Maryland, Germantown, Mill St, 8, 44810</v>
      </c>
    </row>
    <row r="134" spans="3:17" x14ac:dyDescent="0.3">
      <c r="C134" t="s">
        <v>840</v>
      </c>
      <c r="D134" t="s">
        <v>28</v>
      </c>
      <c r="E134" t="s">
        <v>329</v>
      </c>
      <c r="F134" t="s">
        <v>511</v>
      </c>
      <c r="G134">
        <v>78</v>
      </c>
      <c r="H134" t="s">
        <v>661</v>
      </c>
      <c r="I134" t="str">
        <f t="shared" si="8"/>
        <v>United States, New Hampshire, Londonderry, Ash St, 78, 60273</v>
      </c>
      <c r="K134" t="s">
        <v>840</v>
      </c>
      <c r="L134" t="str" cm="1">
        <f t="array" aca="1" ref="L134" ca="1">INDEX($A$1:$A$30,RANDBETWEEN(1,30))</f>
        <v>New Hampshire</v>
      </c>
      <c r="M134" t="str">
        <f ca="1">CHOOSE(RANDBETWEEN(1,15),INDEX('state and city Sources'!$A$3:$AD$17,1,MATCH('Address data gen'!L134,'state and city Sources'!$A$1:$AD$1,0)),INDEX('state and city Sources'!$A$3:$AD$17,2,MATCH('Address data gen'!L134,'state and city Sources'!$A$1:$AD$1,0)),INDEX('state and city Sources'!$A$3:$AD$17,3,MATCH('Address data gen'!L134,'state and city Sources'!$A$1:$AD$1,0)),INDEX('state and city Sources'!$A$3:$AD$17,4,MATCH('Address data gen'!L134,'state and city Sources'!$A$1:$AD$1,0)),INDEX('state and city Sources'!$A$3:$AD$17,5,MATCH('Address data gen'!L134,'state and city Sources'!$A$1:$AD$1,0)),INDEX('state and city Sources'!$A$3:$AD$17,6,MATCH('Address data gen'!L134,'state and city Sources'!$A$1:$AD$1,0)),INDEX('state and city Sources'!$A$3:$AD$17,7,MATCH('Address data gen'!L134,'state and city Sources'!$A$1:$AD$1,0)),INDEX('state and city Sources'!$A$3:$AD$17,8,MATCH('Address data gen'!L134,'state and city Sources'!$A$1:$AD$1,0)),INDEX('state and city Sources'!$A$3:$AD$17,9,MATCH('Address data gen'!L134,'state and city Sources'!$A$1:$AD$1,0)),INDEX('state and city Sources'!$A$3:$AD$17,10,MATCH('Address data gen'!L134,'state and city Sources'!$A$1:$AD$1,0)),INDEX('state and city Sources'!$A$3:$AD$17,11,MATCH('Address data gen'!L134,'state and city Sources'!$A$1:$AD$1,0)),INDEX('state and city Sources'!$A$3:$AD$17,12,MATCH('Address data gen'!L134,'state and city Sources'!$A$1:$AD$1,0)),INDEX('state and city Sources'!$A$3:$AD$17,13,MATCH('Address data gen'!L134,'state and city Sources'!$A$1:$AD$1,0)),INDEX('state and city Sources'!$A$3:$AD$17,14,MATCH('Address data gen'!L134,'state and city Sources'!$A$1:$AD$1,0)),INDEX('state and city Sources'!$A$3:$AD$17,15,MATCH('Address data gen'!L134,'state and city Sources'!$A$1:$AD$1,0)))</f>
        <v>Somersworth</v>
      </c>
      <c r="N134" t="str" cm="1">
        <f t="array" aca="1" ref="N134" ca="1">INDEX('state and city Sources'!$E$21:$E$93,RANDBETWEEN(1,73))</f>
        <v>Spring St</v>
      </c>
      <c r="O134">
        <f t="shared" ca="1" si="10"/>
        <v>68</v>
      </c>
      <c r="P134" t="str">
        <f t="shared" ca="1" si="11"/>
        <v>54572</v>
      </c>
      <c r="Q134" t="str">
        <f t="shared" ca="1" si="9"/>
        <v>United States, New Hampshire, Somersworth, Spring St, 68, 54572</v>
      </c>
    </row>
    <row r="135" spans="3:17" x14ac:dyDescent="0.3">
      <c r="C135" t="s">
        <v>840</v>
      </c>
      <c r="D135" t="s">
        <v>2</v>
      </c>
      <c r="E135" t="s">
        <v>97</v>
      </c>
      <c r="F135" t="s">
        <v>472</v>
      </c>
      <c r="G135">
        <v>21</v>
      </c>
      <c r="H135" t="s">
        <v>662</v>
      </c>
      <c r="I135" t="str">
        <f t="shared" si="8"/>
        <v>United States, California, Oakland, E Main St, 21, 58325</v>
      </c>
      <c r="K135" t="s">
        <v>840</v>
      </c>
      <c r="L135" t="str" cm="1">
        <f t="array" aca="1" ref="L135" ca="1">INDEX($A$1:$A$30,RANDBETWEEN(1,30))</f>
        <v>Florida</v>
      </c>
      <c r="M135" t="str">
        <f ca="1">CHOOSE(RANDBETWEEN(1,15),INDEX('state and city Sources'!$A$3:$AD$17,1,MATCH('Address data gen'!L135,'state and city Sources'!$A$1:$AD$1,0)),INDEX('state and city Sources'!$A$3:$AD$17,2,MATCH('Address data gen'!L135,'state and city Sources'!$A$1:$AD$1,0)),INDEX('state and city Sources'!$A$3:$AD$17,3,MATCH('Address data gen'!L135,'state and city Sources'!$A$1:$AD$1,0)),INDEX('state and city Sources'!$A$3:$AD$17,4,MATCH('Address data gen'!L135,'state and city Sources'!$A$1:$AD$1,0)),INDEX('state and city Sources'!$A$3:$AD$17,5,MATCH('Address data gen'!L135,'state and city Sources'!$A$1:$AD$1,0)),INDEX('state and city Sources'!$A$3:$AD$17,6,MATCH('Address data gen'!L135,'state and city Sources'!$A$1:$AD$1,0)),INDEX('state and city Sources'!$A$3:$AD$17,7,MATCH('Address data gen'!L135,'state and city Sources'!$A$1:$AD$1,0)),INDEX('state and city Sources'!$A$3:$AD$17,8,MATCH('Address data gen'!L135,'state and city Sources'!$A$1:$AD$1,0)),INDEX('state and city Sources'!$A$3:$AD$17,9,MATCH('Address data gen'!L135,'state and city Sources'!$A$1:$AD$1,0)),INDEX('state and city Sources'!$A$3:$AD$17,10,MATCH('Address data gen'!L135,'state and city Sources'!$A$1:$AD$1,0)),INDEX('state and city Sources'!$A$3:$AD$17,11,MATCH('Address data gen'!L135,'state and city Sources'!$A$1:$AD$1,0)),INDEX('state and city Sources'!$A$3:$AD$17,12,MATCH('Address data gen'!L135,'state and city Sources'!$A$1:$AD$1,0)),INDEX('state and city Sources'!$A$3:$AD$17,13,MATCH('Address data gen'!L135,'state and city Sources'!$A$1:$AD$1,0)),INDEX('state and city Sources'!$A$3:$AD$17,14,MATCH('Address data gen'!L135,'state and city Sources'!$A$1:$AD$1,0)),INDEX('state and city Sources'!$A$3:$AD$17,15,MATCH('Address data gen'!L135,'state and city Sources'!$A$1:$AD$1,0)))</f>
        <v>Daytona Beach</v>
      </c>
      <c r="N135" t="str" cm="1">
        <f t="array" aca="1" ref="N135" ca="1">INDEX('state and city Sources'!$E$21:$E$93,RANDBETWEEN(1,73))</f>
        <v>Short St</v>
      </c>
      <c r="O135">
        <f t="shared" ca="1" si="10"/>
        <v>98</v>
      </c>
      <c r="P135" t="str">
        <f t="shared" ca="1" si="11"/>
        <v>50131</v>
      </c>
      <c r="Q135" t="str">
        <f t="shared" ca="1" si="9"/>
        <v>United States, Florida, Daytona Beach, Short St, 98, 50131</v>
      </c>
    </row>
    <row r="136" spans="3:17" x14ac:dyDescent="0.3">
      <c r="C136" t="s">
        <v>840</v>
      </c>
      <c r="D136" t="s">
        <v>18</v>
      </c>
      <c r="E136" t="s">
        <v>306</v>
      </c>
      <c r="F136" t="s">
        <v>495</v>
      </c>
      <c r="G136">
        <v>99</v>
      </c>
      <c r="H136" t="s">
        <v>663</v>
      </c>
      <c r="I136" t="str">
        <f t="shared" si="8"/>
        <v>United States, Louisiana, Laplace, 8th St, 99, 17952</v>
      </c>
      <c r="K136" t="s">
        <v>840</v>
      </c>
      <c r="L136" t="str" cm="1">
        <f t="array" aca="1" ref="L136" ca="1">INDEX($A$1:$A$30,RANDBETWEEN(1,30))</f>
        <v>Montana</v>
      </c>
      <c r="M136" t="str">
        <f ca="1">CHOOSE(RANDBETWEEN(1,15),INDEX('state and city Sources'!$A$3:$AD$17,1,MATCH('Address data gen'!L136,'state and city Sources'!$A$1:$AD$1,0)),INDEX('state and city Sources'!$A$3:$AD$17,2,MATCH('Address data gen'!L136,'state and city Sources'!$A$1:$AD$1,0)),INDEX('state and city Sources'!$A$3:$AD$17,3,MATCH('Address data gen'!L136,'state and city Sources'!$A$1:$AD$1,0)),INDEX('state and city Sources'!$A$3:$AD$17,4,MATCH('Address data gen'!L136,'state and city Sources'!$A$1:$AD$1,0)),INDEX('state and city Sources'!$A$3:$AD$17,5,MATCH('Address data gen'!L136,'state and city Sources'!$A$1:$AD$1,0)),INDEX('state and city Sources'!$A$3:$AD$17,6,MATCH('Address data gen'!L136,'state and city Sources'!$A$1:$AD$1,0)),INDEX('state and city Sources'!$A$3:$AD$17,7,MATCH('Address data gen'!L136,'state and city Sources'!$A$1:$AD$1,0)),INDEX('state and city Sources'!$A$3:$AD$17,8,MATCH('Address data gen'!L136,'state and city Sources'!$A$1:$AD$1,0)),INDEX('state and city Sources'!$A$3:$AD$17,9,MATCH('Address data gen'!L136,'state and city Sources'!$A$1:$AD$1,0)),INDEX('state and city Sources'!$A$3:$AD$17,10,MATCH('Address data gen'!L136,'state and city Sources'!$A$1:$AD$1,0)),INDEX('state and city Sources'!$A$3:$AD$17,11,MATCH('Address data gen'!L136,'state and city Sources'!$A$1:$AD$1,0)),INDEX('state and city Sources'!$A$3:$AD$17,12,MATCH('Address data gen'!L136,'state and city Sources'!$A$1:$AD$1,0)),INDEX('state and city Sources'!$A$3:$AD$17,13,MATCH('Address data gen'!L136,'state and city Sources'!$A$1:$AD$1,0)),INDEX('state and city Sources'!$A$3:$AD$17,14,MATCH('Address data gen'!L136,'state and city Sources'!$A$1:$AD$1,0)),INDEX('state and city Sources'!$A$3:$AD$17,15,MATCH('Address data gen'!L136,'state and city Sources'!$A$1:$AD$1,0)))</f>
        <v>Miles City</v>
      </c>
      <c r="N136" t="str" cm="1">
        <f t="array" aca="1" ref="N136" ca="1">INDEX('state and city Sources'!$E$21:$E$93,RANDBETWEEN(1,73))</f>
        <v>Central Ave</v>
      </c>
      <c r="O136">
        <f t="shared" ca="1" si="10"/>
        <v>50</v>
      </c>
      <c r="P136" t="str">
        <f t="shared" ca="1" si="11"/>
        <v>62861</v>
      </c>
      <c r="Q136" t="str">
        <f t="shared" ca="1" si="9"/>
        <v>United States, Montana, Miles City, Central Ave, 50, 62861</v>
      </c>
    </row>
    <row r="137" spans="3:17" x14ac:dyDescent="0.3">
      <c r="C137" t="s">
        <v>840</v>
      </c>
      <c r="D137" t="s">
        <v>19</v>
      </c>
      <c r="E137" t="s">
        <v>311</v>
      </c>
      <c r="F137" t="s">
        <v>472</v>
      </c>
      <c r="G137">
        <v>41</v>
      </c>
      <c r="H137" t="s">
        <v>664</v>
      </c>
      <c r="I137" t="str">
        <f t="shared" si="8"/>
        <v>United States, Maine, Sanford, E Main St, 41, 53441</v>
      </c>
      <c r="K137" t="s">
        <v>840</v>
      </c>
      <c r="L137" t="str" cm="1">
        <f t="array" aca="1" ref="L137" ca="1">INDEX($A$1:$A$30,RANDBETWEEN(1,30))</f>
        <v>Alaska</v>
      </c>
      <c r="M137" t="str">
        <f ca="1">CHOOSE(RANDBETWEEN(1,15),INDEX('state and city Sources'!$A$3:$AD$17,1,MATCH('Address data gen'!L137,'state and city Sources'!$A$1:$AD$1,0)),INDEX('state and city Sources'!$A$3:$AD$17,2,MATCH('Address data gen'!L137,'state and city Sources'!$A$1:$AD$1,0)),INDEX('state and city Sources'!$A$3:$AD$17,3,MATCH('Address data gen'!L137,'state and city Sources'!$A$1:$AD$1,0)),INDEX('state and city Sources'!$A$3:$AD$17,4,MATCH('Address data gen'!L137,'state and city Sources'!$A$1:$AD$1,0)),INDEX('state and city Sources'!$A$3:$AD$17,5,MATCH('Address data gen'!L137,'state and city Sources'!$A$1:$AD$1,0)),INDEX('state and city Sources'!$A$3:$AD$17,6,MATCH('Address data gen'!L137,'state and city Sources'!$A$1:$AD$1,0)),INDEX('state and city Sources'!$A$3:$AD$17,7,MATCH('Address data gen'!L137,'state and city Sources'!$A$1:$AD$1,0)),INDEX('state and city Sources'!$A$3:$AD$17,8,MATCH('Address data gen'!L137,'state and city Sources'!$A$1:$AD$1,0)),INDEX('state and city Sources'!$A$3:$AD$17,9,MATCH('Address data gen'!L137,'state and city Sources'!$A$1:$AD$1,0)),INDEX('state and city Sources'!$A$3:$AD$17,10,MATCH('Address data gen'!L137,'state and city Sources'!$A$1:$AD$1,0)),INDEX('state and city Sources'!$A$3:$AD$17,11,MATCH('Address data gen'!L137,'state and city Sources'!$A$1:$AD$1,0)),INDEX('state and city Sources'!$A$3:$AD$17,12,MATCH('Address data gen'!L137,'state and city Sources'!$A$1:$AD$1,0)),INDEX('state and city Sources'!$A$3:$AD$17,13,MATCH('Address data gen'!L137,'state and city Sources'!$A$1:$AD$1,0)),INDEX('state and city Sources'!$A$3:$AD$17,14,MATCH('Address data gen'!L137,'state and city Sources'!$A$1:$AD$1,0)),INDEX('state and city Sources'!$A$3:$AD$17,15,MATCH('Address data gen'!L137,'state and city Sources'!$A$1:$AD$1,0)))</f>
        <v>Ketchikan</v>
      </c>
      <c r="N137" t="str" cm="1">
        <f t="array" aca="1" ref="N137" ca="1">INDEX('state and city Sources'!$E$21:$E$93,RANDBETWEEN(1,73))</f>
        <v>N Main St</v>
      </c>
      <c r="O137">
        <f t="shared" ca="1" si="10"/>
        <v>69</v>
      </c>
      <c r="P137" t="str">
        <f t="shared" ca="1" si="11"/>
        <v>33855</v>
      </c>
      <c r="Q137" t="str">
        <f t="shared" ca="1" si="9"/>
        <v>United States, Alaska, Ketchikan, N Main St, 69, 33855</v>
      </c>
    </row>
    <row r="138" spans="3:17" x14ac:dyDescent="0.3">
      <c r="C138" t="s">
        <v>840</v>
      </c>
      <c r="D138" t="s">
        <v>0</v>
      </c>
      <c r="E138" t="s">
        <v>72</v>
      </c>
      <c r="F138" t="s">
        <v>520</v>
      </c>
      <c r="G138">
        <v>92</v>
      </c>
      <c r="H138" t="s">
        <v>665</v>
      </c>
      <c r="I138" t="str">
        <f t="shared" si="8"/>
        <v>United States, Arizona, Avondale, Woodland Dr, 92, 51096</v>
      </c>
      <c r="K138" t="s">
        <v>840</v>
      </c>
      <c r="L138" t="str" cm="1">
        <f t="array" aca="1" ref="L138" ca="1">INDEX($A$1:$A$30,RANDBETWEEN(1,30))</f>
        <v>Missouri</v>
      </c>
      <c r="M138" t="str">
        <f ca="1">CHOOSE(RANDBETWEEN(1,15),INDEX('state and city Sources'!$A$3:$AD$17,1,MATCH('Address data gen'!L138,'state and city Sources'!$A$1:$AD$1,0)),INDEX('state and city Sources'!$A$3:$AD$17,2,MATCH('Address data gen'!L138,'state and city Sources'!$A$1:$AD$1,0)),INDEX('state and city Sources'!$A$3:$AD$17,3,MATCH('Address data gen'!L138,'state and city Sources'!$A$1:$AD$1,0)),INDEX('state and city Sources'!$A$3:$AD$17,4,MATCH('Address data gen'!L138,'state and city Sources'!$A$1:$AD$1,0)),INDEX('state and city Sources'!$A$3:$AD$17,5,MATCH('Address data gen'!L138,'state and city Sources'!$A$1:$AD$1,0)),INDEX('state and city Sources'!$A$3:$AD$17,6,MATCH('Address data gen'!L138,'state and city Sources'!$A$1:$AD$1,0)),INDEX('state and city Sources'!$A$3:$AD$17,7,MATCH('Address data gen'!L138,'state and city Sources'!$A$1:$AD$1,0)),INDEX('state and city Sources'!$A$3:$AD$17,8,MATCH('Address data gen'!L138,'state and city Sources'!$A$1:$AD$1,0)),INDEX('state and city Sources'!$A$3:$AD$17,9,MATCH('Address data gen'!L138,'state and city Sources'!$A$1:$AD$1,0)),INDEX('state and city Sources'!$A$3:$AD$17,10,MATCH('Address data gen'!L138,'state and city Sources'!$A$1:$AD$1,0)),INDEX('state and city Sources'!$A$3:$AD$17,11,MATCH('Address data gen'!L138,'state and city Sources'!$A$1:$AD$1,0)),INDEX('state and city Sources'!$A$3:$AD$17,12,MATCH('Address data gen'!L138,'state and city Sources'!$A$1:$AD$1,0)),INDEX('state and city Sources'!$A$3:$AD$17,13,MATCH('Address data gen'!L138,'state and city Sources'!$A$1:$AD$1,0)),INDEX('state and city Sources'!$A$3:$AD$17,14,MATCH('Address data gen'!L138,'state and city Sources'!$A$1:$AD$1,0)),INDEX('state and city Sources'!$A$3:$AD$17,15,MATCH('Address data gen'!L138,'state and city Sources'!$A$1:$AD$1,0)))</f>
        <v>Columbia</v>
      </c>
      <c r="N138" t="str" cm="1">
        <f t="array" aca="1" ref="N138" ca="1">INDEX('state and city Sources'!$E$21:$E$93,RANDBETWEEN(1,73))</f>
        <v>S Main St</v>
      </c>
      <c r="O138">
        <f t="shared" ca="1" si="10"/>
        <v>19</v>
      </c>
      <c r="P138" t="str">
        <f t="shared" ca="1" si="11"/>
        <v>74530</v>
      </c>
      <c r="Q138" t="str">
        <f t="shared" ca="1" si="9"/>
        <v>United States, Missouri, Columbia, S Main St, 19, 74530</v>
      </c>
    </row>
    <row r="139" spans="3:17" x14ac:dyDescent="0.3">
      <c r="C139" t="s">
        <v>840</v>
      </c>
      <c r="D139" t="s">
        <v>21</v>
      </c>
      <c r="E139" t="s">
        <v>256</v>
      </c>
      <c r="F139" t="s">
        <v>475</v>
      </c>
      <c r="G139">
        <v>92</v>
      </c>
      <c r="H139" t="s">
        <v>666</v>
      </c>
      <c r="I139" t="str">
        <f t="shared" si="8"/>
        <v>United States, Massachusetts, Lawrence, High St, 92, 76489</v>
      </c>
      <c r="K139" t="s">
        <v>840</v>
      </c>
      <c r="L139" t="str" cm="1">
        <f t="array" aca="1" ref="L139" ca="1">INDEX($A$1:$A$30,RANDBETWEEN(1,30))</f>
        <v>Louisiana</v>
      </c>
      <c r="M139" t="str">
        <f ca="1">CHOOSE(RANDBETWEEN(1,15),INDEX('state and city Sources'!$A$3:$AD$17,1,MATCH('Address data gen'!L139,'state and city Sources'!$A$1:$AD$1,0)),INDEX('state and city Sources'!$A$3:$AD$17,2,MATCH('Address data gen'!L139,'state and city Sources'!$A$1:$AD$1,0)),INDEX('state and city Sources'!$A$3:$AD$17,3,MATCH('Address data gen'!L139,'state and city Sources'!$A$1:$AD$1,0)),INDEX('state and city Sources'!$A$3:$AD$17,4,MATCH('Address data gen'!L139,'state and city Sources'!$A$1:$AD$1,0)),INDEX('state and city Sources'!$A$3:$AD$17,5,MATCH('Address data gen'!L139,'state and city Sources'!$A$1:$AD$1,0)),INDEX('state and city Sources'!$A$3:$AD$17,6,MATCH('Address data gen'!L139,'state and city Sources'!$A$1:$AD$1,0)),INDEX('state and city Sources'!$A$3:$AD$17,7,MATCH('Address data gen'!L139,'state and city Sources'!$A$1:$AD$1,0)),INDEX('state and city Sources'!$A$3:$AD$17,8,MATCH('Address data gen'!L139,'state and city Sources'!$A$1:$AD$1,0)),INDEX('state and city Sources'!$A$3:$AD$17,9,MATCH('Address data gen'!L139,'state and city Sources'!$A$1:$AD$1,0)),INDEX('state and city Sources'!$A$3:$AD$17,10,MATCH('Address data gen'!L139,'state and city Sources'!$A$1:$AD$1,0)),INDEX('state and city Sources'!$A$3:$AD$17,11,MATCH('Address data gen'!L139,'state and city Sources'!$A$1:$AD$1,0)),INDEX('state and city Sources'!$A$3:$AD$17,12,MATCH('Address data gen'!L139,'state and city Sources'!$A$1:$AD$1,0)),INDEX('state and city Sources'!$A$3:$AD$17,13,MATCH('Address data gen'!L139,'state and city Sources'!$A$1:$AD$1,0)),INDEX('state and city Sources'!$A$3:$AD$17,14,MATCH('Address data gen'!L139,'state and city Sources'!$A$1:$AD$1,0)),INDEX('state and city Sources'!$A$3:$AD$17,15,MATCH('Address data gen'!L139,'state and city Sources'!$A$1:$AD$1,0)))</f>
        <v>Monroe</v>
      </c>
      <c r="N139" t="str" cm="1">
        <f t="array" aca="1" ref="N139" ca="1">INDEX('state and city Sources'!$E$21:$E$93,RANDBETWEEN(1,73))</f>
        <v>Washington St</v>
      </c>
      <c r="O139">
        <f t="shared" ca="1" si="10"/>
        <v>76</v>
      </c>
      <c r="P139" t="str">
        <f t="shared" ca="1" si="11"/>
        <v>90102</v>
      </c>
      <c r="Q139" t="str">
        <f t="shared" ca="1" si="9"/>
        <v>United States, Louisiana, Monroe, Washington St, 76, 90102</v>
      </c>
    </row>
    <row r="140" spans="3:17" x14ac:dyDescent="0.3">
      <c r="C140" t="s">
        <v>840</v>
      </c>
      <c r="D140" t="s">
        <v>10</v>
      </c>
      <c r="E140" t="s">
        <v>178</v>
      </c>
      <c r="F140" t="s">
        <v>515</v>
      </c>
      <c r="G140">
        <v>75</v>
      </c>
      <c r="H140" t="s">
        <v>667</v>
      </c>
      <c r="I140" t="str">
        <f t="shared" si="8"/>
        <v>United States, Georgia, Marietta, Central Ave, 75, 20349</v>
      </c>
      <c r="K140" t="s">
        <v>840</v>
      </c>
      <c r="L140" t="str" cm="1">
        <f t="array" aca="1" ref="L140" ca="1">INDEX($A$1:$A$30,RANDBETWEEN(1,30))</f>
        <v>Illinois</v>
      </c>
      <c r="M140" t="str">
        <f ca="1">CHOOSE(RANDBETWEEN(1,15),INDEX('state and city Sources'!$A$3:$AD$17,1,MATCH('Address data gen'!L140,'state and city Sources'!$A$1:$AD$1,0)),INDEX('state and city Sources'!$A$3:$AD$17,2,MATCH('Address data gen'!L140,'state and city Sources'!$A$1:$AD$1,0)),INDEX('state and city Sources'!$A$3:$AD$17,3,MATCH('Address data gen'!L140,'state and city Sources'!$A$1:$AD$1,0)),INDEX('state and city Sources'!$A$3:$AD$17,4,MATCH('Address data gen'!L140,'state and city Sources'!$A$1:$AD$1,0)),INDEX('state and city Sources'!$A$3:$AD$17,5,MATCH('Address data gen'!L140,'state and city Sources'!$A$1:$AD$1,0)),INDEX('state and city Sources'!$A$3:$AD$17,6,MATCH('Address data gen'!L140,'state and city Sources'!$A$1:$AD$1,0)),INDEX('state and city Sources'!$A$3:$AD$17,7,MATCH('Address data gen'!L140,'state and city Sources'!$A$1:$AD$1,0)),INDEX('state and city Sources'!$A$3:$AD$17,8,MATCH('Address data gen'!L140,'state and city Sources'!$A$1:$AD$1,0)),INDEX('state and city Sources'!$A$3:$AD$17,9,MATCH('Address data gen'!L140,'state and city Sources'!$A$1:$AD$1,0)),INDEX('state and city Sources'!$A$3:$AD$17,10,MATCH('Address data gen'!L140,'state and city Sources'!$A$1:$AD$1,0)),INDEX('state and city Sources'!$A$3:$AD$17,11,MATCH('Address data gen'!L140,'state and city Sources'!$A$1:$AD$1,0)),INDEX('state and city Sources'!$A$3:$AD$17,12,MATCH('Address data gen'!L140,'state and city Sources'!$A$1:$AD$1,0)),INDEX('state and city Sources'!$A$3:$AD$17,13,MATCH('Address data gen'!L140,'state and city Sources'!$A$1:$AD$1,0)),INDEX('state and city Sources'!$A$3:$AD$17,14,MATCH('Address data gen'!L140,'state and city Sources'!$A$1:$AD$1,0)),INDEX('state and city Sources'!$A$3:$AD$17,15,MATCH('Address data gen'!L140,'state and city Sources'!$A$1:$AD$1,0)))</f>
        <v>Decatur</v>
      </c>
      <c r="N140" t="str" cm="1">
        <f t="array" aca="1" ref="N140" ca="1">INDEX('state and city Sources'!$E$21:$E$93,RANDBETWEEN(1,73))</f>
        <v>Water St</v>
      </c>
      <c r="O140">
        <f t="shared" ca="1" si="10"/>
        <v>77</v>
      </c>
      <c r="P140" t="str">
        <f t="shared" ca="1" si="11"/>
        <v>29750</v>
      </c>
      <c r="Q140" t="str">
        <f t="shared" ca="1" si="9"/>
        <v>United States, Illinois, Decatur, Water St, 77, 29750</v>
      </c>
    </row>
    <row r="141" spans="3:17" x14ac:dyDescent="0.3">
      <c r="C141" t="s">
        <v>840</v>
      </c>
      <c r="D141" t="s">
        <v>18</v>
      </c>
      <c r="E141" t="s">
        <v>297</v>
      </c>
      <c r="F141" t="s">
        <v>505</v>
      </c>
      <c r="G141">
        <v>78</v>
      </c>
      <c r="H141" t="s">
        <v>668</v>
      </c>
      <c r="I141" t="str">
        <f t="shared" si="8"/>
        <v>United States, Louisiana, Lake Charles, Short St, 78, 12817</v>
      </c>
      <c r="K141" t="s">
        <v>840</v>
      </c>
      <c r="L141" t="str" cm="1">
        <f t="array" aca="1" ref="L141" ca="1">INDEX($A$1:$A$30,RANDBETWEEN(1,30))</f>
        <v>Florida</v>
      </c>
      <c r="M141" t="str">
        <f ca="1">CHOOSE(RANDBETWEEN(1,15),INDEX('state and city Sources'!$A$3:$AD$17,1,MATCH('Address data gen'!L141,'state and city Sources'!$A$1:$AD$1,0)),INDEX('state and city Sources'!$A$3:$AD$17,2,MATCH('Address data gen'!L141,'state and city Sources'!$A$1:$AD$1,0)),INDEX('state and city Sources'!$A$3:$AD$17,3,MATCH('Address data gen'!L141,'state and city Sources'!$A$1:$AD$1,0)),INDEX('state and city Sources'!$A$3:$AD$17,4,MATCH('Address data gen'!L141,'state and city Sources'!$A$1:$AD$1,0)),INDEX('state and city Sources'!$A$3:$AD$17,5,MATCH('Address data gen'!L141,'state and city Sources'!$A$1:$AD$1,0)),INDEX('state and city Sources'!$A$3:$AD$17,6,MATCH('Address data gen'!L141,'state and city Sources'!$A$1:$AD$1,0)),INDEX('state and city Sources'!$A$3:$AD$17,7,MATCH('Address data gen'!L141,'state and city Sources'!$A$1:$AD$1,0)),INDEX('state and city Sources'!$A$3:$AD$17,8,MATCH('Address data gen'!L141,'state and city Sources'!$A$1:$AD$1,0)),INDEX('state and city Sources'!$A$3:$AD$17,9,MATCH('Address data gen'!L141,'state and city Sources'!$A$1:$AD$1,0)),INDEX('state and city Sources'!$A$3:$AD$17,10,MATCH('Address data gen'!L141,'state and city Sources'!$A$1:$AD$1,0)),INDEX('state and city Sources'!$A$3:$AD$17,11,MATCH('Address data gen'!L141,'state and city Sources'!$A$1:$AD$1,0)),INDEX('state and city Sources'!$A$3:$AD$17,12,MATCH('Address data gen'!L141,'state and city Sources'!$A$1:$AD$1,0)),INDEX('state and city Sources'!$A$3:$AD$17,13,MATCH('Address data gen'!L141,'state and city Sources'!$A$1:$AD$1,0)),INDEX('state and city Sources'!$A$3:$AD$17,14,MATCH('Address data gen'!L141,'state and city Sources'!$A$1:$AD$1,0)),INDEX('state and city Sources'!$A$3:$AD$17,15,MATCH('Address data gen'!L141,'state and city Sources'!$A$1:$AD$1,0)))</f>
        <v>Cape Coral</v>
      </c>
      <c r="N141" t="str" cm="1">
        <f t="array" aca="1" ref="N141" ca="1">INDEX('state and city Sources'!$E$21:$E$93,RANDBETWEEN(1,73))</f>
        <v>7th St</v>
      </c>
      <c r="O141">
        <f t="shared" ca="1" si="10"/>
        <v>87</v>
      </c>
      <c r="P141" t="str">
        <f t="shared" ca="1" si="11"/>
        <v>44406</v>
      </c>
      <c r="Q141" t="str">
        <f t="shared" ca="1" si="9"/>
        <v>United States, Florida, Cape Coral, 7th St, 87, 44406</v>
      </c>
    </row>
    <row r="142" spans="3:17" x14ac:dyDescent="0.3">
      <c r="C142" t="s">
        <v>840</v>
      </c>
      <c r="D142" t="s">
        <v>8</v>
      </c>
      <c r="E142" t="s">
        <v>128</v>
      </c>
      <c r="F142" t="s">
        <v>478</v>
      </c>
      <c r="G142">
        <v>23</v>
      </c>
      <c r="H142" t="s">
        <v>669</v>
      </c>
      <c r="I142" t="str">
        <f t="shared" si="8"/>
        <v>United States, Connecticut, West Hartford, North St, 23, 12230</v>
      </c>
      <c r="K142" t="s">
        <v>840</v>
      </c>
      <c r="L142" t="str" cm="1">
        <f t="array" aca="1" ref="L142" ca="1">INDEX($A$1:$A$30,RANDBETWEEN(1,30))</f>
        <v>Delaware</v>
      </c>
      <c r="M142" t="str">
        <f ca="1">CHOOSE(RANDBETWEEN(1,15),INDEX('state and city Sources'!$A$3:$AD$17,1,MATCH('Address data gen'!L142,'state and city Sources'!$A$1:$AD$1,0)),INDEX('state and city Sources'!$A$3:$AD$17,2,MATCH('Address data gen'!L142,'state and city Sources'!$A$1:$AD$1,0)),INDEX('state and city Sources'!$A$3:$AD$17,3,MATCH('Address data gen'!L142,'state and city Sources'!$A$1:$AD$1,0)),INDEX('state and city Sources'!$A$3:$AD$17,4,MATCH('Address data gen'!L142,'state and city Sources'!$A$1:$AD$1,0)),INDEX('state and city Sources'!$A$3:$AD$17,5,MATCH('Address data gen'!L142,'state and city Sources'!$A$1:$AD$1,0)),INDEX('state and city Sources'!$A$3:$AD$17,6,MATCH('Address data gen'!L142,'state and city Sources'!$A$1:$AD$1,0)),INDEX('state and city Sources'!$A$3:$AD$17,7,MATCH('Address data gen'!L142,'state and city Sources'!$A$1:$AD$1,0)),INDEX('state and city Sources'!$A$3:$AD$17,8,MATCH('Address data gen'!L142,'state and city Sources'!$A$1:$AD$1,0)),INDEX('state and city Sources'!$A$3:$AD$17,9,MATCH('Address data gen'!L142,'state and city Sources'!$A$1:$AD$1,0)),INDEX('state and city Sources'!$A$3:$AD$17,10,MATCH('Address data gen'!L142,'state and city Sources'!$A$1:$AD$1,0)),INDEX('state and city Sources'!$A$3:$AD$17,11,MATCH('Address data gen'!L142,'state and city Sources'!$A$1:$AD$1,0)),INDEX('state and city Sources'!$A$3:$AD$17,12,MATCH('Address data gen'!L142,'state and city Sources'!$A$1:$AD$1,0)),INDEX('state and city Sources'!$A$3:$AD$17,13,MATCH('Address data gen'!L142,'state and city Sources'!$A$1:$AD$1,0)),INDEX('state and city Sources'!$A$3:$AD$17,14,MATCH('Address data gen'!L142,'state and city Sources'!$A$1:$AD$1,0)),INDEX('state and city Sources'!$A$3:$AD$17,15,MATCH('Address data gen'!L142,'state and city Sources'!$A$1:$AD$1,0)))</f>
        <v>Smyrna</v>
      </c>
      <c r="N142" t="str" cm="1">
        <f t="array" aca="1" ref="N142" ca="1">INDEX('state and city Sources'!$E$21:$E$93,RANDBETWEEN(1,73))</f>
        <v>Hillcrest Dr</v>
      </c>
      <c r="O142">
        <f t="shared" ca="1" si="10"/>
        <v>39</v>
      </c>
      <c r="P142" t="str">
        <f t="shared" ca="1" si="11"/>
        <v>84932</v>
      </c>
      <c r="Q142" t="str">
        <f t="shared" ca="1" si="9"/>
        <v>United States, Delaware, Smyrna, Hillcrest Dr, 39, 84932</v>
      </c>
    </row>
    <row r="143" spans="3:17" x14ac:dyDescent="0.3">
      <c r="C143" t="s">
        <v>840</v>
      </c>
      <c r="D143" t="s">
        <v>8</v>
      </c>
      <c r="E143" t="s">
        <v>127</v>
      </c>
      <c r="F143" t="s">
        <v>518</v>
      </c>
      <c r="G143">
        <v>40</v>
      </c>
      <c r="H143" t="s">
        <v>670</v>
      </c>
      <c r="I143" t="str">
        <f t="shared" si="8"/>
        <v>United States, Connecticut, New Britain, Highland Ave, 40, 22398</v>
      </c>
      <c r="K143" t="s">
        <v>840</v>
      </c>
      <c r="L143" t="str" cm="1">
        <f t="array" aca="1" ref="L143" ca="1">INDEX($A$1:$A$30,RANDBETWEEN(1,30))</f>
        <v>Illinois</v>
      </c>
      <c r="M143" t="str">
        <f ca="1">CHOOSE(RANDBETWEEN(1,15),INDEX('state and city Sources'!$A$3:$AD$17,1,MATCH('Address data gen'!L143,'state and city Sources'!$A$1:$AD$1,0)),INDEX('state and city Sources'!$A$3:$AD$17,2,MATCH('Address data gen'!L143,'state and city Sources'!$A$1:$AD$1,0)),INDEX('state and city Sources'!$A$3:$AD$17,3,MATCH('Address data gen'!L143,'state and city Sources'!$A$1:$AD$1,0)),INDEX('state and city Sources'!$A$3:$AD$17,4,MATCH('Address data gen'!L143,'state and city Sources'!$A$1:$AD$1,0)),INDEX('state and city Sources'!$A$3:$AD$17,5,MATCH('Address data gen'!L143,'state and city Sources'!$A$1:$AD$1,0)),INDEX('state and city Sources'!$A$3:$AD$17,6,MATCH('Address data gen'!L143,'state and city Sources'!$A$1:$AD$1,0)),INDEX('state and city Sources'!$A$3:$AD$17,7,MATCH('Address data gen'!L143,'state and city Sources'!$A$1:$AD$1,0)),INDEX('state and city Sources'!$A$3:$AD$17,8,MATCH('Address data gen'!L143,'state and city Sources'!$A$1:$AD$1,0)),INDEX('state and city Sources'!$A$3:$AD$17,9,MATCH('Address data gen'!L143,'state and city Sources'!$A$1:$AD$1,0)),INDEX('state and city Sources'!$A$3:$AD$17,10,MATCH('Address data gen'!L143,'state and city Sources'!$A$1:$AD$1,0)),INDEX('state and city Sources'!$A$3:$AD$17,11,MATCH('Address data gen'!L143,'state and city Sources'!$A$1:$AD$1,0)),INDEX('state and city Sources'!$A$3:$AD$17,12,MATCH('Address data gen'!L143,'state and city Sources'!$A$1:$AD$1,0)),INDEX('state and city Sources'!$A$3:$AD$17,13,MATCH('Address data gen'!L143,'state and city Sources'!$A$1:$AD$1,0)),INDEX('state and city Sources'!$A$3:$AD$17,14,MATCH('Address data gen'!L143,'state and city Sources'!$A$1:$AD$1,0)),INDEX('state and city Sources'!$A$3:$AD$17,15,MATCH('Address data gen'!L143,'state and city Sources'!$A$1:$AD$1,0)))</f>
        <v>Berwy</v>
      </c>
      <c r="N143" t="str" cm="1">
        <f t="array" aca="1" ref="N143" ca="1">INDEX('state and city Sources'!$E$21:$E$93,RANDBETWEEN(1,73))</f>
        <v>Main St</v>
      </c>
      <c r="O143">
        <f t="shared" ca="1" si="10"/>
        <v>43</v>
      </c>
      <c r="P143" t="str">
        <f t="shared" ca="1" si="11"/>
        <v>81000</v>
      </c>
      <c r="Q143" t="str">
        <f t="shared" ca="1" si="9"/>
        <v>United States, Illinois, Berwy, Main St, 43, 81000</v>
      </c>
    </row>
    <row r="144" spans="3:17" x14ac:dyDescent="0.3">
      <c r="C144" t="s">
        <v>840</v>
      </c>
      <c r="D144" t="s">
        <v>29</v>
      </c>
      <c r="E144" t="s">
        <v>280</v>
      </c>
      <c r="F144" t="s">
        <v>463</v>
      </c>
      <c r="G144">
        <v>71</v>
      </c>
      <c r="H144" t="s">
        <v>671</v>
      </c>
      <c r="I144" t="str">
        <f t="shared" si="8"/>
        <v>United States, New Jersey, Jersey City, Pine St, 71, 33058</v>
      </c>
      <c r="K144" t="s">
        <v>840</v>
      </c>
      <c r="L144" t="str" cm="1">
        <f t="array" aca="1" ref="L144" ca="1">INDEX($A$1:$A$30,RANDBETWEEN(1,30))</f>
        <v>Arkansas</v>
      </c>
      <c r="M144" t="str">
        <f ca="1">CHOOSE(RANDBETWEEN(1,15),INDEX('state and city Sources'!$A$3:$AD$17,1,MATCH('Address data gen'!L144,'state and city Sources'!$A$1:$AD$1,0)),INDEX('state and city Sources'!$A$3:$AD$17,2,MATCH('Address data gen'!L144,'state and city Sources'!$A$1:$AD$1,0)),INDEX('state and city Sources'!$A$3:$AD$17,3,MATCH('Address data gen'!L144,'state and city Sources'!$A$1:$AD$1,0)),INDEX('state and city Sources'!$A$3:$AD$17,4,MATCH('Address data gen'!L144,'state and city Sources'!$A$1:$AD$1,0)),INDEX('state and city Sources'!$A$3:$AD$17,5,MATCH('Address data gen'!L144,'state and city Sources'!$A$1:$AD$1,0)),INDEX('state and city Sources'!$A$3:$AD$17,6,MATCH('Address data gen'!L144,'state and city Sources'!$A$1:$AD$1,0)),INDEX('state and city Sources'!$A$3:$AD$17,7,MATCH('Address data gen'!L144,'state and city Sources'!$A$1:$AD$1,0)),INDEX('state and city Sources'!$A$3:$AD$17,8,MATCH('Address data gen'!L144,'state and city Sources'!$A$1:$AD$1,0)),INDEX('state and city Sources'!$A$3:$AD$17,9,MATCH('Address data gen'!L144,'state and city Sources'!$A$1:$AD$1,0)),INDEX('state and city Sources'!$A$3:$AD$17,10,MATCH('Address data gen'!L144,'state and city Sources'!$A$1:$AD$1,0)),INDEX('state and city Sources'!$A$3:$AD$17,11,MATCH('Address data gen'!L144,'state and city Sources'!$A$1:$AD$1,0)),INDEX('state and city Sources'!$A$3:$AD$17,12,MATCH('Address data gen'!L144,'state and city Sources'!$A$1:$AD$1,0)),INDEX('state and city Sources'!$A$3:$AD$17,13,MATCH('Address data gen'!L144,'state and city Sources'!$A$1:$AD$1,0)),INDEX('state and city Sources'!$A$3:$AD$17,14,MATCH('Address data gen'!L144,'state and city Sources'!$A$1:$AD$1,0)),INDEX('state and city Sources'!$A$3:$AD$17,15,MATCH('Address data gen'!L144,'state and city Sources'!$A$1:$AD$1,0)))</f>
        <v>Russellville</v>
      </c>
      <c r="N144" t="str" cm="1">
        <f t="array" aca="1" ref="N144" ca="1">INDEX('state and city Sources'!$E$21:$E$93,RANDBETWEEN(1,73))</f>
        <v>Maple Ave</v>
      </c>
      <c r="O144">
        <f t="shared" ca="1" si="10"/>
        <v>52</v>
      </c>
      <c r="P144" t="str">
        <f t="shared" ca="1" si="11"/>
        <v>11442</v>
      </c>
      <c r="Q144" t="str">
        <f t="shared" ca="1" si="9"/>
        <v>United States, Arkansas, Russellville, Maple Ave, 52, 11442</v>
      </c>
    </row>
    <row r="145" spans="3:17" x14ac:dyDescent="0.3">
      <c r="C145" t="s">
        <v>840</v>
      </c>
      <c r="D145" t="s">
        <v>18</v>
      </c>
      <c r="E145" t="s">
        <v>300</v>
      </c>
      <c r="F145" t="s">
        <v>487</v>
      </c>
      <c r="G145">
        <v>56</v>
      </c>
      <c r="H145" t="s">
        <v>672</v>
      </c>
      <c r="I145" t="str">
        <f t="shared" si="8"/>
        <v>United States, Louisiana, Monroe, Cherry St, 56, 17642</v>
      </c>
      <c r="K145" t="s">
        <v>840</v>
      </c>
      <c r="L145" t="str" cm="1">
        <f t="array" aca="1" ref="L145" ca="1">INDEX($A$1:$A$30,RANDBETWEEN(1,30))</f>
        <v>Alaska</v>
      </c>
      <c r="M145" t="str">
        <f ca="1">CHOOSE(RANDBETWEEN(1,15),INDEX('state and city Sources'!$A$3:$AD$17,1,MATCH('Address data gen'!L145,'state and city Sources'!$A$1:$AD$1,0)),INDEX('state and city Sources'!$A$3:$AD$17,2,MATCH('Address data gen'!L145,'state and city Sources'!$A$1:$AD$1,0)),INDEX('state and city Sources'!$A$3:$AD$17,3,MATCH('Address data gen'!L145,'state and city Sources'!$A$1:$AD$1,0)),INDEX('state and city Sources'!$A$3:$AD$17,4,MATCH('Address data gen'!L145,'state and city Sources'!$A$1:$AD$1,0)),INDEX('state and city Sources'!$A$3:$AD$17,5,MATCH('Address data gen'!L145,'state and city Sources'!$A$1:$AD$1,0)),INDEX('state and city Sources'!$A$3:$AD$17,6,MATCH('Address data gen'!L145,'state and city Sources'!$A$1:$AD$1,0)),INDEX('state and city Sources'!$A$3:$AD$17,7,MATCH('Address data gen'!L145,'state and city Sources'!$A$1:$AD$1,0)),INDEX('state and city Sources'!$A$3:$AD$17,8,MATCH('Address data gen'!L145,'state and city Sources'!$A$1:$AD$1,0)),INDEX('state and city Sources'!$A$3:$AD$17,9,MATCH('Address data gen'!L145,'state and city Sources'!$A$1:$AD$1,0)),INDEX('state and city Sources'!$A$3:$AD$17,10,MATCH('Address data gen'!L145,'state and city Sources'!$A$1:$AD$1,0)),INDEX('state and city Sources'!$A$3:$AD$17,11,MATCH('Address data gen'!L145,'state and city Sources'!$A$1:$AD$1,0)),INDEX('state and city Sources'!$A$3:$AD$17,12,MATCH('Address data gen'!L145,'state and city Sources'!$A$1:$AD$1,0)),INDEX('state and city Sources'!$A$3:$AD$17,13,MATCH('Address data gen'!L145,'state and city Sources'!$A$1:$AD$1,0)),INDEX('state and city Sources'!$A$3:$AD$17,14,MATCH('Address data gen'!L145,'state and city Sources'!$A$1:$AD$1,0)),INDEX('state and city Sources'!$A$3:$AD$17,15,MATCH('Address data gen'!L145,'state and city Sources'!$A$1:$AD$1,0)))</f>
        <v>College</v>
      </c>
      <c r="N145" t="str" cm="1">
        <f t="array" aca="1" ref="N145" ca="1">INDEX('state and city Sources'!$E$21:$E$93,RANDBETWEEN(1,73))</f>
        <v>West St</v>
      </c>
      <c r="O145">
        <f t="shared" ca="1" si="10"/>
        <v>35</v>
      </c>
      <c r="P145" t="str">
        <f t="shared" ca="1" si="11"/>
        <v>35725</v>
      </c>
      <c r="Q145" t="str">
        <f t="shared" ca="1" si="9"/>
        <v>United States, Alaska, College, West St, 35, 35725</v>
      </c>
    </row>
    <row r="146" spans="3:17" x14ac:dyDescent="0.3">
      <c r="C146" t="s">
        <v>840</v>
      </c>
      <c r="D146" t="s">
        <v>24</v>
      </c>
      <c r="E146" t="s">
        <v>413</v>
      </c>
      <c r="F146" t="s">
        <v>500</v>
      </c>
      <c r="G146">
        <v>40</v>
      </c>
      <c r="H146" t="s">
        <v>673</v>
      </c>
      <c r="I146" t="str">
        <f t="shared" si="8"/>
        <v>United States, Mississippi, Pearl, Shady Ln, 40, 69757</v>
      </c>
      <c r="K146" t="s">
        <v>840</v>
      </c>
      <c r="L146" t="str" cm="1">
        <f t="array" aca="1" ref="L146" ca="1">INDEX($A$1:$A$30,RANDBETWEEN(1,30))</f>
        <v>Nevada</v>
      </c>
      <c r="M146" t="str">
        <f ca="1">CHOOSE(RANDBETWEEN(1,15),INDEX('state and city Sources'!$A$3:$AD$17,1,MATCH('Address data gen'!L146,'state and city Sources'!$A$1:$AD$1,0)),INDEX('state and city Sources'!$A$3:$AD$17,2,MATCH('Address data gen'!L146,'state and city Sources'!$A$1:$AD$1,0)),INDEX('state and city Sources'!$A$3:$AD$17,3,MATCH('Address data gen'!L146,'state and city Sources'!$A$1:$AD$1,0)),INDEX('state and city Sources'!$A$3:$AD$17,4,MATCH('Address data gen'!L146,'state and city Sources'!$A$1:$AD$1,0)),INDEX('state and city Sources'!$A$3:$AD$17,5,MATCH('Address data gen'!L146,'state and city Sources'!$A$1:$AD$1,0)),INDEX('state and city Sources'!$A$3:$AD$17,6,MATCH('Address data gen'!L146,'state and city Sources'!$A$1:$AD$1,0)),INDEX('state and city Sources'!$A$3:$AD$17,7,MATCH('Address data gen'!L146,'state and city Sources'!$A$1:$AD$1,0)),INDEX('state and city Sources'!$A$3:$AD$17,8,MATCH('Address data gen'!L146,'state and city Sources'!$A$1:$AD$1,0)),INDEX('state and city Sources'!$A$3:$AD$17,9,MATCH('Address data gen'!L146,'state and city Sources'!$A$1:$AD$1,0)),INDEX('state and city Sources'!$A$3:$AD$17,10,MATCH('Address data gen'!L146,'state and city Sources'!$A$1:$AD$1,0)),INDEX('state and city Sources'!$A$3:$AD$17,11,MATCH('Address data gen'!L146,'state and city Sources'!$A$1:$AD$1,0)),INDEX('state and city Sources'!$A$3:$AD$17,12,MATCH('Address data gen'!L146,'state and city Sources'!$A$1:$AD$1,0)),INDEX('state and city Sources'!$A$3:$AD$17,13,MATCH('Address data gen'!L146,'state and city Sources'!$A$1:$AD$1,0)),INDEX('state and city Sources'!$A$3:$AD$17,14,MATCH('Address data gen'!L146,'state and city Sources'!$A$1:$AD$1,0)),INDEX('state and city Sources'!$A$3:$AD$17,15,MATCH('Address data gen'!L146,'state and city Sources'!$A$1:$AD$1,0)))</f>
        <v>Whitney</v>
      </c>
      <c r="N146" t="str" cm="1">
        <f t="array" aca="1" ref="N146" ca="1">INDEX('state and city Sources'!$E$21:$E$93,RANDBETWEEN(1,73))</f>
        <v>Jackson St</v>
      </c>
      <c r="O146">
        <f t="shared" ca="1" si="10"/>
        <v>42</v>
      </c>
      <c r="P146" t="str">
        <f t="shared" ca="1" si="11"/>
        <v>61745</v>
      </c>
      <c r="Q146" t="str">
        <f t="shared" ca="1" si="9"/>
        <v>United States, Nevada, Whitney, Jackson St, 42, 61745</v>
      </c>
    </row>
    <row r="147" spans="3:17" x14ac:dyDescent="0.3">
      <c r="C147" t="s">
        <v>840</v>
      </c>
      <c r="D147" t="s">
        <v>8</v>
      </c>
      <c r="E147" t="s">
        <v>122</v>
      </c>
      <c r="F147" t="s">
        <v>471</v>
      </c>
      <c r="G147">
        <v>46</v>
      </c>
      <c r="H147" t="s">
        <v>674</v>
      </c>
      <c r="I147" t="str">
        <f t="shared" si="8"/>
        <v>United States, Connecticut, Stamford, 6th St, 46, 83887</v>
      </c>
      <c r="K147" t="s">
        <v>840</v>
      </c>
      <c r="L147" t="str" cm="1">
        <f t="array" aca="1" ref="L147" ca="1">INDEX($A$1:$A$30,RANDBETWEEN(1,30))</f>
        <v>Hawaii</v>
      </c>
      <c r="M147" t="str">
        <f ca="1">CHOOSE(RANDBETWEEN(1,15),INDEX('state and city Sources'!$A$3:$AD$17,1,MATCH('Address data gen'!L147,'state and city Sources'!$A$1:$AD$1,0)),INDEX('state and city Sources'!$A$3:$AD$17,2,MATCH('Address data gen'!L147,'state and city Sources'!$A$1:$AD$1,0)),INDEX('state and city Sources'!$A$3:$AD$17,3,MATCH('Address data gen'!L147,'state and city Sources'!$A$1:$AD$1,0)),INDEX('state and city Sources'!$A$3:$AD$17,4,MATCH('Address data gen'!L147,'state and city Sources'!$A$1:$AD$1,0)),INDEX('state and city Sources'!$A$3:$AD$17,5,MATCH('Address data gen'!L147,'state and city Sources'!$A$1:$AD$1,0)),INDEX('state and city Sources'!$A$3:$AD$17,6,MATCH('Address data gen'!L147,'state and city Sources'!$A$1:$AD$1,0)),INDEX('state and city Sources'!$A$3:$AD$17,7,MATCH('Address data gen'!L147,'state and city Sources'!$A$1:$AD$1,0)),INDEX('state and city Sources'!$A$3:$AD$17,8,MATCH('Address data gen'!L147,'state and city Sources'!$A$1:$AD$1,0)),INDEX('state and city Sources'!$A$3:$AD$17,9,MATCH('Address data gen'!L147,'state and city Sources'!$A$1:$AD$1,0)),INDEX('state and city Sources'!$A$3:$AD$17,10,MATCH('Address data gen'!L147,'state and city Sources'!$A$1:$AD$1,0)),INDEX('state and city Sources'!$A$3:$AD$17,11,MATCH('Address data gen'!L147,'state and city Sources'!$A$1:$AD$1,0)),INDEX('state and city Sources'!$A$3:$AD$17,12,MATCH('Address data gen'!L147,'state and city Sources'!$A$1:$AD$1,0)),INDEX('state and city Sources'!$A$3:$AD$17,13,MATCH('Address data gen'!L147,'state and city Sources'!$A$1:$AD$1,0)),INDEX('state and city Sources'!$A$3:$AD$17,14,MATCH('Address data gen'!L147,'state and city Sources'!$A$1:$AD$1,0)),INDEX('state and city Sources'!$A$3:$AD$17,15,MATCH('Address data gen'!L147,'state and city Sources'!$A$1:$AD$1,0)))</f>
        <v>Hilo</v>
      </c>
      <c r="N147" t="str" cm="1">
        <f t="array" aca="1" ref="N147" ca="1">INDEX('state and city Sources'!$E$21:$E$93,RANDBETWEEN(1,73))</f>
        <v>4th St</v>
      </c>
      <c r="O147">
        <f t="shared" ca="1" si="10"/>
        <v>70</v>
      </c>
      <c r="P147" t="str">
        <f t="shared" ca="1" si="11"/>
        <v>26669</v>
      </c>
      <c r="Q147" t="str">
        <f t="shared" ca="1" si="9"/>
        <v>United States, Hawaii, Hilo, 4th St, 70, 26669</v>
      </c>
    </row>
    <row r="148" spans="3:17" x14ac:dyDescent="0.3">
      <c r="C148" t="s">
        <v>840</v>
      </c>
      <c r="D148" t="s">
        <v>4</v>
      </c>
      <c r="E148" t="s">
        <v>33</v>
      </c>
      <c r="F148" t="s">
        <v>477</v>
      </c>
      <c r="G148">
        <v>18</v>
      </c>
      <c r="H148" t="s">
        <v>675</v>
      </c>
      <c r="I148" t="str">
        <f t="shared" si="8"/>
        <v>United States, Alabama, Mobile, Cedar St, 18, 92073</v>
      </c>
      <c r="K148" t="s">
        <v>840</v>
      </c>
      <c r="L148" t="str" cm="1">
        <f t="array" aca="1" ref="L148" ca="1">INDEX($A$1:$A$30,RANDBETWEEN(1,30))</f>
        <v>New Jersey</v>
      </c>
      <c r="M148" t="str">
        <f ca="1">CHOOSE(RANDBETWEEN(1,15),INDEX('state and city Sources'!$A$3:$AD$17,1,MATCH('Address data gen'!L148,'state and city Sources'!$A$1:$AD$1,0)),INDEX('state and city Sources'!$A$3:$AD$17,2,MATCH('Address data gen'!L148,'state and city Sources'!$A$1:$AD$1,0)),INDEX('state and city Sources'!$A$3:$AD$17,3,MATCH('Address data gen'!L148,'state and city Sources'!$A$1:$AD$1,0)),INDEX('state and city Sources'!$A$3:$AD$17,4,MATCH('Address data gen'!L148,'state and city Sources'!$A$1:$AD$1,0)),INDEX('state and city Sources'!$A$3:$AD$17,5,MATCH('Address data gen'!L148,'state and city Sources'!$A$1:$AD$1,0)),INDEX('state and city Sources'!$A$3:$AD$17,6,MATCH('Address data gen'!L148,'state and city Sources'!$A$1:$AD$1,0)),INDEX('state and city Sources'!$A$3:$AD$17,7,MATCH('Address data gen'!L148,'state and city Sources'!$A$1:$AD$1,0)),INDEX('state and city Sources'!$A$3:$AD$17,8,MATCH('Address data gen'!L148,'state and city Sources'!$A$1:$AD$1,0)),INDEX('state and city Sources'!$A$3:$AD$17,9,MATCH('Address data gen'!L148,'state and city Sources'!$A$1:$AD$1,0)),INDEX('state and city Sources'!$A$3:$AD$17,10,MATCH('Address data gen'!L148,'state and city Sources'!$A$1:$AD$1,0)),INDEX('state and city Sources'!$A$3:$AD$17,11,MATCH('Address data gen'!L148,'state and city Sources'!$A$1:$AD$1,0)),INDEX('state and city Sources'!$A$3:$AD$17,12,MATCH('Address data gen'!L148,'state and city Sources'!$A$1:$AD$1,0)),INDEX('state and city Sources'!$A$3:$AD$17,13,MATCH('Address data gen'!L148,'state and city Sources'!$A$1:$AD$1,0)),INDEX('state and city Sources'!$A$3:$AD$17,14,MATCH('Address data gen'!L148,'state and city Sources'!$A$1:$AD$1,0)),INDEX('state and city Sources'!$A$3:$AD$17,15,MATCH('Address data gen'!L148,'state and city Sources'!$A$1:$AD$1,0)))</f>
        <v>Newark</v>
      </c>
      <c r="N148" t="str" cm="1">
        <f t="array" aca="1" ref="N148" ca="1">INDEX('state and city Sources'!$E$21:$E$93,RANDBETWEEN(1,73))</f>
        <v>Franklin St</v>
      </c>
      <c r="O148">
        <f t="shared" ca="1" si="10"/>
        <v>90</v>
      </c>
      <c r="P148" t="str">
        <f t="shared" ca="1" si="11"/>
        <v>07538</v>
      </c>
      <c r="Q148" t="str">
        <f t="shared" ca="1" si="9"/>
        <v>United States, New Jersey, Newark, Franklin St, 90, 07538</v>
      </c>
    </row>
    <row r="149" spans="3:17" x14ac:dyDescent="0.3">
      <c r="C149" t="s">
        <v>840</v>
      </c>
      <c r="D149" t="s">
        <v>9</v>
      </c>
      <c r="E149" t="s">
        <v>145</v>
      </c>
      <c r="F149" t="s">
        <v>458</v>
      </c>
      <c r="G149">
        <v>103</v>
      </c>
      <c r="H149" t="s">
        <v>676</v>
      </c>
      <c r="I149" t="str">
        <f t="shared" si="8"/>
        <v>United States, Delaware, Pike Creek Valley, 3rd St, 103, 96394</v>
      </c>
      <c r="K149" t="s">
        <v>840</v>
      </c>
      <c r="L149" t="str" cm="1">
        <f t="array" aca="1" ref="L149" ca="1">INDEX($A$1:$A$30,RANDBETWEEN(1,30))</f>
        <v>Indiana</v>
      </c>
      <c r="M149" t="str">
        <f ca="1">CHOOSE(RANDBETWEEN(1,15),INDEX('state and city Sources'!$A$3:$AD$17,1,MATCH('Address data gen'!L149,'state and city Sources'!$A$1:$AD$1,0)),INDEX('state and city Sources'!$A$3:$AD$17,2,MATCH('Address data gen'!L149,'state and city Sources'!$A$1:$AD$1,0)),INDEX('state and city Sources'!$A$3:$AD$17,3,MATCH('Address data gen'!L149,'state and city Sources'!$A$1:$AD$1,0)),INDEX('state and city Sources'!$A$3:$AD$17,4,MATCH('Address data gen'!L149,'state and city Sources'!$A$1:$AD$1,0)),INDEX('state and city Sources'!$A$3:$AD$17,5,MATCH('Address data gen'!L149,'state and city Sources'!$A$1:$AD$1,0)),INDEX('state and city Sources'!$A$3:$AD$17,6,MATCH('Address data gen'!L149,'state and city Sources'!$A$1:$AD$1,0)),INDEX('state and city Sources'!$A$3:$AD$17,7,MATCH('Address data gen'!L149,'state and city Sources'!$A$1:$AD$1,0)),INDEX('state and city Sources'!$A$3:$AD$17,8,MATCH('Address data gen'!L149,'state and city Sources'!$A$1:$AD$1,0)),INDEX('state and city Sources'!$A$3:$AD$17,9,MATCH('Address data gen'!L149,'state and city Sources'!$A$1:$AD$1,0)),INDEX('state and city Sources'!$A$3:$AD$17,10,MATCH('Address data gen'!L149,'state and city Sources'!$A$1:$AD$1,0)),INDEX('state and city Sources'!$A$3:$AD$17,11,MATCH('Address data gen'!L149,'state and city Sources'!$A$1:$AD$1,0)),INDEX('state and city Sources'!$A$3:$AD$17,12,MATCH('Address data gen'!L149,'state and city Sources'!$A$1:$AD$1,0)),INDEX('state and city Sources'!$A$3:$AD$17,13,MATCH('Address data gen'!L149,'state and city Sources'!$A$1:$AD$1,0)),INDEX('state and city Sources'!$A$3:$AD$17,14,MATCH('Address data gen'!L149,'state and city Sources'!$A$1:$AD$1,0)),INDEX('state and city Sources'!$A$3:$AD$17,15,MATCH('Address data gen'!L149,'state and city Sources'!$A$1:$AD$1,0)))</f>
        <v>Indianapolis</v>
      </c>
      <c r="N149" t="str" cm="1">
        <f t="array" aca="1" ref="N149" ca="1">INDEX('state and city Sources'!$E$21:$E$93,RANDBETWEEN(1,73))</f>
        <v>Hillcrest Dr</v>
      </c>
      <c r="O149">
        <f t="shared" ca="1" si="10"/>
        <v>60</v>
      </c>
      <c r="P149" t="str">
        <f t="shared" ca="1" si="11"/>
        <v>86852</v>
      </c>
      <c r="Q149" t="str">
        <f t="shared" ca="1" si="9"/>
        <v>United States, Indiana, Indianapolis, Hillcrest Dr, 60, 86852</v>
      </c>
    </row>
    <row r="150" spans="3:17" x14ac:dyDescent="0.3">
      <c r="C150" t="s">
        <v>840</v>
      </c>
      <c r="D150" t="s">
        <v>0</v>
      </c>
      <c r="E150" t="s">
        <v>70</v>
      </c>
      <c r="F150" t="s">
        <v>482</v>
      </c>
      <c r="G150">
        <v>61</v>
      </c>
      <c r="H150" t="s">
        <v>677</v>
      </c>
      <c r="I150" t="str">
        <f t="shared" si="8"/>
        <v>United States, Arizona, San Tan Valley, River Rd, 61, 22399</v>
      </c>
      <c r="K150" t="s">
        <v>840</v>
      </c>
      <c r="L150" t="str" cm="1">
        <f t="array" aca="1" ref="L150" ca="1">INDEX($A$1:$A$30,RANDBETWEEN(1,30))</f>
        <v>Arkansas</v>
      </c>
      <c r="M150" t="str">
        <f ca="1">CHOOSE(RANDBETWEEN(1,15),INDEX('state and city Sources'!$A$3:$AD$17,1,MATCH('Address data gen'!L150,'state and city Sources'!$A$1:$AD$1,0)),INDEX('state and city Sources'!$A$3:$AD$17,2,MATCH('Address data gen'!L150,'state and city Sources'!$A$1:$AD$1,0)),INDEX('state and city Sources'!$A$3:$AD$17,3,MATCH('Address data gen'!L150,'state and city Sources'!$A$1:$AD$1,0)),INDEX('state and city Sources'!$A$3:$AD$17,4,MATCH('Address data gen'!L150,'state and city Sources'!$A$1:$AD$1,0)),INDEX('state and city Sources'!$A$3:$AD$17,5,MATCH('Address data gen'!L150,'state and city Sources'!$A$1:$AD$1,0)),INDEX('state and city Sources'!$A$3:$AD$17,6,MATCH('Address data gen'!L150,'state and city Sources'!$A$1:$AD$1,0)),INDEX('state and city Sources'!$A$3:$AD$17,7,MATCH('Address data gen'!L150,'state and city Sources'!$A$1:$AD$1,0)),INDEX('state and city Sources'!$A$3:$AD$17,8,MATCH('Address data gen'!L150,'state and city Sources'!$A$1:$AD$1,0)),INDEX('state and city Sources'!$A$3:$AD$17,9,MATCH('Address data gen'!L150,'state and city Sources'!$A$1:$AD$1,0)),INDEX('state and city Sources'!$A$3:$AD$17,10,MATCH('Address data gen'!L150,'state and city Sources'!$A$1:$AD$1,0)),INDEX('state and city Sources'!$A$3:$AD$17,11,MATCH('Address data gen'!L150,'state and city Sources'!$A$1:$AD$1,0)),INDEX('state and city Sources'!$A$3:$AD$17,12,MATCH('Address data gen'!L150,'state and city Sources'!$A$1:$AD$1,0)),INDEX('state and city Sources'!$A$3:$AD$17,13,MATCH('Address data gen'!L150,'state and city Sources'!$A$1:$AD$1,0)),INDEX('state and city Sources'!$A$3:$AD$17,14,MATCH('Address data gen'!L150,'state and city Sources'!$A$1:$AD$1,0)),INDEX('state and city Sources'!$A$3:$AD$17,15,MATCH('Address data gen'!L150,'state and city Sources'!$A$1:$AD$1,0)))</f>
        <v>Benton</v>
      </c>
      <c r="N150" t="str" cm="1">
        <f t="array" aca="1" ref="N150" ca="1">INDEX('state and city Sources'!$E$21:$E$93,RANDBETWEEN(1,73))</f>
        <v>4th Ave</v>
      </c>
      <c r="O150">
        <f t="shared" ca="1" si="10"/>
        <v>37</v>
      </c>
      <c r="P150" t="str">
        <f t="shared" ca="1" si="11"/>
        <v>75163</v>
      </c>
      <c r="Q150" t="str">
        <f t="shared" ca="1" si="9"/>
        <v>United States, Arkansas, Benton, 4th Ave, 37, 75163</v>
      </c>
    </row>
    <row r="151" spans="3:17" x14ac:dyDescent="0.3">
      <c r="C151" t="s">
        <v>840</v>
      </c>
      <c r="D151" t="s">
        <v>22</v>
      </c>
      <c r="E151" t="s">
        <v>379</v>
      </c>
      <c r="F151" t="s">
        <v>461</v>
      </c>
      <c r="G151">
        <v>85</v>
      </c>
      <c r="H151" t="s">
        <v>678</v>
      </c>
      <c r="I151" t="str">
        <f t="shared" si="8"/>
        <v>United States, Michigan, Ann Arbor, 4th St, 85, 28144</v>
      </c>
      <c r="K151" t="s">
        <v>840</v>
      </c>
      <c r="L151" t="str" cm="1">
        <f t="array" aca="1" ref="L151" ca="1">INDEX($A$1:$A$30,RANDBETWEEN(1,30))</f>
        <v>Illinois</v>
      </c>
      <c r="M151" t="str">
        <f ca="1">CHOOSE(RANDBETWEEN(1,15),INDEX('state and city Sources'!$A$3:$AD$17,1,MATCH('Address data gen'!L151,'state and city Sources'!$A$1:$AD$1,0)),INDEX('state and city Sources'!$A$3:$AD$17,2,MATCH('Address data gen'!L151,'state and city Sources'!$A$1:$AD$1,0)),INDEX('state and city Sources'!$A$3:$AD$17,3,MATCH('Address data gen'!L151,'state and city Sources'!$A$1:$AD$1,0)),INDEX('state and city Sources'!$A$3:$AD$17,4,MATCH('Address data gen'!L151,'state and city Sources'!$A$1:$AD$1,0)),INDEX('state and city Sources'!$A$3:$AD$17,5,MATCH('Address data gen'!L151,'state and city Sources'!$A$1:$AD$1,0)),INDEX('state and city Sources'!$A$3:$AD$17,6,MATCH('Address data gen'!L151,'state and city Sources'!$A$1:$AD$1,0)),INDEX('state and city Sources'!$A$3:$AD$17,7,MATCH('Address data gen'!L151,'state and city Sources'!$A$1:$AD$1,0)),INDEX('state and city Sources'!$A$3:$AD$17,8,MATCH('Address data gen'!L151,'state and city Sources'!$A$1:$AD$1,0)),INDEX('state and city Sources'!$A$3:$AD$17,9,MATCH('Address data gen'!L151,'state and city Sources'!$A$1:$AD$1,0)),INDEX('state and city Sources'!$A$3:$AD$17,10,MATCH('Address data gen'!L151,'state and city Sources'!$A$1:$AD$1,0)),INDEX('state and city Sources'!$A$3:$AD$17,11,MATCH('Address data gen'!L151,'state and city Sources'!$A$1:$AD$1,0)),INDEX('state and city Sources'!$A$3:$AD$17,12,MATCH('Address data gen'!L151,'state and city Sources'!$A$1:$AD$1,0)),INDEX('state and city Sources'!$A$3:$AD$17,13,MATCH('Address data gen'!L151,'state and city Sources'!$A$1:$AD$1,0)),INDEX('state and city Sources'!$A$3:$AD$17,14,MATCH('Address data gen'!L151,'state and city Sources'!$A$1:$AD$1,0)),INDEX('state and city Sources'!$A$3:$AD$17,15,MATCH('Address data gen'!L151,'state and city Sources'!$A$1:$AD$1,0)))</f>
        <v>Champaign</v>
      </c>
      <c r="N151" t="str" cm="1">
        <f t="array" aca="1" ref="N151" ca="1">INDEX('state and city Sources'!$E$21:$E$93,RANDBETWEEN(1,73))</f>
        <v>Sunset Dr</v>
      </c>
      <c r="O151">
        <f t="shared" ca="1" si="10"/>
        <v>11</v>
      </c>
      <c r="P151" t="str">
        <f t="shared" ca="1" si="11"/>
        <v>26336</v>
      </c>
      <c r="Q151" t="str">
        <f t="shared" ca="1" si="9"/>
        <v>United States, Illinois, Champaign, Sunset Dr, 11, 26336</v>
      </c>
    </row>
    <row r="152" spans="3:17" x14ac:dyDescent="0.3">
      <c r="C152" t="s">
        <v>840</v>
      </c>
      <c r="D152" t="s">
        <v>12</v>
      </c>
      <c r="E152" t="s">
        <v>217</v>
      </c>
      <c r="F152" t="s">
        <v>496</v>
      </c>
      <c r="G152">
        <v>20</v>
      </c>
      <c r="H152" t="s">
        <v>679</v>
      </c>
      <c r="I152" t="str">
        <f t="shared" si="8"/>
        <v>United States, Idaho, Rexburg, Spruce St, 20, 65879</v>
      </c>
      <c r="K152" t="s">
        <v>840</v>
      </c>
      <c r="L152" t="str" cm="1">
        <f t="array" aca="1" ref="L152" ca="1">INDEX($A$1:$A$30,RANDBETWEEN(1,30))</f>
        <v>Iowa</v>
      </c>
      <c r="M152" t="str">
        <f ca="1">CHOOSE(RANDBETWEEN(1,15),INDEX('state and city Sources'!$A$3:$AD$17,1,MATCH('Address data gen'!L152,'state and city Sources'!$A$1:$AD$1,0)),INDEX('state and city Sources'!$A$3:$AD$17,2,MATCH('Address data gen'!L152,'state and city Sources'!$A$1:$AD$1,0)),INDEX('state and city Sources'!$A$3:$AD$17,3,MATCH('Address data gen'!L152,'state and city Sources'!$A$1:$AD$1,0)),INDEX('state and city Sources'!$A$3:$AD$17,4,MATCH('Address data gen'!L152,'state and city Sources'!$A$1:$AD$1,0)),INDEX('state and city Sources'!$A$3:$AD$17,5,MATCH('Address data gen'!L152,'state and city Sources'!$A$1:$AD$1,0)),INDEX('state and city Sources'!$A$3:$AD$17,6,MATCH('Address data gen'!L152,'state and city Sources'!$A$1:$AD$1,0)),INDEX('state and city Sources'!$A$3:$AD$17,7,MATCH('Address data gen'!L152,'state and city Sources'!$A$1:$AD$1,0)),INDEX('state and city Sources'!$A$3:$AD$17,8,MATCH('Address data gen'!L152,'state and city Sources'!$A$1:$AD$1,0)),INDEX('state and city Sources'!$A$3:$AD$17,9,MATCH('Address data gen'!L152,'state and city Sources'!$A$1:$AD$1,0)),INDEX('state and city Sources'!$A$3:$AD$17,10,MATCH('Address data gen'!L152,'state and city Sources'!$A$1:$AD$1,0)),INDEX('state and city Sources'!$A$3:$AD$17,11,MATCH('Address data gen'!L152,'state and city Sources'!$A$1:$AD$1,0)),INDEX('state and city Sources'!$A$3:$AD$17,12,MATCH('Address data gen'!L152,'state and city Sources'!$A$1:$AD$1,0)),INDEX('state and city Sources'!$A$3:$AD$17,13,MATCH('Address data gen'!L152,'state and city Sources'!$A$1:$AD$1,0)),INDEX('state and city Sources'!$A$3:$AD$17,14,MATCH('Address data gen'!L152,'state and city Sources'!$A$1:$AD$1,0)),INDEX('state and city Sources'!$A$3:$AD$17,15,MATCH('Address data gen'!L152,'state and city Sources'!$A$1:$AD$1,0)))</f>
        <v>Marion</v>
      </c>
      <c r="N152" t="str" cm="1">
        <f t="array" aca="1" ref="N152" ca="1">INDEX('state and city Sources'!$E$21:$E$93,RANDBETWEEN(1,73))</f>
        <v>1st Ave</v>
      </c>
      <c r="O152">
        <f t="shared" ca="1" si="10"/>
        <v>27</v>
      </c>
      <c r="P152" t="str">
        <f t="shared" ca="1" si="11"/>
        <v>52183</v>
      </c>
      <c r="Q152" t="str">
        <f t="shared" ca="1" si="9"/>
        <v>United States, Iowa, Marion, 1st Ave, 27, 52183</v>
      </c>
    </row>
    <row r="153" spans="3:17" x14ac:dyDescent="0.3">
      <c r="C153" t="s">
        <v>840</v>
      </c>
      <c r="D153" t="s">
        <v>1</v>
      </c>
      <c r="E153" t="s">
        <v>365</v>
      </c>
      <c r="F153" t="s">
        <v>517</v>
      </c>
      <c r="G153">
        <v>5</v>
      </c>
      <c r="H153" t="s">
        <v>680</v>
      </c>
      <c r="I153" t="str">
        <f t="shared" si="8"/>
        <v>United States, Nevada, Enterprise, Willow St, 5, 69284</v>
      </c>
      <c r="K153" t="s">
        <v>840</v>
      </c>
      <c r="L153" t="str" cm="1">
        <f t="array" aca="1" ref="L153" ca="1">INDEX($A$1:$A$30,RANDBETWEEN(1,30))</f>
        <v>California</v>
      </c>
      <c r="M153" t="str">
        <f ca="1">CHOOSE(RANDBETWEEN(1,15),INDEX('state and city Sources'!$A$3:$AD$17,1,MATCH('Address data gen'!L153,'state and city Sources'!$A$1:$AD$1,0)),INDEX('state and city Sources'!$A$3:$AD$17,2,MATCH('Address data gen'!L153,'state and city Sources'!$A$1:$AD$1,0)),INDEX('state and city Sources'!$A$3:$AD$17,3,MATCH('Address data gen'!L153,'state and city Sources'!$A$1:$AD$1,0)),INDEX('state and city Sources'!$A$3:$AD$17,4,MATCH('Address data gen'!L153,'state and city Sources'!$A$1:$AD$1,0)),INDEX('state and city Sources'!$A$3:$AD$17,5,MATCH('Address data gen'!L153,'state and city Sources'!$A$1:$AD$1,0)),INDEX('state and city Sources'!$A$3:$AD$17,6,MATCH('Address data gen'!L153,'state and city Sources'!$A$1:$AD$1,0)),INDEX('state and city Sources'!$A$3:$AD$17,7,MATCH('Address data gen'!L153,'state and city Sources'!$A$1:$AD$1,0)),INDEX('state and city Sources'!$A$3:$AD$17,8,MATCH('Address data gen'!L153,'state and city Sources'!$A$1:$AD$1,0)),INDEX('state and city Sources'!$A$3:$AD$17,9,MATCH('Address data gen'!L153,'state and city Sources'!$A$1:$AD$1,0)),INDEX('state and city Sources'!$A$3:$AD$17,10,MATCH('Address data gen'!L153,'state and city Sources'!$A$1:$AD$1,0)),INDEX('state and city Sources'!$A$3:$AD$17,11,MATCH('Address data gen'!L153,'state and city Sources'!$A$1:$AD$1,0)),INDEX('state and city Sources'!$A$3:$AD$17,12,MATCH('Address data gen'!L153,'state and city Sources'!$A$1:$AD$1,0)),INDEX('state and city Sources'!$A$3:$AD$17,13,MATCH('Address data gen'!L153,'state and city Sources'!$A$1:$AD$1,0)),INDEX('state and city Sources'!$A$3:$AD$17,14,MATCH('Address data gen'!L153,'state and city Sources'!$A$1:$AD$1,0)),INDEX('state and city Sources'!$A$3:$AD$17,15,MATCH('Address data gen'!L153,'state and city Sources'!$A$1:$AD$1,0)))</f>
        <v>Oakland</v>
      </c>
      <c r="N153" t="str" cm="1">
        <f t="array" aca="1" ref="N153" ca="1">INDEX('state and city Sources'!$E$21:$E$93,RANDBETWEEN(1,73))</f>
        <v>Church St</v>
      </c>
      <c r="O153">
        <f t="shared" ca="1" si="10"/>
        <v>98</v>
      </c>
      <c r="P153" t="str">
        <f t="shared" ca="1" si="11"/>
        <v>59787</v>
      </c>
      <c r="Q153" t="str">
        <f t="shared" ca="1" si="9"/>
        <v>United States, California, Oakland, Church St, 98, 59787</v>
      </c>
    </row>
    <row r="154" spans="3:17" x14ac:dyDescent="0.3">
      <c r="C154" t="s">
        <v>840</v>
      </c>
      <c r="D154" t="s">
        <v>15</v>
      </c>
      <c r="E154" t="s">
        <v>245</v>
      </c>
      <c r="F154" t="s">
        <v>497</v>
      </c>
      <c r="G154">
        <v>66</v>
      </c>
      <c r="H154" t="s">
        <v>681</v>
      </c>
      <c r="I154" t="str">
        <f t="shared" si="8"/>
        <v>United States, Iowa, West Des Moines, 2nd Ave, 66, 73991</v>
      </c>
      <c r="K154" t="s">
        <v>840</v>
      </c>
      <c r="L154" t="str" cm="1">
        <f t="array" aca="1" ref="L154" ca="1">INDEX($A$1:$A$30,RANDBETWEEN(1,30))</f>
        <v>Idaho</v>
      </c>
      <c r="M154" t="str">
        <f ca="1">CHOOSE(RANDBETWEEN(1,15),INDEX('state and city Sources'!$A$3:$AD$17,1,MATCH('Address data gen'!L154,'state and city Sources'!$A$1:$AD$1,0)),INDEX('state and city Sources'!$A$3:$AD$17,2,MATCH('Address data gen'!L154,'state and city Sources'!$A$1:$AD$1,0)),INDEX('state and city Sources'!$A$3:$AD$17,3,MATCH('Address data gen'!L154,'state and city Sources'!$A$1:$AD$1,0)),INDEX('state and city Sources'!$A$3:$AD$17,4,MATCH('Address data gen'!L154,'state and city Sources'!$A$1:$AD$1,0)),INDEX('state and city Sources'!$A$3:$AD$17,5,MATCH('Address data gen'!L154,'state and city Sources'!$A$1:$AD$1,0)),INDEX('state and city Sources'!$A$3:$AD$17,6,MATCH('Address data gen'!L154,'state and city Sources'!$A$1:$AD$1,0)),INDEX('state and city Sources'!$A$3:$AD$17,7,MATCH('Address data gen'!L154,'state and city Sources'!$A$1:$AD$1,0)),INDEX('state and city Sources'!$A$3:$AD$17,8,MATCH('Address data gen'!L154,'state and city Sources'!$A$1:$AD$1,0)),INDEX('state and city Sources'!$A$3:$AD$17,9,MATCH('Address data gen'!L154,'state and city Sources'!$A$1:$AD$1,0)),INDEX('state and city Sources'!$A$3:$AD$17,10,MATCH('Address data gen'!L154,'state and city Sources'!$A$1:$AD$1,0)),INDEX('state and city Sources'!$A$3:$AD$17,11,MATCH('Address data gen'!L154,'state and city Sources'!$A$1:$AD$1,0)),INDEX('state and city Sources'!$A$3:$AD$17,12,MATCH('Address data gen'!L154,'state and city Sources'!$A$1:$AD$1,0)),INDEX('state and city Sources'!$A$3:$AD$17,13,MATCH('Address data gen'!L154,'state and city Sources'!$A$1:$AD$1,0)),INDEX('state and city Sources'!$A$3:$AD$17,14,MATCH('Address data gen'!L154,'state and city Sources'!$A$1:$AD$1,0)),INDEX('state and city Sources'!$A$3:$AD$17,15,MATCH('Address data gen'!L154,'state and city Sources'!$A$1:$AD$1,0)))</f>
        <v>Ammon</v>
      </c>
      <c r="N154" t="str" cm="1">
        <f t="array" aca="1" ref="N154" ca="1">INDEX('state and city Sources'!$E$21:$E$93,RANDBETWEEN(1,73))</f>
        <v>Maple St</v>
      </c>
      <c r="O154">
        <f t="shared" ca="1" si="10"/>
        <v>18</v>
      </c>
      <c r="P154" t="str">
        <f t="shared" ca="1" si="11"/>
        <v>48402</v>
      </c>
      <c r="Q154" t="str">
        <f t="shared" ca="1" si="9"/>
        <v>United States, Idaho, Ammon, Maple St, 18, 48402</v>
      </c>
    </row>
    <row r="155" spans="3:17" x14ac:dyDescent="0.3">
      <c r="C155" t="s">
        <v>840</v>
      </c>
      <c r="D155" t="s">
        <v>7</v>
      </c>
      <c r="E155" t="s">
        <v>117</v>
      </c>
      <c r="F155" t="s">
        <v>512</v>
      </c>
      <c r="G155">
        <v>3</v>
      </c>
      <c r="H155" t="s">
        <v>682</v>
      </c>
      <c r="I155" t="str">
        <f t="shared" si="8"/>
        <v>United States, Colorado, Highlands Ranch, Poplar St, 3, 08940</v>
      </c>
      <c r="K155" t="s">
        <v>840</v>
      </c>
      <c r="L155" t="str" cm="1">
        <f t="array" aca="1" ref="L155" ca="1">INDEX($A$1:$A$30,RANDBETWEEN(1,30))</f>
        <v>Iowa</v>
      </c>
      <c r="M155" t="str">
        <f ca="1">CHOOSE(RANDBETWEEN(1,15),INDEX('state and city Sources'!$A$3:$AD$17,1,MATCH('Address data gen'!L155,'state and city Sources'!$A$1:$AD$1,0)),INDEX('state and city Sources'!$A$3:$AD$17,2,MATCH('Address data gen'!L155,'state and city Sources'!$A$1:$AD$1,0)),INDEX('state and city Sources'!$A$3:$AD$17,3,MATCH('Address data gen'!L155,'state and city Sources'!$A$1:$AD$1,0)),INDEX('state and city Sources'!$A$3:$AD$17,4,MATCH('Address data gen'!L155,'state and city Sources'!$A$1:$AD$1,0)),INDEX('state and city Sources'!$A$3:$AD$17,5,MATCH('Address data gen'!L155,'state and city Sources'!$A$1:$AD$1,0)),INDEX('state and city Sources'!$A$3:$AD$17,6,MATCH('Address data gen'!L155,'state and city Sources'!$A$1:$AD$1,0)),INDEX('state and city Sources'!$A$3:$AD$17,7,MATCH('Address data gen'!L155,'state and city Sources'!$A$1:$AD$1,0)),INDEX('state and city Sources'!$A$3:$AD$17,8,MATCH('Address data gen'!L155,'state and city Sources'!$A$1:$AD$1,0)),INDEX('state and city Sources'!$A$3:$AD$17,9,MATCH('Address data gen'!L155,'state and city Sources'!$A$1:$AD$1,0)),INDEX('state and city Sources'!$A$3:$AD$17,10,MATCH('Address data gen'!L155,'state and city Sources'!$A$1:$AD$1,0)),INDEX('state and city Sources'!$A$3:$AD$17,11,MATCH('Address data gen'!L155,'state and city Sources'!$A$1:$AD$1,0)),INDEX('state and city Sources'!$A$3:$AD$17,12,MATCH('Address data gen'!L155,'state and city Sources'!$A$1:$AD$1,0)),INDEX('state and city Sources'!$A$3:$AD$17,13,MATCH('Address data gen'!L155,'state and city Sources'!$A$1:$AD$1,0)),INDEX('state and city Sources'!$A$3:$AD$17,14,MATCH('Address data gen'!L155,'state and city Sources'!$A$1:$AD$1,0)),INDEX('state and city Sources'!$A$3:$AD$17,15,MATCH('Address data gen'!L155,'state and city Sources'!$A$1:$AD$1,0)))</f>
        <v>Cedar Rapids</v>
      </c>
      <c r="N155" t="str" cm="1">
        <f t="array" aca="1" ref="N155" ca="1">INDEX('state and city Sources'!$E$21:$E$93,RANDBETWEEN(1,73))</f>
        <v>6th St</v>
      </c>
      <c r="O155">
        <f t="shared" ca="1" si="10"/>
        <v>87</v>
      </c>
      <c r="P155" t="str">
        <f t="shared" ca="1" si="11"/>
        <v>22063</v>
      </c>
      <c r="Q155" t="str">
        <f t="shared" ca="1" si="9"/>
        <v>United States, Iowa, Cedar Rapids, 6th St, 87, 22063</v>
      </c>
    </row>
    <row r="156" spans="3:17" x14ac:dyDescent="0.3">
      <c r="C156" t="s">
        <v>840</v>
      </c>
      <c r="D156" t="s">
        <v>7</v>
      </c>
      <c r="E156" t="s">
        <v>112</v>
      </c>
      <c r="F156" t="s">
        <v>492</v>
      </c>
      <c r="G156">
        <v>50</v>
      </c>
      <c r="H156" t="s">
        <v>683</v>
      </c>
      <c r="I156" t="str">
        <f t="shared" si="8"/>
        <v>United States, Colorado, Westminster, School St, 50, 85315</v>
      </c>
      <c r="K156" t="s">
        <v>840</v>
      </c>
      <c r="L156" t="str" cm="1">
        <f t="array" aca="1" ref="L156" ca="1">INDEX($A$1:$A$30,RANDBETWEEN(1,30))</f>
        <v>Minnesota</v>
      </c>
      <c r="M156" t="str">
        <f ca="1">CHOOSE(RANDBETWEEN(1,15),INDEX('state and city Sources'!$A$3:$AD$17,1,MATCH('Address data gen'!L156,'state and city Sources'!$A$1:$AD$1,0)),INDEX('state and city Sources'!$A$3:$AD$17,2,MATCH('Address data gen'!L156,'state and city Sources'!$A$1:$AD$1,0)),INDEX('state and city Sources'!$A$3:$AD$17,3,MATCH('Address data gen'!L156,'state and city Sources'!$A$1:$AD$1,0)),INDEX('state and city Sources'!$A$3:$AD$17,4,MATCH('Address data gen'!L156,'state and city Sources'!$A$1:$AD$1,0)),INDEX('state and city Sources'!$A$3:$AD$17,5,MATCH('Address data gen'!L156,'state and city Sources'!$A$1:$AD$1,0)),INDEX('state and city Sources'!$A$3:$AD$17,6,MATCH('Address data gen'!L156,'state and city Sources'!$A$1:$AD$1,0)),INDEX('state and city Sources'!$A$3:$AD$17,7,MATCH('Address data gen'!L156,'state and city Sources'!$A$1:$AD$1,0)),INDEX('state and city Sources'!$A$3:$AD$17,8,MATCH('Address data gen'!L156,'state and city Sources'!$A$1:$AD$1,0)),INDEX('state and city Sources'!$A$3:$AD$17,9,MATCH('Address data gen'!L156,'state and city Sources'!$A$1:$AD$1,0)),INDEX('state and city Sources'!$A$3:$AD$17,10,MATCH('Address data gen'!L156,'state and city Sources'!$A$1:$AD$1,0)),INDEX('state and city Sources'!$A$3:$AD$17,11,MATCH('Address data gen'!L156,'state and city Sources'!$A$1:$AD$1,0)),INDEX('state and city Sources'!$A$3:$AD$17,12,MATCH('Address data gen'!L156,'state and city Sources'!$A$1:$AD$1,0)),INDEX('state and city Sources'!$A$3:$AD$17,13,MATCH('Address data gen'!L156,'state and city Sources'!$A$1:$AD$1,0)),INDEX('state and city Sources'!$A$3:$AD$17,14,MATCH('Address data gen'!L156,'state and city Sources'!$A$1:$AD$1,0)),INDEX('state and city Sources'!$A$3:$AD$17,15,MATCH('Address data gen'!L156,'state and city Sources'!$A$1:$AD$1,0)))</f>
        <v>St. Cloud</v>
      </c>
      <c r="N156" t="str" cm="1">
        <f t="array" aca="1" ref="N156" ca="1">INDEX('state and city Sources'!$E$21:$E$93,RANDBETWEEN(1,73))</f>
        <v>Sunset Dr</v>
      </c>
      <c r="O156">
        <f t="shared" ca="1" si="10"/>
        <v>23</v>
      </c>
      <c r="P156" t="str">
        <f t="shared" ca="1" si="11"/>
        <v>48959</v>
      </c>
      <c r="Q156" t="str">
        <f t="shared" ca="1" si="9"/>
        <v>United States, Minnesota, St. Cloud, Sunset Dr, 23, 48959</v>
      </c>
    </row>
    <row r="157" spans="3:17" x14ac:dyDescent="0.3">
      <c r="C157" t="s">
        <v>840</v>
      </c>
      <c r="D157" t="s">
        <v>25</v>
      </c>
      <c r="E157" t="s">
        <v>417</v>
      </c>
      <c r="F157" t="s">
        <v>514</v>
      </c>
      <c r="G157">
        <v>40</v>
      </c>
      <c r="H157" t="s">
        <v>684</v>
      </c>
      <c r="I157" t="str">
        <f t="shared" si="8"/>
        <v>United States, Missouri, Lee’s Summit, Airport Rd, 40, 58428</v>
      </c>
      <c r="K157" t="s">
        <v>840</v>
      </c>
      <c r="L157" t="str" cm="1">
        <f t="array" aca="1" ref="L157" ca="1">INDEX($A$1:$A$30,RANDBETWEEN(1,30))</f>
        <v>Idaho</v>
      </c>
      <c r="M157" t="str">
        <f ca="1">CHOOSE(RANDBETWEEN(1,15),INDEX('state and city Sources'!$A$3:$AD$17,1,MATCH('Address data gen'!L157,'state and city Sources'!$A$1:$AD$1,0)),INDEX('state and city Sources'!$A$3:$AD$17,2,MATCH('Address data gen'!L157,'state and city Sources'!$A$1:$AD$1,0)),INDEX('state and city Sources'!$A$3:$AD$17,3,MATCH('Address data gen'!L157,'state and city Sources'!$A$1:$AD$1,0)),INDEX('state and city Sources'!$A$3:$AD$17,4,MATCH('Address data gen'!L157,'state and city Sources'!$A$1:$AD$1,0)),INDEX('state and city Sources'!$A$3:$AD$17,5,MATCH('Address data gen'!L157,'state and city Sources'!$A$1:$AD$1,0)),INDEX('state and city Sources'!$A$3:$AD$17,6,MATCH('Address data gen'!L157,'state and city Sources'!$A$1:$AD$1,0)),INDEX('state and city Sources'!$A$3:$AD$17,7,MATCH('Address data gen'!L157,'state and city Sources'!$A$1:$AD$1,0)),INDEX('state and city Sources'!$A$3:$AD$17,8,MATCH('Address data gen'!L157,'state and city Sources'!$A$1:$AD$1,0)),INDEX('state and city Sources'!$A$3:$AD$17,9,MATCH('Address data gen'!L157,'state and city Sources'!$A$1:$AD$1,0)),INDEX('state and city Sources'!$A$3:$AD$17,10,MATCH('Address data gen'!L157,'state and city Sources'!$A$1:$AD$1,0)),INDEX('state and city Sources'!$A$3:$AD$17,11,MATCH('Address data gen'!L157,'state and city Sources'!$A$1:$AD$1,0)),INDEX('state and city Sources'!$A$3:$AD$17,12,MATCH('Address data gen'!L157,'state and city Sources'!$A$1:$AD$1,0)),INDEX('state and city Sources'!$A$3:$AD$17,13,MATCH('Address data gen'!L157,'state and city Sources'!$A$1:$AD$1,0)),INDEX('state and city Sources'!$A$3:$AD$17,14,MATCH('Address data gen'!L157,'state and city Sources'!$A$1:$AD$1,0)),INDEX('state and city Sources'!$A$3:$AD$17,15,MATCH('Address data gen'!L157,'state and city Sources'!$A$1:$AD$1,0)))</f>
        <v>Lewiston</v>
      </c>
      <c r="N157" t="str" cm="1">
        <f t="array" aca="1" ref="N157" ca="1">INDEX('state and city Sources'!$E$21:$E$93,RANDBETWEEN(1,73))</f>
        <v>Meadow Ln</v>
      </c>
      <c r="O157">
        <f t="shared" ca="1" si="10"/>
        <v>80</v>
      </c>
      <c r="P157" t="str">
        <f t="shared" ca="1" si="11"/>
        <v>37526</v>
      </c>
      <c r="Q157" t="str">
        <f t="shared" ca="1" si="9"/>
        <v>United States, Idaho, Lewiston, Meadow Ln, 80, 37526</v>
      </c>
    </row>
    <row r="158" spans="3:17" x14ac:dyDescent="0.3">
      <c r="C158" t="s">
        <v>840</v>
      </c>
      <c r="D158" t="s">
        <v>13</v>
      </c>
      <c r="E158" t="s">
        <v>200</v>
      </c>
      <c r="F158" t="s">
        <v>508</v>
      </c>
      <c r="G158">
        <v>6</v>
      </c>
      <c r="H158" t="s">
        <v>685</v>
      </c>
      <c r="I158" t="str">
        <f t="shared" si="8"/>
        <v>United States, Illinois, Elgin, Maple Ave, 6, 49263</v>
      </c>
      <c r="K158" t="s">
        <v>840</v>
      </c>
      <c r="L158" t="str" cm="1">
        <f t="array" aca="1" ref="L158" ca="1">INDEX($A$1:$A$30,RANDBETWEEN(1,30))</f>
        <v>California</v>
      </c>
      <c r="M158" t="str">
        <f ca="1">CHOOSE(RANDBETWEEN(1,15),INDEX('state and city Sources'!$A$3:$AD$17,1,MATCH('Address data gen'!L158,'state and city Sources'!$A$1:$AD$1,0)),INDEX('state and city Sources'!$A$3:$AD$17,2,MATCH('Address data gen'!L158,'state and city Sources'!$A$1:$AD$1,0)),INDEX('state and city Sources'!$A$3:$AD$17,3,MATCH('Address data gen'!L158,'state and city Sources'!$A$1:$AD$1,0)),INDEX('state and city Sources'!$A$3:$AD$17,4,MATCH('Address data gen'!L158,'state and city Sources'!$A$1:$AD$1,0)),INDEX('state and city Sources'!$A$3:$AD$17,5,MATCH('Address data gen'!L158,'state and city Sources'!$A$1:$AD$1,0)),INDEX('state and city Sources'!$A$3:$AD$17,6,MATCH('Address data gen'!L158,'state and city Sources'!$A$1:$AD$1,0)),INDEX('state and city Sources'!$A$3:$AD$17,7,MATCH('Address data gen'!L158,'state and city Sources'!$A$1:$AD$1,0)),INDEX('state and city Sources'!$A$3:$AD$17,8,MATCH('Address data gen'!L158,'state and city Sources'!$A$1:$AD$1,0)),INDEX('state and city Sources'!$A$3:$AD$17,9,MATCH('Address data gen'!L158,'state and city Sources'!$A$1:$AD$1,0)),INDEX('state and city Sources'!$A$3:$AD$17,10,MATCH('Address data gen'!L158,'state and city Sources'!$A$1:$AD$1,0)),INDEX('state and city Sources'!$A$3:$AD$17,11,MATCH('Address data gen'!L158,'state and city Sources'!$A$1:$AD$1,0)),INDEX('state and city Sources'!$A$3:$AD$17,12,MATCH('Address data gen'!L158,'state and city Sources'!$A$1:$AD$1,0)),INDEX('state and city Sources'!$A$3:$AD$17,13,MATCH('Address data gen'!L158,'state and city Sources'!$A$1:$AD$1,0)),INDEX('state and city Sources'!$A$3:$AD$17,14,MATCH('Address data gen'!L158,'state and city Sources'!$A$1:$AD$1,0)),INDEX('state and city Sources'!$A$3:$AD$17,15,MATCH('Address data gen'!L158,'state and city Sources'!$A$1:$AD$1,0)))</f>
        <v>Los Angeles</v>
      </c>
      <c r="N158" t="str" cm="1">
        <f t="array" aca="1" ref="N158" ca="1">INDEX('state and city Sources'!$E$21:$E$93,RANDBETWEEN(1,73))</f>
        <v>Elm St</v>
      </c>
      <c r="O158">
        <f t="shared" ca="1" si="10"/>
        <v>97</v>
      </c>
      <c r="P158" t="str">
        <f t="shared" ca="1" si="11"/>
        <v>74169</v>
      </c>
      <c r="Q158" t="str">
        <f t="shared" ca="1" si="9"/>
        <v>United States, California, Los Angeles, Elm St, 97, 74169</v>
      </c>
    </row>
    <row r="159" spans="3:17" x14ac:dyDescent="0.3">
      <c r="C159" t="s">
        <v>840</v>
      </c>
      <c r="D159" t="s">
        <v>15</v>
      </c>
      <c r="E159" t="s">
        <v>243</v>
      </c>
      <c r="F159" t="s">
        <v>514</v>
      </c>
      <c r="G159">
        <v>10</v>
      </c>
      <c r="H159" t="s">
        <v>686</v>
      </c>
      <c r="I159" t="str">
        <f t="shared" si="8"/>
        <v>United States, Iowa, Ames, Airport Rd, 10, 42838</v>
      </c>
      <c r="K159" t="s">
        <v>840</v>
      </c>
      <c r="L159" t="str" cm="1">
        <f t="array" aca="1" ref="L159" ca="1">INDEX($A$1:$A$30,RANDBETWEEN(1,30))</f>
        <v>Minnesota</v>
      </c>
      <c r="M159" t="str">
        <f ca="1">CHOOSE(RANDBETWEEN(1,15),INDEX('state and city Sources'!$A$3:$AD$17,1,MATCH('Address data gen'!L159,'state and city Sources'!$A$1:$AD$1,0)),INDEX('state and city Sources'!$A$3:$AD$17,2,MATCH('Address data gen'!L159,'state and city Sources'!$A$1:$AD$1,0)),INDEX('state and city Sources'!$A$3:$AD$17,3,MATCH('Address data gen'!L159,'state and city Sources'!$A$1:$AD$1,0)),INDEX('state and city Sources'!$A$3:$AD$17,4,MATCH('Address data gen'!L159,'state and city Sources'!$A$1:$AD$1,0)),INDEX('state and city Sources'!$A$3:$AD$17,5,MATCH('Address data gen'!L159,'state and city Sources'!$A$1:$AD$1,0)),INDEX('state and city Sources'!$A$3:$AD$17,6,MATCH('Address data gen'!L159,'state and city Sources'!$A$1:$AD$1,0)),INDEX('state and city Sources'!$A$3:$AD$17,7,MATCH('Address data gen'!L159,'state and city Sources'!$A$1:$AD$1,0)),INDEX('state and city Sources'!$A$3:$AD$17,8,MATCH('Address data gen'!L159,'state and city Sources'!$A$1:$AD$1,0)),INDEX('state and city Sources'!$A$3:$AD$17,9,MATCH('Address data gen'!L159,'state and city Sources'!$A$1:$AD$1,0)),INDEX('state and city Sources'!$A$3:$AD$17,10,MATCH('Address data gen'!L159,'state and city Sources'!$A$1:$AD$1,0)),INDEX('state and city Sources'!$A$3:$AD$17,11,MATCH('Address data gen'!L159,'state and city Sources'!$A$1:$AD$1,0)),INDEX('state and city Sources'!$A$3:$AD$17,12,MATCH('Address data gen'!L159,'state and city Sources'!$A$1:$AD$1,0)),INDEX('state and city Sources'!$A$3:$AD$17,13,MATCH('Address data gen'!L159,'state and city Sources'!$A$1:$AD$1,0)),INDEX('state and city Sources'!$A$3:$AD$17,14,MATCH('Address data gen'!L159,'state and city Sources'!$A$1:$AD$1,0)),INDEX('state and city Sources'!$A$3:$AD$17,15,MATCH('Address data gen'!L159,'state and city Sources'!$A$1:$AD$1,0)))</f>
        <v>Brooklyn Park</v>
      </c>
      <c r="N159" t="str" cm="1">
        <f t="array" aca="1" ref="N159" ca="1">INDEX('state and city Sources'!$E$21:$E$93,RANDBETWEEN(1,73))</f>
        <v>1st Ave</v>
      </c>
      <c r="O159">
        <f t="shared" ca="1" si="10"/>
        <v>76</v>
      </c>
      <c r="P159" t="str">
        <f t="shared" ca="1" si="11"/>
        <v>28070</v>
      </c>
      <c r="Q159" t="str">
        <f t="shared" ca="1" si="9"/>
        <v>United States, Minnesota, Brooklyn Park, 1st Ave, 76, 28070</v>
      </c>
    </row>
    <row r="160" spans="3:17" x14ac:dyDescent="0.3">
      <c r="C160" t="s">
        <v>840</v>
      </c>
      <c r="D160" t="s">
        <v>10</v>
      </c>
      <c r="E160" t="s">
        <v>170</v>
      </c>
      <c r="F160" t="s">
        <v>524</v>
      </c>
      <c r="G160">
        <v>59</v>
      </c>
      <c r="H160" t="s">
        <v>687</v>
      </c>
      <c r="I160" t="str">
        <f t="shared" si="8"/>
        <v>United States, Georgia, Athens, 10th St, 59, 85305</v>
      </c>
      <c r="K160" t="s">
        <v>840</v>
      </c>
      <c r="L160" t="str" cm="1">
        <f t="array" aca="1" ref="L160" ca="1">INDEX($A$1:$A$30,RANDBETWEEN(1,30))</f>
        <v>California</v>
      </c>
      <c r="M160" t="str">
        <f ca="1">CHOOSE(RANDBETWEEN(1,15),INDEX('state and city Sources'!$A$3:$AD$17,1,MATCH('Address data gen'!L160,'state and city Sources'!$A$1:$AD$1,0)),INDEX('state and city Sources'!$A$3:$AD$17,2,MATCH('Address data gen'!L160,'state and city Sources'!$A$1:$AD$1,0)),INDEX('state and city Sources'!$A$3:$AD$17,3,MATCH('Address data gen'!L160,'state and city Sources'!$A$1:$AD$1,0)),INDEX('state and city Sources'!$A$3:$AD$17,4,MATCH('Address data gen'!L160,'state and city Sources'!$A$1:$AD$1,0)),INDEX('state and city Sources'!$A$3:$AD$17,5,MATCH('Address data gen'!L160,'state and city Sources'!$A$1:$AD$1,0)),INDEX('state and city Sources'!$A$3:$AD$17,6,MATCH('Address data gen'!L160,'state and city Sources'!$A$1:$AD$1,0)),INDEX('state and city Sources'!$A$3:$AD$17,7,MATCH('Address data gen'!L160,'state and city Sources'!$A$1:$AD$1,0)),INDEX('state and city Sources'!$A$3:$AD$17,8,MATCH('Address data gen'!L160,'state and city Sources'!$A$1:$AD$1,0)),INDEX('state and city Sources'!$A$3:$AD$17,9,MATCH('Address data gen'!L160,'state and city Sources'!$A$1:$AD$1,0)),INDEX('state and city Sources'!$A$3:$AD$17,10,MATCH('Address data gen'!L160,'state and city Sources'!$A$1:$AD$1,0)),INDEX('state and city Sources'!$A$3:$AD$17,11,MATCH('Address data gen'!L160,'state and city Sources'!$A$1:$AD$1,0)),INDEX('state and city Sources'!$A$3:$AD$17,12,MATCH('Address data gen'!L160,'state and city Sources'!$A$1:$AD$1,0)),INDEX('state and city Sources'!$A$3:$AD$17,13,MATCH('Address data gen'!L160,'state and city Sources'!$A$1:$AD$1,0)),INDEX('state and city Sources'!$A$3:$AD$17,14,MATCH('Address data gen'!L160,'state and city Sources'!$A$1:$AD$1,0)),INDEX('state and city Sources'!$A$3:$AD$17,15,MATCH('Address data gen'!L160,'state and city Sources'!$A$1:$AD$1,0)))</f>
        <v>Los Angeles</v>
      </c>
      <c r="N160" t="str" cm="1">
        <f t="array" aca="1" ref="N160" ca="1">INDEX('state and city Sources'!$E$21:$E$93,RANDBETWEEN(1,73))</f>
        <v>1st Ave</v>
      </c>
      <c r="O160">
        <f t="shared" ca="1" si="10"/>
        <v>36</v>
      </c>
      <c r="P160" t="str">
        <f t="shared" ca="1" si="11"/>
        <v>17909</v>
      </c>
      <c r="Q160" t="str">
        <f t="shared" ca="1" si="9"/>
        <v>United States, California, Los Angeles, 1st Ave, 36, 17909</v>
      </c>
    </row>
    <row r="161" spans="3:17" x14ac:dyDescent="0.3">
      <c r="C161" t="s">
        <v>840</v>
      </c>
      <c r="D161" t="s">
        <v>0</v>
      </c>
      <c r="E161" t="s">
        <v>63</v>
      </c>
      <c r="F161" t="s">
        <v>515</v>
      </c>
      <c r="G161">
        <v>41</v>
      </c>
      <c r="H161" t="s">
        <v>688</v>
      </c>
      <c r="I161" t="str">
        <f t="shared" si="8"/>
        <v>United States, Arizona, Chandler, Central Ave, 41, 79726</v>
      </c>
      <c r="K161" t="s">
        <v>840</v>
      </c>
      <c r="L161" t="str" cm="1">
        <f t="array" aca="1" ref="L161" ca="1">INDEX($A$1:$A$30,RANDBETWEEN(1,30))</f>
        <v>Alabama</v>
      </c>
      <c r="M161" t="str">
        <f ca="1">CHOOSE(RANDBETWEEN(1,15),INDEX('state and city Sources'!$A$3:$AD$17,1,MATCH('Address data gen'!L161,'state and city Sources'!$A$1:$AD$1,0)),INDEX('state and city Sources'!$A$3:$AD$17,2,MATCH('Address data gen'!L161,'state and city Sources'!$A$1:$AD$1,0)),INDEX('state and city Sources'!$A$3:$AD$17,3,MATCH('Address data gen'!L161,'state and city Sources'!$A$1:$AD$1,0)),INDEX('state and city Sources'!$A$3:$AD$17,4,MATCH('Address data gen'!L161,'state and city Sources'!$A$1:$AD$1,0)),INDEX('state and city Sources'!$A$3:$AD$17,5,MATCH('Address data gen'!L161,'state and city Sources'!$A$1:$AD$1,0)),INDEX('state and city Sources'!$A$3:$AD$17,6,MATCH('Address data gen'!L161,'state and city Sources'!$A$1:$AD$1,0)),INDEX('state and city Sources'!$A$3:$AD$17,7,MATCH('Address data gen'!L161,'state and city Sources'!$A$1:$AD$1,0)),INDEX('state and city Sources'!$A$3:$AD$17,8,MATCH('Address data gen'!L161,'state and city Sources'!$A$1:$AD$1,0)),INDEX('state and city Sources'!$A$3:$AD$17,9,MATCH('Address data gen'!L161,'state and city Sources'!$A$1:$AD$1,0)),INDEX('state and city Sources'!$A$3:$AD$17,10,MATCH('Address data gen'!L161,'state and city Sources'!$A$1:$AD$1,0)),INDEX('state and city Sources'!$A$3:$AD$17,11,MATCH('Address data gen'!L161,'state and city Sources'!$A$1:$AD$1,0)),INDEX('state and city Sources'!$A$3:$AD$17,12,MATCH('Address data gen'!L161,'state and city Sources'!$A$1:$AD$1,0)),INDEX('state and city Sources'!$A$3:$AD$17,13,MATCH('Address data gen'!L161,'state and city Sources'!$A$1:$AD$1,0)),INDEX('state and city Sources'!$A$3:$AD$17,14,MATCH('Address data gen'!L161,'state and city Sources'!$A$1:$AD$1,0)),INDEX('state and city Sources'!$A$3:$AD$17,15,MATCH('Address data gen'!L161,'state and city Sources'!$A$1:$AD$1,0)))</f>
        <v>Montgomery</v>
      </c>
      <c r="N161" t="str" cm="1">
        <f t="array" aca="1" ref="N161" ca="1">INDEX('state and city Sources'!$E$21:$E$93,RANDBETWEEN(1,73))</f>
        <v>Mill St</v>
      </c>
      <c r="O161">
        <f t="shared" ca="1" si="10"/>
        <v>4</v>
      </c>
      <c r="P161" t="str">
        <f t="shared" ca="1" si="11"/>
        <v>94038</v>
      </c>
      <c r="Q161" t="str">
        <f t="shared" ca="1" si="9"/>
        <v>United States, Alabama, Montgomery, Mill St, 4, 94038</v>
      </c>
    </row>
    <row r="162" spans="3:17" x14ac:dyDescent="0.3">
      <c r="C162" t="s">
        <v>840</v>
      </c>
      <c r="D162" t="s">
        <v>12</v>
      </c>
      <c r="E162" t="s">
        <v>221</v>
      </c>
      <c r="F162" t="s">
        <v>481</v>
      </c>
      <c r="G162">
        <v>79</v>
      </c>
      <c r="H162" t="s">
        <v>689</v>
      </c>
      <c r="I162" t="str">
        <f t="shared" si="8"/>
        <v>United States, Idaho, Ammon, Sunset Dr, 79, 89413</v>
      </c>
      <c r="K162" t="s">
        <v>840</v>
      </c>
      <c r="L162" t="str" cm="1">
        <f t="array" aca="1" ref="L162" ca="1">INDEX($A$1:$A$30,RANDBETWEEN(1,30))</f>
        <v>Maryland</v>
      </c>
      <c r="M162" t="str">
        <f ca="1">CHOOSE(RANDBETWEEN(1,15),INDEX('state and city Sources'!$A$3:$AD$17,1,MATCH('Address data gen'!L162,'state and city Sources'!$A$1:$AD$1,0)),INDEX('state and city Sources'!$A$3:$AD$17,2,MATCH('Address data gen'!L162,'state and city Sources'!$A$1:$AD$1,0)),INDEX('state and city Sources'!$A$3:$AD$17,3,MATCH('Address data gen'!L162,'state and city Sources'!$A$1:$AD$1,0)),INDEX('state and city Sources'!$A$3:$AD$17,4,MATCH('Address data gen'!L162,'state and city Sources'!$A$1:$AD$1,0)),INDEX('state and city Sources'!$A$3:$AD$17,5,MATCH('Address data gen'!L162,'state and city Sources'!$A$1:$AD$1,0)),INDEX('state and city Sources'!$A$3:$AD$17,6,MATCH('Address data gen'!L162,'state and city Sources'!$A$1:$AD$1,0)),INDEX('state and city Sources'!$A$3:$AD$17,7,MATCH('Address data gen'!L162,'state and city Sources'!$A$1:$AD$1,0)),INDEX('state and city Sources'!$A$3:$AD$17,8,MATCH('Address data gen'!L162,'state and city Sources'!$A$1:$AD$1,0)),INDEX('state and city Sources'!$A$3:$AD$17,9,MATCH('Address data gen'!L162,'state and city Sources'!$A$1:$AD$1,0)),INDEX('state and city Sources'!$A$3:$AD$17,10,MATCH('Address data gen'!L162,'state and city Sources'!$A$1:$AD$1,0)),INDEX('state and city Sources'!$A$3:$AD$17,11,MATCH('Address data gen'!L162,'state and city Sources'!$A$1:$AD$1,0)),INDEX('state and city Sources'!$A$3:$AD$17,12,MATCH('Address data gen'!L162,'state and city Sources'!$A$1:$AD$1,0)),INDEX('state and city Sources'!$A$3:$AD$17,13,MATCH('Address data gen'!L162,'state and city Sources'!$A$1:$AD$1,0)),INDEX('state and city Sources'!$A$3:$AD$17,14,MATCH('Address data gen'!L162,'state and city Sources'!$A$1:$AD$1,0)),INDEX('state and city Sources'!$A$3:$AD$17,15,MATCH('Address data gen'!L162,'state and city Sources'!$A$1:$AD$1,0)))</f>
        <v>Silver Spring</v>
      </c>
      <c r="N162" t="str" cm="1">
        <f t="array" aca="1" ref="N162" ca="1">INDEX('state and city Sources'!$E$21:$E$93,RANDBETWEEN(1,73))</f>
        <v>4th St</v>
      </c>
      <c r="O162">
        <f t="shared" ca="1" si="10"/>
        <v>62</v>
      </c>
      <c r="P162" t="str">
        <f t="shared" ca="1" si="11"/>
        <v>98038</v>
      </c>
      <c r="Q162" t="str">
        <f t="shared" ca="1" si="9"/>
        <v>United States, Maryland, Silver Spring, 4th St, 62, 98038</v>
      </c>
    </row>
    <row r="163" spans="3:17" x14ac:dyDescent="0.3">
      <c r="C163" t="s">
        <v>840</v>
      </c>
      <c r="D163" t="s">
        <v>12</v>
      </c>
      <c r="E163" t="s">
        <v>215</v>
      </c>
      <c r="F163" t="s">
        <v>456</v>
      </c>
      <c r="G163">
        <v>18</v>
      </c>
      <c r="H163" t="s">
        <v>690</v>
      </c>
      <c r="I163" t="str">
        <f t="shared" si="8"/>
        <v>United States, Idaho, Post Falls, Main St, 18, 75862</v>
      </c>
      <c r="K163" t="s">
        <v>840</v>
      </c>
      <c r="L163" t="str" cm="1">
        <f t="array" aca="1" ref="L163" ca="1">INDEX($A$1:$A$30,RANDBETWEEN(1,30))</f>
        <v>Illinois</v>
      </c>
      <c r="M163" t="str">
        <f ca="1">CHOOSE(RANDBETWEEN(1,15),INDEX('state and city Sources'!$A$3:$AD$17,1,MATCH('Address data gen'!L163,'state and city Sources'!$A$1:$AD$1,0)),INDEX('state and city Sources'!$A$3:$AD$17,2,MATCH('Address data gen'!L163,'state and city Sources'!$A$1:$AD$1,0)),INDEX('state and city Sources'!$A$3:$AD$17,3,MATCH('Address data gen'!L163,'state and city Sources'!$A$1:$AD$1,0)),INDEX('state and city Sources'!$A$3:$AD$17,4,MATCH('Address data gen'!L163,'state and city Sources'!$A$1:$AD$1,0)),INDEX('state and city Sources'!$A$3:$AD$17,5,MATCH('Address data gen'!L163,'state and city Sources'!$A$1:$AD$1,0)),INDEX('state and city Sources'!$A$3:$AD$17,6,MATCH('Address data gen'!L163,'state and city Sources'!$A$1:$AD$1,0)),INDEX('state and city Sources'!$A$3:$AD$17,7,MATCH('Address data gen'!L163,'state and city Sources'!$A$1:$AD$1,0)),INDEX('state and city Sources'!$A$3:$AD$17,8,MATCH('Address data gen'!L163,'state and city Sources'!$A$1:$AD$1,0)),INDEX('state and city Sources'!$A$3:$AD$17,9,MATCH('Address data gen'!L163,'state and city Sources'!$A$1:$AD$1,0)),INDEX('state and city Sources'!$A$3:$AD$17,10,MATCH('Address data gen'!L163,'state and city Sources'!$A$1:$AD$1,0)),INDEX('state and city Sources'!$A$3:$AD$17,11,MATCH('Address data gen'!L163,'state and city Sources'!$A$1:$AD$1,0)),INDEX('state and city Sources'!$A$3:$AD$17,12,MATCH('Address data gen'!L163,'state and city Sources'!$A$1:$AD$1,0)),INDEX('state and city Sources'!$A$3:$AD$17,13,MATCH('Address data gen'!L163,'state and city Sources'!$A$1:$AD$1,0)),INDEX('state and city Sources'!$A$3:$AD$17,14,MATCH('Address data gen'!L163,'state and city Sources'!$A$1:$AD$1,0)),INDEX('state and city Sources'!$A$3:$AD$17,15,MATCH('Address data gen'!L163,'state and city Sources'!$A$1:$AD$1,0)))</f>
        <v>Decatur</v>
      </c>
      <c r="N163" t="str" cm="1">
        <f t="array" aca="1" ref="N163" ca="1">INDEX('state and city Sources'!$E$21:$E$93,RANDBETWEEN(1,73))</f>
        <v>Park Ave</v>
      </c>
      <c r="O163">
        <f t="shared" ca="1" si="10"/>
        <v>39</v>
      </c>
      <c r="P163" t="str">
        <f t="shared" ca="1" si="11"/>
        <v>49572</v>
      </c>
      <c r="Q163" t="str">
        <f t="shared" ca="1" si="9"/>
        <v>United States, Illinois, Decatur, Park Ave, 39, 49572</v>
      </c>
    </row>
    <row r="164" spans="3:17" x14ac:dyDescent="0.3">
      <c r="C164" t="s">
        <v>840</v>
      </c>
      <c r="D164" t="s">
        <v>24</v>
      </c>
      <c r="E164" t="s">
        <v>403</v>
      </c>
      <c r="F164" t="s">
        <v>525</v>
      </c>
      <c r="G164">
        <v>37</v>
      </c>
      <c r="H164" t="s">
        <v>691</v>
      </c>
      <c r="I164" t="str">
        <f t="shared" si="8"/>
        <v>United States, Mississippi, Jackson, Adams St, 37, 36930</v>
      </c>
      <c r="K164" t="s">
        <v>840</v>
      </c>
      <c r="L164" t="str" cm="1">
        <f t="array" aca="1" ref="L164" ca="1">INDEX($A$1:$A$30,RANDBETWEEN(1,30))</f>
        <v>Maine</v>
      </c>
      <c r="M164" t="str">
        <f ca="1">CHOOSE(RANDBETWEEN(1,15),INDEX('state and city Sources'!$A$3:$AD$17,1,MATCH('Address data gen'!L164,'state and city Sources'!$A$1:$AD$1,0)),INDEX('state and city Sources'!$A$3:$AD$17,2,MATCH('Address data gen'!L164,'state and city Sources'!$A$1:$AD$1,0)),INDEX('state and city Sources'!$A$3:$AD$17,3,MATCH('Address data gen'!L164,'state and city Sources'!$A$1:$AD$1,0)),INDEX('state and city Sources'!$A$3:$AD$17,4,MATCH('Address data gen'!L164,'state and city Sources'!$A$1:$AD$1,0)),INDEX('state and city Sources'!$A$3:$AD$17,5,MATCH('Address data gen'!L164,'state and city Sources'!$A$1:$AD$1,0)),INDEX('state and city Sources'!$A$3:$AD$17,6,MATCH('Address data gen'!L164,'state and city Sources'!$A$1:$AD$1,0)),INDEX('state and city Sources'!$A$3:$AD$17,7,MATCH('Address data gen'!L164,'state and city Sources'!$A$1:$AD$1,0)),INDEX('state and city Sources'!$A$3:$AD$17,8,MATCH('Address data gen'!L164,'state and city Sources'!$A$1:$AD$1,0)),INDEX('state and city Sources'!$A$3:$AD$17,9,MATCH('Address data gen'!L164,'state and city Sources'!$A$1:$AD$1,0)),INDEX('state and city Sources'!$A$3:$AD$17,10,MATCH('Address data gen'!L164,'state and city Sources'!$A$1:$AD$1,0)),INDEX('state and city Sources'!$A$3:$AD$17,11,MATCH('Address data gen'!L164,'state and city Sources'!$A$1:$AD$1,0)),INDEX('state and city Sources'!$A$3:$AD$17,12,MATCH('Address data gen'!L164,'state and city Sources'!$A$1:$AD$1,0)),INDEX('state and city Sources'!$A$3:$AD$17,13,MATCH('Address data gen'!L164,'state and city Sources'!$A$1:$AD$1,0)),INDEX('state and city Sources'!$A$3:$AD$17,14,MATCH('Address data gen'!L164,'state and city Sources'!$A$1:$AD$1,0)),INDEX('state and city Sources'!$A$3:$AD$17,15,MATCH('Address data gen'!L164,'state and city Sources'!$A$1:$AD$1,0)))</f>
        <v>Portland</v>
      </c>
      <c r="N164" t="str" cm="1">
        <f t="array" aca="1" ref="N164" ca="1">INDEX('state and city Sources'!$E$21:$E$93,RANDBETWEEN(1,73))</f>
        <v>Mill St</v>
      </c>
      <c r="O164">
        <f t="shared" ca="1" si="10"/>
        <v>73</v>
      </c>
      <c r="P164" t="str">
        <f t="shared" ca="1" si="11"/>
        <v>71018</v>
      </c>
      <c r="Q164" t="str">
        <f t="shared" ca="1" si="9"/>
        <v>United States, Maine, Portland, Mill St, 73, 71018</v>
      </c>
    </row>
    <row r="165" spans="3:17" x14ac:dyDescent="0.3">
      <c r="C165" t="s">
        <v>840</v>
      </c>
      <c r="D165" t="s">
        <v>28</v>
      </c>
      <c r="E165" t="s">
        <v>327</v>
      </c>
      <c r="F165" t="s">
        <v>481</v>
      </c>
      <c r="G165">
        <v>1</v>
      </c>
      <c r="H165" t="s">
        <v>692</v>
      </c>
      <c r="I165" t="str">
        <f t="shared" si="8"/>
        <v>United States, New Hampshire, Lebanon, Sunset Dr, 1, 59837</v>
      </c>
      <c r="K165" t="s">
        <v>840</v>
      </c>
      <c r="L165" t="str" cm="1">
        <f t="array" aca="1" ref="L165" ca="1">INDEX($A$1:$A$30,RANDBETWEEN(1,30))</f>
        <v>California</v>
      </c>
      <c r="M165" t="str">
        <f ca="1">CHOOSE(RANDBETWEEN(1,15),INDEX('state and city Sources'!$A$3:$AD$17,1,MATCH('Address data gen'!L165,'state and city Sources'!$A$1:$AD$1,0)),INDEX('state and city Sources'!$A$3:$AD$17,2,MATCH('Address data gen'!L165,'state and city Sources'!$A$1:$AD$1,0)),INDEX('state and city Sources'!$A$3:$AD$17,3,MATCH('Address data gen'!L165,'state and city Sources'!$A$1:$AD$1,0)),INDEX('state and city Sources'!$A$3:$AD$17,4,MATCH('Address data gen'!L165,'state and city Sources'!$A$1:$AD$1,0)),INDEX('state and city Sources'!$A$3:$AD$17,5,MATCH('Address data gen'!L165,'state and city Sources'!$A$1:$AD$1,0)),INDEX('state and city Sources'!$A$3:$AD$17,6,MATCH('Address data gen'!L165,'state and city Sources'!$A$1:$AD$1,0)),INDEX('state and city Sources'!$A$3:$AD$17,7,MATCH('Address data gen'!L165,'state and city Sources'!$A$1:$AD$1,0)),INDEX('state and city Sources'!$A$3:$AD$17,8,MATCH('Address data gen'!L165,'state and city Sources'!$A$1:$AD$1,0)),INDEX('state and city Sources'!$A$3:$AD$17,9,MATCH('Address data gen'!L165,'state and city Sources'!$A$1:$AD$1,0)),INDEX('state and city Sources'!$A$3:$AD$17,10,MATCH('Address data gen'!L165,'state and city Sources'!$A$1:$AD$1,0)),INDEX('state and city Sources'!$A$3:$AD$17,11,MATCH('Address data gen'!L165,'state and city Sources'!$A$1:$AD$1,0)),INDEX('state and city Sources'!$A$3:$AD$17,12,MATCH('Address data gen'!L165,'state and city Sources'!$A$1:$AD$1,0)),INDEX('state and city Sources'!$A$3:$AD$17,13,MATCH('Address data gen'!L165,'state and city Sources'!$A$1:$AD$1,0)),INDEX('state and city Sources'!$A$3:$AD$17,14,MATCH('Address data gen'!L165,'state and city Sources'!$A$1:$AD$1,0)),INDEX('state and city Sources'!$A$3:$AD$17,15,MATCH('Address data gen'!L165,'state and city Sources'!$A$1:$AD$1,0)))</f>
        <v>Santa Ana</v>
      </c>
      <c r="N165" t="str" cm="1">
        <f t="array" aca="1" ref="N165" ca="1">INDEX('state and city Sources'!$E$21:$E$93,RANDBETWEEN(1,73))</f>
        <v>Front St</v>
      </c>
      <c r="O165">
        <f t="shared" ca="1" si="10"/>
        <v>4</v>
      </c>
      <c r="P165" t="str">
        <f t="shared" ca="1" si="11"/>
        <v>88797</v>
      </c>
      <c r="Q165" t="str">
        <f t="shared" ca="1" si="9"/>
        <v>United States, California, Santa Ana, Front St, 4, 88797</v>
      </c>
    </row>
    <row r="166" spans="3:17" x14ac:dyDescent="0.3">
      <c r="C166" t="s">
        <v>840</v>
      </c>
      <c r="D166" t="s">
        <v>8</v>
      </c>
      <c r="E166" t="s">
        <v>123</v>
      </c>
      <c r="F166" t="s">
        <v>467</v>
      </c>
      <c r="G166">
        <v>87</v>
      </c>
      <c r="H166" t="s">
        <v>693</v>
      </c>
      <c r="I166" t="str">
        <f t="shared" si="8"/>
        <v>United States, Connecticut, Hartford, 5th St, 87, 33568</v>
      </c>
      <c r="K166" t="s">
        <v>840</v>
      </c>
      <c r="L166" t="str" cm="1">
        <f t="array" aca="1" ref="L166" ca="1">INDEX($A$1:$A$30,RANDBETWEEN(1,30))</f>
        <v>Montana</v>
      </c>
      <c r="M166" t="str">
        <f ca="1">CHOOSE(RANDBETWEEN(1,15),INDEX('state and city Sources'!$A$3:$AD$17,1,MATCH('Address data gen'!L166,'state and city Sources'!$A$1:$AD$1,0)),INDEX('state and city Sources'!$A$3:$AD$17,2,MATCH('Address data gen'!L166,'state and city Sources'!$A$1:$AD$1,0)),INDEX('state and city Sources'!$A$3:$AD$17,3,MATCH('Address data gen'!L166,'state and city Sources'!$A$1:$AD$1,0)),INDEX('state and city Sources'!$A$3:$AD$17,4,MATCH('Address data gen'!L166,'state and city Sources'!$A$1:$AD$1,0)),INDEX('state and city Sources'!$A$3:$AD$17,5,MATCH('Address data gen'!L166,'state and city Sources'!$A$1:$AD$1,0)),INDEX('state and city Sources'!$A$3:$AD$17,6,MATCH('Address data gen'!L166,'state and city Sources'!$A$1:$AD$1,0)),INDEX('state and city Sources'!$A$3:$AD$17,7,MATCH('Address data gen'!L166,'state and city Sources'!$A$1:$AD$1,0)),INDEX('state and city Sources'!$A$3:$AD$17,8,MATCH('Address data gen'!L166,'state and city Sources'!$A$1:$AD$1,0)),INDEX('state and city Sources'!$A$3:$AD$17,9,MATCH('Address data gen'!L166,'state and city Sources'!$A$1:$AD$1,0)),INDEX('state and city Sources'!$A$3:$AD$17,10,MATCH('Address data gen'!L166,'state and city Sources'!$A$1:$AD$1,0)),INDEX('state and city Sources'!$A$3:$AD$17,11,MATCH('Address data gen'!L166,'state and city Sources'!$A$1:$AD$1,0)),INDEX('state and city Sources'!$A$3:$AD$17,12,MATCH('Address data gen'!L166,'state and city Sources'!$A$1:$AD$1,0)),INDEX('state and city Sources'!$A$3:$AD$17,13,MATCH('Address data gen'!L166,'state and city Sources'!$A$1:$AD$1,0)),INDEX('state and city Sources'!$A$3:$AD$17,14,MATCH('Address data gen'!L166,'state and city Sources'!$A$1:$AD$1,0)),INDEX('state and city Sources'!$A$3:$AD$17,15,MATCH('Address data gen'!L166,'state and city Sources'!$A$1:$AD$1,0)))</f>
        <v>Kalispell</v>
      </c>
      <c r="N166" t="str" cm="1">
        <f t="array" aca="1" ref="N166" ca="1">INDEX('state and city Sources'!$E$21:$E$93,RANDBETWEEN(1,73))</f>
        <v>1st St</v>
      </c>
      <c r="O166">
        <f t="shared" ca="1" si="10"/>
        <v>83</v>
      </c>
      <c r="P166" t="str">
        <f t="shared" ca="1" si="11"/>
        <v>24814</v>
      </c>
      <c r="Q166" t="str">
        <f t="shared" ca="1" si="9"/>
        <v>United States, Montana, Kalispell, 1st St, 83, 24814</v>
      </c>
    </row>
    <row r="167" spans="3:17" x14ac:dyDescent="0.3">
      <c r="C167" t="s">
        <v>840</v>
      </c>
      <c r="D167" t="s">
        <v>11</v>
      </c>
      <c r="E167" t="s">
        <v>183</v>
      </c>
      <c r="F167" t="s">
        <v>521</v>
      </c>
      <c r="G167">
        <v>17</v>
      </c>
      <c r="H167" t="s">
        <v>694</v>
      </c>
      <c r="I167" t="str">
        <f t="shared" si="8"/>
        <v>United States, Hawaii, Pearl City, East St, 17, 84920</v>
      </c>
      <c r="K167" t="s">
        <v>840</v>
      </c>
      <c r="L167" t="str" cm="1">
        <f t="array" aca="1" ref="L167" ca="1">INDEX($A$1:$A$30,RANDBETWEEN(1,30))</f>
        <v>Arkansas</v>
      </c>
      <c r="M167" t="str">
        <f ca="1">CHOOSE(RANDBETWEEN(1,15),INDEX('state and city Sources'!$A$3:$AD$17,1,MATCH('Address data gen'!L167,'state and city Sources'!$A$1:$AD$1,0)),INDEX('state and city Sources'!$A$3:$AD$17,2,MATCH('Address data gen'!L167,'state and city Sources'!$A$1:$AD$1,0)),INDEX('state and city Sources'!$A$3:$AD$17,3,MATCH('Address data gen'!L167,'state and city Sources'!$A$1:$AD$1,0)),INDEX('state and city Sources'!$A$3:$AD$17,4,MATCH('Address data gen'!L167,'state and city Sources'!$A$1:$AD$1,0)),INDEX('state and city Sources'!$A$3:$AD$17,5,MATCH('Address data gen'!L167,'state and city Sources'!$A$1:$AD$1,0)),INDEX('state and city Sources'!$A$3:$AD$17,6,MATCH('Address data gen'!L167,'state and city Sources'!$A$1:$AD$1,0)),INDEX('state and city Sources'!$A$3:$AD$17,7,MATCH('Address data gen'!L167,'state and city Sources'!$A$1:$AD$1,0)),INDEX('state and city Sources'!$A$3:$AD$17,8,MATCH('Address data gen'!L167,'state and city Sources'!$A$1:$AD$1,0)),INDEX('state and city Sources'!$A$3:$AD$17,9,MATCH('Address data gen'!L167,'state and city Sources'!$A$1:$AD$1,0)),INDEX('state and city Sources'!$A$3:$AD$17,10,MATCH('Address data gen'!L167,'state and city Sources'!$A$1:$AD$1,0)),INDEX('state and city Sources'!$A$3:$AD$17,11,MATCH('Address data gen'!L167,'state and city Sources'!$A$1:$AD$1,0)),INDEX('state and city Sources'!$A$3:$AD$17,12,MATCH('Address data gen'!L167,'state and city Sources'!$A$1:$AD$1,0)),INDEX('state and city Sources'!$A$3:$AD$17,13,MATCH('Address data gen'!L167,'state and city Sources'!$A$1:$AD$1,0)),INDEX('state and city Sources'!$A$3:$AD$17,14,MATCH('Address data gen'!L167,'state and city Sources'!$A$1:$AD$1,0)),INDEX('state and city Sources'!$A$3:$AD$17,15,MATCH('Address data gen'!L167,'state and city Sources'!$A$1:$AD$1,0)))</f>
        <v>Jonesboro</v>
      </c>
      <c r="N167" t="str" cm="1">
        <f t="array" aca="1" ref="N167" ca="1">INDEX('state and city Sources'!$E$21:$E$93,RANDBETWEEN(1,73))</f>
        <v>Washington St</v>
      </c>
      <c r="O167">
        <f t="shared" ca="1" si="10"/>
        <v>69</v>
      </c>
      <c r="P167" t="str">
        <f t="shared" ca="1" si="11"/>
        <v>60328</v>
      </c>
      <c r="Q167" t="str">
        <f t="shared" ca="1" si="9"/>
        <v>United States, Arkansas, Jonesboro, Washington St, 69, 60328</v>
      </c>
    </row>
    <row r="168" spans="3:17" x14ac:dyDescent="0.3">
      <c r="C168" t="s">
        <v>840</v>
      </c>
      <c r="D168" t="s">
        <v>13</v>
      </c>
      <c r="E168" t="s">
        <v>107</v>
      </c>
      <c r="F168" t="s">
        <v>516</v>
      </c>
      <c r="G168">
        <v>47</v>
      </c>
      <c r="H168" t="s">
        <v>695</v>
      </c>
      <c r="I168" t="str">
        <f t="shared" si="8"/>
        <v>United States, Illinois, Aurora, Front St, 47, 45680</v>
      </c>
      <c r="K168" t="s">
        <v>840</v>
      </c>
      <c r="L168" t="str" cm="1">
        <f t="array" aca="1" ref="L168" ca="1">INDEX($A$1:$A$30,RANDBETWEEN(1,30))</f>
        <v>Montana</v>
      </c>
      <c r="M168" t="str">
        <f ca="1">CHOOSE(RANDBETWEEN(1,15),INDEX('state and city Sources'!$A$3:$AD$17,1,MATCH('Address data gen'!L168,'state and city Sources'!$A$1:$AD$1,0)),INDEX('state and city Sources'!$A$3:$AD$17,2,MATCH('Address data gen'!L168,'state and city Sources'!$A$1:$AD$1,0)),INDEX('state and city Sources'!$A$3:$AD$17,3,MATCH('Address data gen'!L168,'state and city Sources'!$A$1:$AD$1,0)),INDEX('state and city Sources'!$A$3:$AD$17,4,MATCH('Address data gen'!L168,'state and city Sources'!$A$1:$AD$1,0)),INDEX('state and city Sources'!$A$3:$AD$17,5,MATCH('Address data gen'!L168,'state and city Sources'!$A$1:$AD$1,0)),INDEX('state and city Sources'!$A$3:$AD$17,6,MATCH('Address data gen'!L168,'state and city Sources'!$A$1:$AD$1,0)),INDEX('state and city Sources'!$A$3:$AD$17,7,MATCH('Address data gen'!L168,'state and city Sources'!$A$1:$AD$1,0)),INDEX('state and city Sources'!$A$3:$AD$17,8,MATCH('Address data gen'!L168,'state and city Sources'!$A$1:$AD$1,0)),INDEX('state and city Sources'!$A$3:$AD$17,9,MATCH('Address data gen'!L168,'state and city Sources'!$A$1:$AD$1,0)),INDEX('state and city Sources'!$A$3:$AD$17,10,MATCH('Address data gen'!L168,'state and city Sources'!$A$1:$AD$1,0)),INDEX('state and city Sources'!$A$3:$AD$17,11,MATCH('Address data gen'!L168,'state and city Sources'!$A$1:$AD$1,0)),INDEX('state and city Sources'!$A$3:$AD$17,12,MATCH('Address data gen'!L168,'state and city Sources'!$A$1:$AD$1,0)),INDEX('state and city Sources'!$A$3:$AD$17,13,MATCH('Address data gen'!L168,'state and city Sources'!$A$1:$AD$1,0)),INDEX('state and city Sources'!$A$3:$AD$17,14,MATCH('Address data gen'!L168,'state and city Sources'!$A$1:$AD$1,0)),INDEX('state and city Sources'!$A$3:$AD$17,15,MATCH('Address data gen'!L168,'state and city Sources'!$A$1:$AD$1,0)))</f>
        <v>Belgrade</v>
      </c>
      <c r="N168" t="str" cm="1">
        <f t="array" aca="1" ref="N168" ca="1">INDEX('state and city Sources'!$E$21:$E$93,RANDBETWEEN(1,73))</f>
        <v>7th St</v>
      </c>
      <c r="O168">
        <f t="shared" ca="1" si="10"/>
        <v>50</v>
      </c>
      <c r="P168" t="str">
        <f t="shared" ca="1" si="11"/>
        <v>50339</v>
      </c>
      <c r="Q168" t="str">
        <f t="shared" ca="1" si="9"/>
        <v>United States, Montana, Belgrade, 7th St, 50, 50339</v>
      </c>
    </row>
    <row r="169" spans="3:17" x14ac:dyDescent="0.3">
      <c r="C169" t="s">
        <v>840</v>
      </c>
      <c r="D169" t="s">
        <v>2</v>
      </c>
      <c r="E169" t="s">
        <v>96</v>
      </c>
      <c r="F169" t="s">
        <v>502</v>
      </c>
      <c r="G169">
        <v>66</v>
      </c>
      <c r="H169" t="s">
        <v>696</v>
      </c>
      <c r="I169" t="str">
        <f t="shared" si="8"/>
        <v>United States, California, Long Beach, Hill St, 66, 55722</v>
      </c>
      <c r="K169" t="s">
        <v>840</v>
      </c>
      <c r="L169" t="str" cm="1">
        <f t="array" aca="1" ref="L169" ca="1">INDEX($A$1:$A$30,RANDBETWEEN(1,30))</f>
        <v>Nebraska</v>
      </c>
      <c r="M169" t="str">
        <f ca="1">CHOOSE(RANDBETWEEN(1,15),INDEX('state and city Sources'!$A$3:$AD$17,1,MATCH('Address data gen'!L169,'state and city Sources'!$A$1:$AD$1,0)),INDEX('state and city Sources'!$A$3:$AD$17,2,MATCH('Address data gen'!L169,'state and city Sources'!$A$1:$AD$1,0)),INDEX('state and city Sources'!$A$3:$AD$17,3,MATCH('Address data gen'!L169,'state and city Sources'!$A$1:$AD$1,0)),INDEX('state and city Sources'!$A$3:$AD$17,4,MATCH('Address data gen'!L169,'state and city Sources'!$A$1:$AD$1,0)),INDEX('state and city Sources'!$A$3:$AD$17,5,MATCH('Address data gen'!L169,'state and city Sources'!$A$1:$AD$1,0)),INDEX('state and city Sources'!$A$3:$AD$17,6,MATCH('Address data gen'!L169,'state and city Sources'!$A$1:$AD$1,0)),INDEX('state and city Sources'!$A$3:$AD$17,7,MATCH('Address data gen'!L169,'state and city Sources'!$A$1:$AD$1,0)),INDEX('state and city Sources'!$A$3:$AD$17,8,MATCH('Address data gen'!L169,'state and city Sources'!$A$1:$AD$1,0)),INDEX('state and city Sources'!$A$3:$AD$17,9,MATCH('Address data gen'!L169,'state and city Sources'!$A$1:$AD$1,0)),INDEX('state and city Sources'!$A$3:$AD$17,10,MATCH('Address data gen'!L169,'state and city Sources'!$A$1:$AD$1,0)),INDEX('state and city Sources'!$A$3:$AD$17,11,MATCH('Address data gen'!L169,'state and city Sources'!$A$1:$AD$1,0)),INDEX('state and city Sources'!$A$3:$AD$17,12,MATCH('Address data gen'!L169,'state and city Sources'!$A$1:$AD$1,0)),INDEX('state and city Sources'!$A$3:$AD$17,13,MATCH('Address data gen'!L169,'state and city Sources'!$A$1:$AD$1,0)),INDEX('state and city Sources'!$A$3:$AD$17,14,MATCH('Address data gen'!L169,'state and city Sources'!$A$1:$AD$1,0)),INDEX('state and city Sources'!$A$3:$AD$17,15,MATCH('Address data gen'!L169,'state and city Sources'!$A$1:$AD$1,0)))</f>
        <v>Kearney</v>
      </c>
      <c r="N169" t="str" cm="1">
        <f t="array" aca="1" ref="N169" ca="1">INDEX('state and city Sources'!$E$21:$E$93,RANDBETWEEN(1,73))</f>
        <v>Mill St</v>
      </c>
      <c r="O169">
        <f t="shared" ca="1" si="10"/>
        <v>25</v>
      </c>
      <c r="P169" t="str">
        <f t="shared" ca="1" si="11"/>
        <v>10800</v>
      </c>
      <c r="Q169" t="str">
        <f t="shared" ca="1" si="9"/>
        <v>United States, Nebraska, Kearney, Mill St, 25, 10800</v>
      </c>
    </row>
    <row r="170" spans="3:17" x14ac:dyDescent="0.3">
      <c r="C170" t="s">
        <v>840</v>
      </c>
      <c r="D170" t="s">
        <v>24</v>
      </c>
      <c r="E170" t="s">
        <v>38</v>
      </c>
      <c r="F170" t="s">
        <v>485</v>
      </c>
      <c r="G170">
        <v>72</v>
      </c>
      <c r="H170" t="s">
        <v>697</v>
      </c>
      <c r="I170" t="str">
        <f t="shared" si="8"/>
        <v>United States, Mississippi, Madison, Ridge Rd, 72, 09175</v>
      </c>
      <c r="K170" t="s">
        <v>840</v>
      </c>
      <c r="L170" t="str" cm="1">
        <f t="array" aca="1" ref="L170" ca="1">INDEX($A$1:$A$30,RANDBETWEEN(1,30))</f>
        <v>Missouri</v>
      </c>
      <c r="M170" t="str">
        <f ca="1">CHOOSE(RANDBETWEEN(1,15),INDEX('state and city Sources'!$A$3:$AD$17,1,MATCH('Address data gen'!L170,'state and city Sources'!$A$1:$AD$1,0)),INDEX('state and city Sources'!$A$3:$AD$17,2,MATCH('Address data gen'!L170,'state and city Sources'!$A$1:$AD$1,0)),INDEX('state and city Sources'!$A$3:$AD$17,3,MATCH('Address data gen'!L170,'state and city Sources'!$A$1:$AD$1,0)),INDEX('state and city Sources'!$A$3:$AD$17,4,MATCH('Address data gen'!L170,'state and city Sources'!$A$1:$AD$1,0)),INDEX('state and city Sources'!$A$3:$AD$17,5,MATCH('Address data gen'!L170,'state and city Sources'!$A$1:$AD$1,0)),INDEX('state and city Sources'!$A$3:$AD$17,6,MATCH('Address data gen'!L170,'state and city Sources'!$A$1:$AD$1,0)),INDEX('state and city Sources'!$A$3:$AD$17,7,MATCH('Address data gen'!L170,'state and city Sources'!$A$1:$AD$1,0)),INDEX('state and city Sources'!$A$3:$AD$17,8,MATCH('Address data gen'!L170,'state and city Sources'!$A$1:$AD$1,0)),INDEX('state and city Sources'!$A$3:$AD$17,9,MATCH('Address data gen'!L170,'state and city Sources'!$A$1:$AD$1,0)),INDEX('state and city Sources'!$A$3:$AD$17,10,MATCH('Address data gen'!L170,'state and city Sources'!$A$1:$AD$1,0)),INDEX('state and city Sources'!$A$3:$AD$17,11,MATCH('Address data gen'!L170,'state and city Sources'!$A$1:$AD$1,0)),INDEX('state and city Sources'!$A$3:$AD$17,12,MATCH('Address data gen'!L170,'state and city Sources'!$A$1:$AD$1,0)),INDEX('state and city Sources'!$A$3:$AD$17,13,MATCH('Address data gen'!L170,'state and city Sources'!$A$1:$AD$1,0)),INDEX('state and city Sources'!$A$3:$AD$17,14,MATCH('Address data gen'!L170,'state and city Sources'!$A$1:$AD$1,0)),INDEX('state and city Sources'!$A$3:$AD$17,15,MATCH('Address data gen'!L170,'state and city Sources'!$A$1:$AD$1,0)))</f>
        <v>St. Charles</v>
      </c>
      <c r="N170" t="str" cm="1">
        <f t="array" aca="1" ref="N170" ca="1">INDEX('state and city Sources'!$E$21:$E$93,RANDBETWEEN(1,73))</f>
        <v>Park St</v>
      </c>
      <c r="O170">
        <f t="shared" ca="1" si="10"/>
        <v>2</v>
      </c>
      <c r="P170" t="str">
        <f t="shared" ca="1" si="11"/>
        <v>70850</v>
      </c>
      <c r="Q170" t="str">
        <f t="shared" ca="1" si="9"/>
        <v>United States, Missouri, St. Charles, Park St, 2, 70850</v>
      </c>
    </row>
    <row r="171" spans="3:17" x14ac:dyDescent="0.3">
      <c r="C171" t="s">
        <v>840</v>
      </c>
      <c r="D171" t="s">
        <v>11</v>
      </c>
      <c r="E171" t="s">
        <v>190</v>
      </c>
      <c r="F171" t="s">
        <v>528</v>
      </c>
      <c r="G171">
        <v>55</v>
      </c>
      <c r="H171" t="s">
        <v>698</v>
      </c>
      <c r="I171" t="str">
        <f t="shared" si="8"/>
        <v>United States, Hawaii, Kihei, 4th Ave, 55, 13808</v>
      </c>
      <c r="K171" t="s">
        <v>840</v>
      </c>
      <c r="L171" t="str" cm="1">
        <f t="array" aca="1" ref="L171" ca="1">INDEX($A$1:$A$30,RANDBETWEEN(1,30))</f>
        <v>Kentucky</v>
      </c>
      <c r="M171" t="str">
        <f ca="1">CHOOSE(RANDBETWEEN(1,15),INDEX('state and city Sources'!$A$3:$AD$17,1,MATCH('Address data gen'!L171,'state and city Sources'!$A$1:$AD$1,0)),INDEX('state and city Sources'!$A$3:$AD$17,2,MATCH('Address data gen'!L171,'state and city Sources'!$A$1:$AD$1,0)),INDEX('state and city Sources'!$A$3:$AD$17,3,MATCH('Address data gen'!L171,'state and city Sources'!$A$1:$AD$1,0)),INDEX('state and city Sources'!$A$3:$AD$17,4,MATCH('Address data gen'!L171,'state and city Sources'!$A$1:$AD$1,0)),INDEX('state and city Sources'!$A$3:$AD$17,5,MATCH('Address data gen'!L171,'state and city Sources'!$A$1:$AD$1,0)),INDEX('state and city Sources'!$A$3:$AD$17,6,MATCH('Address data gen'!L171,'state and city Sources'!$A$1:$AD$1,0)),INDEX('state and city Sources'!$A$3:$AD$17,7,MATCH('Address data gen'!L171,'state and city Sources'!$A$1:$AD$1,0)),INDEX('state and city Sources'!$A$3:$AD$17,8,MATCH('Address data gen'!L171,'state and city Sources'!$A$1:$AD$1,0)),INDEX('state and city Sources'!$A$3:$AD$17,9,MATCH('Address data gen'!L171,'state and city Sources'!$A$1:$AD$1,0)),INDEX('state and city Sources'!$A$3:$AD$17,10,MATCH('Address data gen'!L171,'state and city Sources'!$A$1:$AD$1,0)),INDEX('state and city Sources'!$A$3:$AD$17,11,MATCH('Address data gen'!L171,'state and city Sources'!$A$1:$AD$1,0)),INDEX('state and city Sources'!$A$3:$AD$17,12,MATCH('Address data gen'!L171,'state and city Sources'!$A$1:$AD$1,0)),INDEX('state and city Sources'!$A$3:$AD$17,13,MATCH('Address data gen'!L171,'state and city Sources'!$A$1:$AD$1,0)),INDEX('state and city Sources'!$A$3:$AD$17,14,MATCH('Address data gen'!L171,'state and city Sources'!$A$1:$AD$1,0)),INDEX('state and city Sources'!$A$3:$AD$17,15,MATCH('Address data gen'!L171,'state and city Sources'!$A$1:$AD$1,0)))</f>
        <v>Henderson</v>
      </c>
      <c r="N171" t="str" cm="1">
        <f t="array" aca="1" ref="N171" ca="1">INDEX('state and city Sources'!$E$21:$E$93,RANDBETWEEN(1,73))</f>
        <v>Sunset Dr</v>
      </c>
      <c r="O171">
        <f t="shared" ca="1" si="10"/>
        <v>72</v>
      </c>
      <c r="P171" t="str">
        <f t="shared" ca="1" si="11"/>
        <v>49624</v>
      </c>
      <c r="Q171" t="str">
        <f t="shared" ca="1" si="9"/>
        <v>United States, Kentucky, Henderson, Sunset Dr, 72, 49624</v>
      </c>
    </row>
    <row r="172" spans="3:17" x14ac:dyDescent="0.3">
      <c r="C172" t="s">
        <v>840</v>
      </c>
      <c r="D172" t="s">
        <v>13</v>
      </c>
      <c r="E172" t="s">
        <v>199</v>
      </c>
      <c r="F172" t="s">
        <v>460</v>
      </c>
      <c r="G172">
        <v>46</v>
      </c>
      <c r="H172" t="s">
        <v>699</v>
      </c>
      <c r="I172" t="str">
        <f t="shared" si="8"/>
        <v>United States, Illinois, Springfield, Oak St, 46, 63005</v>
      </c>
      <c r="K172" t="s">
        <v>840</v>
      </c>
      <c r="L172" t="str" cm="1">
        <f t="array" aca="1" ref="L172" ca="1">INDEX($A$1:$A$30,RANDBETWEEN(1,30))</f>
        <v>Colorado</v>
      </c>
      <c r="M172" t="str">
        <f ca="1">CHOOSE(RANDBETWEEN(1,15),INDEX('state and city Sources'!$A$3:$AD$17,1,MATCH('Address data gen'!L172,'state and city Sources'!$A$1:$AD$1,0)),INDEX('state and city Sources'!$A$3:$AD$17,2,MATCH('Address data gen'!L172,'state and city Sources'!$A$1:$AD$1,0)),INDEX('state and city Sources'!$A$3:$AD$17,3,MATCH('Address data gen'!L172,'state and city Sources'!$A$1:$AD$1,0)),INDEX('state and city Sources'!$A$3:$AD$17,4,MATCH('Address data gen'!L172,'state and city Sources'!$A$1:$AD$1,0)),INDEX('state and city Sources'!$A$3:$AD$17,5,MATCH('Address data gen'!L172,'state and city Sources'!$A$1:$AD$1,0)),INDEX('state and city Sources'!$A$3:$AD$17,6,MATCH('Address data gen'!L172,'state and city Sources'!$A$1:$AD$1,0)),INDEX('state and city Sources'!$A$3:$AD$17,7,MATCH('Address data gen'!L172,'state and city Sources'!$A$1:$AD$1,0)),INDEX('state and city Sources'!$A$3:$AD$17,8,MATCH('Address data gen'!L172,'state and city Sources'!$A$1:$AD$1,0)),INDEX('state and city Sources'!$A$3:$AD$17,9,MATCH('Address data gen'!L172,'state and city Sources'!$A$1:$AD$1,0)),INDEX('state and city Sources'!$A$3:$AD$17,10,MATCH('Address data gen'!L172,'state and city Sources'!$A$1:$AD$1,0)),INDEX('state and city Sources'!$A$3:$AD$17,11,MATCH('Address data gen'!L172,'state and city Sources'!$A$1:$AD$1,0)),INDEX('state and city Sources'!$A$3:$AD$17,12,MATCH('Address data gen'!L172,'state and city Sources'!$A$1:$AD$1,0)),INDEX('state and city Sources'!$A$3:$AD$17,13,MATCH('Address data gen'!L172,'state and city Sources'!$A$1:$AD$1,0)),INDEX('state and city Sources'!$A$3:$AD$17,14,MATCH('Address data gen'!L172,'state and city Sources'!$A$1:$AD$1,0)),INDEX('state and city Sources'!$A$3:$AD$17,15,MATCH('Address data gen'!L172,'state and city Sources'!$A$1:$AD$1,0)))</f>
        <v>Westminster</v>
      </c>
      <c r="N172" t="str" cm="1">
        <f t="array" aca="1" ref="N172" ca="1">INDEX('state and city Sources'!$E$21:$E$93,RANDBETWEEN(1,73))</f>
        <v>Chestnut St</v>
      </c>
      <c r="O172">
        <f t="shared" ca="1" si="10"/>
        <v>103</v>
      </c>
      <c r="P172" t="str">
        <f t="shared" ca="1" si="11"/>
        <v>64575</v>
      </c>
      <c r="Q172" t="str">
        <f t="shared" ca="1" si="9"/>
        <v>United States, Colorado, Westminster, Chestnut St, 103, 64575</v>
      </c>
    </row>
    <row r="173" spans="3:17" x14ac:dyDescent="0.3">
      <c r="C173" t="s">
        <v>840</v>
      </c>
      <c r="D173" t="s">
        <v>19</v>
      </c>
      <c r="E173" t="s">
        <v>308</v>
      </c>
      <c r="F173" t="s">
        <v>486</v>
      </c>
      <c r="G173">
        <v>66</v>
      </c>
      <c r="H173" t="s">
        <v>700</v>
      </c>
      <c r="I173" t="str">
        <f t="shared" si="8"/>
        <v>United States, Maine, Bangor, Mill St, 66, 29470</v>
      </c>
      <c r="K173" t="s">
        <v>840</v>
      </c>
      <c r="L173" t="str" cm="1">
        <f t="array" aca="1" ref="L173" ca="1">INDEX($A$1:$A$30,RANDBETWEEN(1,30))</f>
        <v>Alabama</v>
      </c>
      <c r="M173" t="str">
        <f ca="1">CHOOSE(RANDBETWEEN(1,15),INDEX('state and city Sources'!$A$3:$AD$17,1,MATCH('Address data gen'!L173,'state and city Sources'!$A$1:$AD$1,0)),INDEX('state and city Sources'!$A$3:$AD$17,2,MATCH('Address data gen'!L173,'state and city Sources'!$A$1:$AD$1,0)),INDEX('state and city Sources'!$A$3:$AD$17,3,MATCH('Address data gen'!L173,'state and city Sources'!$A$1:$AD$1,0)),INDEX('state and city Sources'!$A$3:$AD$17,4,MATCH('Address data gen'!L173,'state and city Sources'!$A$1:$AD$1,0)),INDEX('state and city Sources'!$A$3:$AD$17,5,MATCH('Address data gen'!L173,'state and city Sources'!$A$1:$AD$1,0)),INDEX('state and city Sources'!$A$3:$AD$17,6,MATCH('Address data gen'!L173,'state and city Sources'!$A$1:$AD$1,0)),INDEX('state and city Sources'!$A$3:$AD$17,7,MATCH('Address data gen'!L173,'state and city Sources'!$A$1:$AD$1,0)),INDEX('state and city Sources'!$A$3:$AD$17,8,MATCH('Address data gen'!L173,'state and city Sources'!$A$1:$AD$1,0)),INDEX('state and city Sources'!$A$3:$AD$17,9,MATCH('Address data gen'!L173,'state and city Sources'!$A$1:$AD$1,0)),INDEX('state and city Sources'!$A$3:$AD$17,10,MATCH('Address data gen'!L173,'state and city Sources'!$A$1:$AD$1,0)),INDEX('state and city Sources'!$A$3:$AD$17,11,MATCH('Address data gen'!L173,'state and city Sources'!$A$1:$AD$1,0)),INDEX('state and city Sources'!$A$3:$AD$17,12,MATCH('Address data gen'!L173,'state and city Sources'!$A$1:$AD$1,0)),INDEX('state and city Sources'!$A$3:$AD$17,13,MATCH('Address data gen'!L173,'state and city Sources'!$A$1:$AD$1,0)),INDEX('state and city Sources'!$A$3:$AD$17,14,MATCH('Address data gen'!L173,'state and city Sources'!$A$1:$AD$1,0)),INDEX('state and city Sources'!$A$3:$AD$17,15,MATCH('Address data gen'!L173,'state and city Sources'!$A$1:$AD$1,0)))</f>
        <v>Phenix City</v>
      </c>
      <c r="N173" t="str" cm="1">
        <f t="array" aca="1" ref="N173" ca="1">INDEX('state and city Sources'!$E$21:$E$93,RANDBETWEEN(1,73))</f>
        <v>Cherry St</v>
      </c>
      <c r="O173">
        <f t="shared" ca="1" si="10"/>
        <v>100</v>
      </c>
      <c r="P173" t="str">
        <f t="shared" ca="1" si="11"/>
        <v>52870</v>
      </c>
      <c r="Q173" t="str">
        <f t="shared" ca="1" si="9"/>
        <v>United States, Alabama, Phenix City, Cherry St, 100, 52870</v>
      </c>
    </row>
    <row r="174" spans="3:17" x14ac:dyDescent="0.3">
      <c r="C174" t="s">
        <v>840</v>
      </c>
      <c r="D174" t="s">
        <v>5</v>
      </c>
      <c r="E174" t="s">
        <v>45</v>
      </c>
      <c r="F174" t="s">
        <v>526</v>
      </c>
      <c r="G174">
        <v>67</v>
      </c>
      <c r="H174" t="s">
        <v>701</v>
      </c>
      <c r="I174" t="str">
        <f t="shared" si="8"/>
        <v>United States, Alaska, Anchorage, Vine St, 67, 04514</v>
      </c>
      <c r="K174" t="s">
        <v>840</v>
      </c>
      <c r="L174" t="str" cm="1">
        <f t="array" aca="1" ref="L174" ca="1">INDEX($A$1:$A$30,RANDBETWEEN(1,30))</f>
        <v>Kansas</v>
      </c>
      <c r="M174" t="str">
        <f ca="1">CHOOSE(RANDBETWEEN(1,15),INDEX('state and city Sources'!$A$3:$AD$17,1,MATCH('Address data gen'!L174,'state and city Sources'!$A$1:$AD$1,0)),INDEX('state and city Sources'!$A$3:$AD$17,2,MATCH('Address data gen'!L174,'state and city Sources'!$A$1:$AD$1,0)),INDEX('state and city Sources'!$A$3:$AD$17,3,MATCH('Address data gen'!L174,'state and city Sources'!$A$1:$AD$1,0)),INDEX('state and city Sources'!$A$3:$AD$17,4,MATCH('Address data gen'!L174,'state and city Sources'!$A$1:$AD$1,0)),INDEX('state and city Sources'!$A$3:$AD$17,5,MATCH('Address data gen'!L174,'state and city Sources'!$A$1:$AD$1,0)),INDEX('state and city Sources'!$A$3:$AD$17,6,MATCH('Address data gen'!L174,'state and city Sources'!$A$1:$AD$1,0)),INDEX('state and city Sources'!$A$3:$AD$17,7,MATCH('Address data gen'!L174,'state and city Sources'!$A$1:$AD$1,0)),INDEX('state and city Sources'!$A$3:$AD$17,8,MATCH('Address data gen'!L174,'state and city Sources'!$A$1:$AD$1,0)),INDEX('state and city Sources'!$A$3:$AD$17,9,MATCH('Address data gen'!L174,'state and city Sources'!$A$1:$AD$1,0)),INDEX('state and city Sources'!$A$3:$AD$17,10,MATCH('Address data gen'!L174,'state and city Sources'!$A$1:$AD$1,0)),INDEX('state and city Sources'!$A$3:$AD$17,11,MATCH('Address data gen'!L174,'state and city Sources'!$A$1:$AD$1,0)),INDEX('state and city Sources'!$A$3:$AD$17,12,MATCH('Address data gen'!L174,'state and city Sources'!$A$1:$AD$1,0)),INDEX('state and city Sources'!$A$3:$AD$17,13,MATCH('Address data gen'!L174,'state and city Sources'!$A$1:$AD$1,0)),INDEX('state and city Sources'!$A$3:$AD$17,14,MATCH('Address data gen'!L174,'state and city Sources'!$A$1:$AD$1,0)),INDEX('state and city Sources'!$A$3:$AD$17,15,MATCH('Address data gen'!L174,'state and city Sources'!$A$1:$AD$1,0)))</f>
        <v>Garden City</v>
      </c>
      <c r="N174" t="str" cm="1">
        <f t="array" aca="1" ref="N174" ca="1">INDEX('state and city Sources'!$E$21:$E$93,RANDBETWEEN(1,73))</f>
        <v>Chestnut St</v>
      </c>
      <c r="O174">
        <f t="shared" ca="1" si="10"/>
        <v>75</v>
      </c>
      <c r="P174" t="str">
        <f t="shared" ca="1" si="11"/>
        <v>64318</v>
      </c>
      <c r="Q174" t="str">
        <f t="shared" ca="1" si="9"/>
        <v>United States, Kansas, Garden City, Chestnut St, 75, 64318</v>
      </c>
    </row>
    <row r="175" spans="3:17" x14ac:dyDescent="0.3">
      <c r="C175" t="s">
        <v>840</v>
      </c>
      <c r="D175" t="s">
        <v>23</v>
      </c>
      <c r="E175" t="s">
        <v>395</v>
      </c>
      <c r="F175" t="s">
        <v>506</v>
      </c>
      <c r="G175">
        <v>33</v>
      </c>
      <c r="H175" t="s">
        <v>702</v>
      </c>
      <c r="I175" t="str">
        <f t="shared" si="8"/>
        <v>United States, Minnesota, Maple Grove, Railroad Ave, 33, 70143</v>
      </c>
      <c r="K175" t="s">
        <v>840</v>
      </c>
      <c r="L175" t="str" cm="1">
        <f t="array" aca="1" ref="L175" ca="1">INDEX($A$1:$A$30,RANDBETWEEN(1,30))</f>
        <v>New Jersey</v>
      </c>
      <c r="M175" t="str">
        <f ca="1">CHOOSE(RANDBETWEEN(1,15),INDEX('state and city Sources'!$A$3:$AD$17,1,MATCH('Address data gen'!L175,'state and city Sources'!$A$1:$AD$1,0)),INDEX('state and city Sources'!$A$3:$AD$17,2,MATCH('Address data gen'!L175,'state and city Sources'!$A$1:$AD$1,0)),INDEX('state and city Sources'!$A$3:$AD$17,3,MATCH('Address data gen'!L175,'state and city Sources'!$A$1:$AD$1,0)),INDEX('state and city Sources'!$A$3:$AD$17,4,MATCH('Address data gen'!L175,'state and city Sources'!$A$1:$AD$1,0)),INDEX('state and city Sources'!$A$3:$AD$17,5,MATCH('Address data gen'!L175,'state and city Sources'!$A$1:$AD$1,0)),INDEX('state and city Sources'!$A$3:$AD$17,6,MATCH('Address data gen'!L175,'state and city Sources'!$A$1:$AD$1,0)),INDEX('state and city Sources'!$A$3:$AD$17,7,MATCH('Address data gen'!L175,'state and city Sources'!$A$1:$AD$1,0)),INDEX('state and city Sources'!$A$3:$AD$17,8,MATCH('Address data gen'!L175,'state and city Sources'!$A$1:$AD$1,0)),INDEX('state and city Sources'!$A$3:$AD$17,9,MATCH('Address data gen'!L175,'state and city Sources'!$A$1:$AD$1,0)),INDEX('state and city Sources'!$A$3:$AD$17,10,MATCH('Address data gen'!L175,'state and city Sources'!$A$1:$AD$1,0)),INDEX('state and city Sources'!$A$3:$AD$17,11,MATCH('Address data gen'!L175,'state and city Sources'!$A$1:$AD$1,0)),INDEX('state and city Sources'!$A$3:$AD$17,12,MATCH('Address data gen'!L175,'state and city Sources'!$A$1:$AD$1,0)),INDEX('state and city Sources'!$A$3:$AD$17,13,MATCH('Address data gen'!L175,'state and city Sources'!$A$1:$AD$1,0)),INDEX('state and city Sources'!$A$3:$AD$17,14,MATCH('Address data gen'!L175,'state and city Sources'!$A$1:$AD$1,0)),INDEX('state and city Sources'!$A$3:$AD$17,15,MATCH('Address data gen'!L175,'state and city Sources'!$A$1:$AD$1,0)))</f>
        <v>Jersey City</v>
      </c>
      <c r="N175" t="str" cm="1">
        <f t="array" aca="1" ref="N175" ca="1">INDEX('state and city Sources'!$E$21:$E$93,RANDBETWEEN(1,73))</f>
        <v>Ridge Rd</v>
      </c>
      <c r="O175">
        <f t="shared" ca="1" si="10"/>
        <v>70</v>
      </c>
      <c r="P175" t="str">
        <f t="shared" ca="1" si="11"/>
        <v>65052</v>
      </c>
      <c r="Q175" t="str">
        <f t="shared" ca="1" si="9"/>
        <v>United States, New Jersey, Jersey City, Ridge Rd, 70, 65052</v>
      </c>
    </row>
    <row r="176" spans="3:17" x14ac:dyDescent="0.3">
      <c r="C176" t="s">
        <v>840</v>
      </c>
      <c r="D176" t="s">
        <v>3</v>
      </c>
      <c r="E176" t="s">
        <v>154</v>
      </c>
      <c r="F176" t="s">
        <v>488</v>
      </c>
      <c r="G176">
        <v>96</v>
      </c>
      <c r="H176" t="s">
        <v>703</v>
      </c>
      <c r="I176" t="str">
        <f t="shared" si="8"/>
        <v>United States, Florida, St. Petersburg, Lakeview Dr, 96, 69251</v>
      </c>
      <c r="K176" t="s">
        <v>840</v>
      </c>
      <c r="L176" t="str" cm="1">
        <f t="array" aca="1" ref="L176" ca="1">INDEX($A$1:$A$30,RANDBETWEEN(1,30))</f>
        <v>Kansas</v>
      </c>
      <c r="M176" t="str">
        <f ca="1">CHOOSE(RANDBETWEEN(1,15),INDEX('state and city Sources'!$A$3:$AD$17,1,MATCH('Address data gen'!L176,'state and city Sources'!$A$1:$AD$1,0)),INDEX('state and city Sources'!$A$3:$AD$17,2,MATCH('Address data gen'!L176,'state and city Sources'!$A$1:$AD$1,0)),INDEX('state and city Sources'!$A$3:$AD$17,3,MATCH('Address data gen'!L176,'state and city Sources'!$A$1:$AD$1,0)),INDEX('state and city Sources'!$A$3:$AD$17,4,MATCH('Address data gen'!L176,'state and city Sources'!$A$1:$AD$1,0)),INDEX('state and city Sources'!$A$3:$AD$17,5,MATCH('Address data gen'!L176,'state and city Sources'!$A$1:$AD$1,0)),INDEX('state and city Sources'!$A$3:$AD$17,6,MATCH('Address data gen'!L176,'state and city Sources'!$A$1:$AD$1,0)),INDEX('state and city Sources'!$A$3:$AD$17,7,MATCH('Address data gen'!L176,'state and city Sources'!$A$1:$AD$1,0)),INDEX('state and city Sources'!$A$3:$AD$17,8,MATCH('Address data gen'!L176,'state and city Sources'!$A$1:$AD$1,0)),INDEX('state and city Sources'!$A$3:$AD$17,9,MATCH('Address data gen'!L176,'state and city Sources'!$A$1:$AD$1,0)),INDEX('state and city Sources'!$A$3:$AD$17,10,MATCH('Address data gen'!L176,'state and city Sources'!$A$1:$AD$1,0)),INDEX('state and city Sources'!$A$3:$AD$17,11,MATCH('Address data gen'!L176,'state and city Sources'!$A$1:$AD$1,0)),INDEX('state and city Sources'!$A$3:$AD$17,12,MATCH('Address data gen'!L176,'state and city Sources'!$A$1:$AD$1,0)),INDEX('state and city Sources'!$A$3:$AD$17,13,MATCH('Address data gen'!L176,'state and city Sources'!$A$1:$AD$1,0)),INDEX('state and city Sources'!$A$3:$AD$17,14,MATCH('Address data gen'!L176,'state and city Sources'!$A$1:$AD$1,0)),INDEX('state and city Sources'!$A$3:$AD$17,15,MATCH('Address data gen'!L176,'state and city Sources'!$A$1:$AD$1,0)))</f>
        <v>Lawrence</v>
      </c>
      <c r="N176" t="str" cm="1">
        <f t="array" aca="1" ref="N176" ca="1">INDEX('state and city Sources'!$E$21:$E$93,RANDBETWEEN(1,73))</f>
        <v>Hillcrest Dr</v>
      </c>
      <c r="O176">
        <f t="shared" ca="1" si="10"/>
        <v>67</v>
      </c>
      <c r="P176" t="str">
        <f t="shared" ca="1" si="11"/>
        <v>92226</v>
      </c>
      <c r="Q176" t="str">
        <f t="shared" ca="1" si="9"/>
        <v>United States, Kansas, Lawrence, Hillcrest Dr, 67, 92226</v>
      </c>
    </row>
    <row r="177" spans="3:17" x14ac:dyDescent="0.3">
      <c r="C177" t="s">
        <v>840</v>
      </c>
      <c r="D177" t="s">
        <v>29</v>
      </c>
      <c r="E177" t="s">
        <v>291</v>
      </c>
      <c r="F177" t="s">
        <v>470</v>
      </c>
      <c r="G177">
        <v>31</v>
      </c>
      <c r="H177" t="s">
        <v>704</v>
      </c>
      <c r="I177" t="str">
        <f t="shared" si="8"/>
        <v>United States, New Jersey, Vineland, Washington St, 31, 46624</v>
      </c>
      <c r="K177" t="s">
        <v>840</v>
      </c>
      <c r="L177" t="str" cm="1">
        <f t="array" aca="1" ref="L177" ca="1">INDEX($A$1:$A$30,RANDBETWEEN(1,30))</f>
        <v>California</v>
      </c>
      <c r="M177" t="str">
        <f ca="1">CHOOSE(RANDBETWEEN(1,15),INDEX('state and city Sources'!$A$3:$AD$17,1,MATCH('Address data gen'!L177,'state and city Sources'!$A$1:$AD$1,0)),INDEX('state and city Sources'!$A$3:$AD$17,2,MATCH('Address data gen'!L177,'state and city Sources'!$A$1:$AD$1,0)),INDEX('state and city Sources'!$A$3:$AD$17,3,MATCH('Address data gen'!L177,'state and city Sources'!$A$1:$AD$1,0)),INDEX('state and city Sources'!$A$3:$AD$17,4,MATCH('Address data gen'!L177,'state and city Sources'!$A$1:$AD$1,0)),INDEX('state and city Sources'!$A$3:$AD$17,5,MATCH('Address data gen'!L177,'state and city Sources'!$A$1:$AD$1,0)),INDEX('state and city Sources'!$A$3:$AD$17,6,MATCH('Address data gen'!L177,'state and city Sources'!$A$1:$AD$1,0)),INDEX('state and city Sources'!$A$3:$AD$17,7,MATCH('Address data gen'!L177,'state and city Sources'!$A$1:$AD$1,0)),INDEX('state and city Sources'!$A$3:$AD$17,8,MATCH('Address data gen'!L177,'state and city Sources'!$A$1:$AD$1,0)),INDEX('state and city Sources'!$A$3:$AD$17,9,MATCH('Address data gen'!L177,'state and city Sources'!$A$1:$AD$1,0)),INDEX('state and city Sources'!$A$3:$AD$17,10,MATCH('Address data gen'!L177,'state and city Sources'!$A$1:$AD$1,0)),INDEX('state and city Sources'!$A$3:$AD$17,11,MATCH('Address data gen'!L177,'state and city Sources'!$A$1:$AD$1,0)),INDEX('state and city Sources'!$A$3:$AD$17,12,MATCH('Address data gen'!L177,'state and city Sources'!$A$1:$AD$1,0)),INDEX('state and city Sources'!$A$3:$AD$17,13,MATCH('Address data gen'!L177,'state and city Sources'!$A$1:$AD$1,0)),INDEX('state and city Sources'!$A$3:$AD$17,14,MATCH('Address data gen'!L177,'state and city Sources'!$A$1:$AD$1,0)),INDEX('state and city Sources'!$A$3:$AD$17,15,MATCH('Address data gen'!L177,'state and city Sources'!$A$1:$AD$1,0)))</f>
        <v>Riverside</v>
      </c>
      <c r="N177" t="str" cm="1">
        <f t="array" aca="1" ref="N177" ca="1">INDEX('state and city Sources'!$E$21:$E$93,RANDBETWEEN(1,73))</f>
        <v>5th St</v>
      </c>
      <c r="O177">
        <f t="shared" ca="1" si="10"/>
        <v>41</v>
      </c>
      <c r="P177" t="str">
        <f t="shared" ca="1" si="11"/>
        <v>47539</v>
      </c>
      <c r="Q177" t="str">
        <f t="shared" ca="1" si="9"/>
        <v>United States, California, Riverside, 5th St, 41, 47539</v>
      </c>
    </row>
    <row r="178" spans="3:17" x14ac:dyDescent="0.3">
      <c r="C178" t="s">
        <v>840</v>
      </c>
      <c r="D178" t="s">
        <v>12</v>
      </c>
      <c r="E178" t="s">
        <v>211</v>
      </c>
      <c r="F178" t="s">
        <v>520</v>
      </c>
      <c r="G178">
        <v>94</v>
      </c>
      <c r="H178" t="s">
        <v>705</v>
      </c>
      <c r="I178" t="str">
        <f t="shared" si="8"/>
        <v>United States, Idaho, Caldwell, Woodland Dr, 94, 73042</v>
      </c>
      <c r="K178" t="s">
        <v>840</v>
      </c>
      <c r="L178" t="str" cm="1">
        <f t="array" aca="1" ref="L178" ca="1">INDEX($A$1:$A$30,RANDBETWEEN(1,30))</f>
        <v>New Hampshire</v>
      </c>
      <c r="M178" t="str">
        <f ca="1">CHOOSE(RANDBETWEEN(1,15),INDEX('state and city Sources'!$A$3:$AD$17,1,MATCH('Address data gen'!L178,'state and city Sources'!$A$1:$AD$1,0)),INDEX('state and city Sources'!$A$3:$AD$17,2,MATCH('Address data gen'!L178,'state and city Sources'!$A$1:$AD$1,0)),INDEX('state and city Sources'!$A$3:$AD$17,3,MATCH('Address data gen'!L178,'state and city Sources'!$A$1:$AD$1,0)),INDEX('state and city Sources'!$A$3:$AD$17,4,MATCH('Address data gen'!L178,'state and city Sources'!$A$1:$AD$1,0)),INDEX('state and city Sources'!$A$3:$AD$17,5,MATCH('Address data gen'!L178,'state and city Sources'!$A$1:$AD$1,0)),INDEX('state and city Sources'!$A$3:$AD$17,6,MATCH('Address data gen'!L178,'state and city Sources'!$A$1:$AD$1,0)),INDEX('state and city Sources'!$A$3:$AD$17,7,MATCH('Address data gen'!L178,'state and city Sources'!$A$1:$AD$1,0)),INDEX('state and city Sources'!$A$3:$AD$17,8,MATCH('Address data gen'!L178,'state and city Sources'!$A$1:$AD$1,0)),INDEX('state and city Sources'!$A$3:$AD$17,9,MATCH('Address data gen'!L178,'state and city Sources'!$A$1:$AD$1,0)),INDEX('state and city Sources'!$A$3:$AD$17,10,MATCH('Address data gen'!L178,'state and city Sources'!$A$1:$AD$1,0)),INDEX('state and city Sources'!$A$3:$AD$17,11,MATCH('Address data gen'!L178,'state and city Sources'!$A$1:$AD$1,0)),INDEX('state and city Sources'!$A$3:$AD$17,12,MATCH('Address data gen'!L178,'state and city Sources'!$A$1:$AD$1,0)),INDEX('state and city Sources'!$A$3:$AD$17,13,MATCH('Address data gen'!L178,'state and city Sources'!$A$1:$AD$1,0)),INDEX('state and city Sources'!$A$3:$AD$17,14,MATCH('Address data gen'!L178,'state and city Sources'!$A$1:$AD$1,0)),INDEX('state and city Sources'!$A$3:$AD$17,15,MATCH('Address data gen'!L178,'state and city Sources'!$A$1:$AD$1,0)))</f>
        <v>Portsmouth</v>
      </c>
      <c r="N178" t="str" cm="1">
        <f t="array" aca="1" ref="N178" ca="1">INDEX('state and city Sources'!$E$21:$E$93,RANDBETWEEN(1,73))</f>
        <v>Water St</v>
      </c>
      <c r="O178">
        <f t="shared" ca="1" si="10"/>
        <v>34</v>
      </c>
      <c r="P178" t="str">
        <f t="shared" ca="1" si="11"/>
        <v>90310</v>
      </c>
      <c r="Q178" t="str">
        <f t="shared" ca="1" si="9"/>
        <v>United States, New Hampshire, Portsmouth, Water St, 34, 90310</v>
      </c>
    </row>
    <row r="179" spans="3:17" x14ac:dyDescent="0.3">
      <c r="C179" t="s">
        <v>840</v>
      </c>
      <c r="D179" t="s">
        <v>4</v>
      </c>
      <c r="E179" t="s">
        <v>37</v>
      </c>
      <c r="F179" t="s">
        <v>523</v>
      </c>
      <c r="G179">
        <v>37</v>
      </c>
      <c r="H179" t="s">
        <v>706</v>
      </c>
      <c r="I179" t="str">
        <f t="shared" si="8"/>
        <v>United States, Alabama, Dothan, Cedar Ln, 37, 70264</v>
      </c>
      <c r="K179" t="s">
        <v>840</v>
      </c>
      <c r="L179" t="str" cm="1">
        <f t="array" aca="1" ref="L179" ca="1">INDEX($A$1:$A$30,RANDBETWEEN(1,30))</f>
        <v>New Hampshire</v>
      </c>
      <c r="M179" t="str">
        <f ca="1">CHOOSE(RANDBETWEEN(1,15),INDEX('state and city Sources'!$A$3:$AD$17,1,MATCH('Address data gen'!L179,'state and city Sources'!$A$1:$AD$1,0)),INDEX('state and city Sources'!$A$3:$AD$17,2,MATCH('Address data gen'!L179,'state and city Sources'!$A$1:$AD$1,0)),INDEX('state and city Sources'!$A$3:$AD$17,3,MATCH('Address data gen'!L179,'state and city Sources'!$A$1:$AD$1,0)),INDEX('state and city Sources'!$A$3:$AD$17,4,MATCH('Address data gen'!L179,'state and city Sources'!$A$1:$AD$1,0)),INDEX('state and city Sources'!$A$3:$AD$17,5,MATCH('Address data gen'!L179,'state and city Sources'!$A$1:$AD$1,0)),INDEX('state and city Sources'!$A$3:$AD$17,6,MATCH('Address data gen'!L179,'state and city Sources'!$A$1:$AD$1,0)),INDEX('state and city Sources'!$A$3:$AD$17,7,MATCH('Address data gen'!L179,'state and city Sources'!$A$1:$AD$1,0)),INDEX('state and city Sources'!$A$3:$AD$17,8,MATCH('Address data gen'!L179,'state and city Sources'!$A$1:$AD$1,0)),INDEX('state and city Sources'!$A$3:$AD$17,9,MATCH('Address data gen'!L179,'state and city Sources'!$A$1:$AD$1,0)),INDEX('state and city Sources'!$A$3:$AD$17,10,MATCH('Address data gen'!L179,'state and city Sources'!$A$1:$AD$1,0)),INDEX('state and city Sources'!$A$3:$AD$17,11,MATCH('Address data gen'!L179,'state and city Sources'!$A$1:$AD$1,0)),INDEX('state and city Sources'!$A$3:$AD$17,12,MATCH('Address data gen'!L179,'state and city Sources'!$A$1:$AD$1,0)),INDEX('state and city Sources'!$A$3:$AD$17,13,MATCH('Address data gen'!L179,'state and city Sources'!$A$1:$AD$1,0)),INDEX('state and city Sources'!$A$3:$AD$17,14,MATCH('Address data gen'!L179,'state and city Sources'!$A$1:$AD$1,0)),INDEX('state and city Sources'!$A$3:$AD$17,15,MATCH('Address data gen'!L179,'state and city Sources'!$A$1:$AD$1,0)))</f>
        <v>Claremont</v>
      </c>
      <c r="N179" t="str" cm="1">
        <f t="array" aca="1" ref="N179" ca="1">INDEX('state and city Sources'!$E$21:$E$93,RANDBETWEEN(1,73))</f>
        <v>Park St</v>
      </c>
      <c r="O179">
        <f t="shared" ca="1" si="10"/>
        <v>97</v>
      </c>
      <c r="P179" t="str">
        <f t="shared" ca="1" si="11"/>
        <v>89255</v>
      </c>
      <c r="Q179" t="str">
        <f t="shared" ca="1" si="9"/>
        <v>United States, New Hampshire, Claremont, Park St, 97, 89255</v>
      </c>
    </row>
    <row r="180" spans="3:17" x14ac:dyDescent="0.3">
      <c r="C180" t="s">
        <v>840</v>
      </c>
      <c r="D180" t="s">
        <v>1</v>
      </c>
      <c r="E180" t="s">
        <v>275</v>
      </c>
      <c r="F180" t="s">
        <v>525</v>
      </c>
      <c r="G180">
        <v>66</v>
      </c>
      <c r="H180" t="s">
        <v>707</v>
      </c>
      <c r="I180" t="str">
        <f t="shared" si="8"/>
        <v>United States, Nevada, Henderson, Adams St, 66, 83953</v>
      </c>
      <c r="K180" t="s">
        <v>840</v>
      </c>
      <c r="L180" t="str" cm="1">
        <f t="array" aca="1" ref="L180" ca="1">INDEX($A$1:$A$30,RANDBETWEEN(1,30))</f>
        <v>Illinois</v>
      </c>
      <c r="M180" t="str">
        <f ca="1">CHOOSE(RANDBETWEEN(1,15),INDEX('state and city Sources'!$A$3:$AD$17,1,MATCH('Address data gen'!L180,'state and city Sources'!$A$1:$AD$1,0)),INDEX('state and city Sources'!$A$3:$AD$17,2,MATCH('Address data gen'!L180,'state and city Sources'!$A$1:$AD$1,0)),INDEX('state and city Sources'!$A$3:$AD$17,3,MATCH('Address data gen'!L180,'state and city Sources'!$A$1:$AD$1,0)),INDEX('state and city Sources'!$A$3:$AD$17,4,MATCH('Address data gen'!L180,'state and city Sources'!$A$1:$AD$1,0)),INDEX('state and city Sources'!$A$3:$AD$17,5,MATCH('Address data gen'!L180,'state and city Sources'!$A$1:$AD$1,0)),INDEX('state and city Sources'!$A$3:$AD$17,6,MATCH('Address data gen'!L180,'state and city Sources'!$A$1:$AD$1,0)),INDEX('state and city Sources'!$A$3:$AD$17,7,MATCH('Address data gen'!L180,'state and city Sources'!$A$1:$AD$1,0)),INDEX('state and city Sources'!$A$3:$AD$17,8,MATCH('Address data gen'!L180,'state and city Sources'!$A$1:$AD$1,0)),INDEX('state and city Sources'!$A$3:$AD$17,9,MATCH('Address data gen'!L180,'state and city Sources'!$A$1:$AD$1,0)),INDEX('state and city Sources'!$A$3:$AD$17,10,MATCH('Address data gen'!L180,'state and city Sources'!$A$1:$AD$1,0)),INDEX('state and city Sources'!$A$3:$AD$17,11,MATCH('Address data gen'!L180,'state and city Sources'!$A$1:$AD$1,0)),INDEX('state and city Sources'!$A$3:$AD$17,12,MATCH('Address data gen'!L180,'state and city Sources'!$A$1:$AD$1,0)),INDEX('state and city Sources'!$A$3:$AD$17,13,MATCH('Address data gen'!L180,'state and city Sources'!$A$1:$AD$1,0)),INDEX('state and city Sources'!$A$3:$AD$17,14,MATCH('Address data gen'!L180,'state and city Sources'!$A$1:$AD$1,0)),INDEX('state and city Sources'!$A$3:$AD$17,15,MATCH('Address data gen'!L180,'state and city Sources'!$A$1:$AD$1,0)))</f>
        <v>Des Plaines</v>
      </c>
      <c r="N180" t="str" cm="1">
        <f t="array" aca="1" ref="N180" ca="1">INDEX('state and city Sources'!$E$21:$E$93,RANDBETWEEN(1,73))</f>
        <v>9th St</v>
      </c>
      <c r="O180">
        <f t="shared" ca="1" si="10"/>
        <v>8</v>
      </c>
      <c r="P180" t="str">
        <f t="shared" ca="1" si="11"/>
        <v>35171</v>
      </c>
      <c r="Q180" t="str">
        <f t="shared" ca="1" si="9"/>
        <v>United States, Illinois, Des Plaines, 9th St, 8, 35171</v>
      </c>
    </row>
    <row r="181" spans="3:17" x14ac:dyDescent="0.3">
      <c r="C181" t="s">
        <v>840</v>
      </c>
      <c r="D181" t="s">
        <v>18</v>
      </c>
      <c r="E181" t="s">
        <v>230</v>
      </c>
      <c r="F181" t="s">
        <v>506</v>
      </c>
      <c r="G181">
        <v>43</v>
      </c>
      <c r="H181" t="s">
        <v>708</v>
      </c>
      <c r="I181" t="str">
        <f t="shared" si="8"/>
        <v>United States, Louisiana, Lafayette, Railroad Ave, 43, 15247</v>
      </c>
      <c r="K181" t="s">
        <v>840</v>
      </c>
      <c r="L181" t="str" cm="1">
        <f t="array" aca="1" ref="L181" ca="1">INDEX($A$1:$A$30,RANDBETWEEN(1,30))</f>
        <v>New Jersey</v>
      </c>
      <c r="M181" t="str">
        <f ca="1">CHOOSE(RANDBETWEEN(1,15),INDEX('state and city Sources'!$A$3:$AD$17,1,MATCH('Address data gen'!L181,'state and city Sources'!$A$1:$AD$1,0)),INDEX('state and city Sources'!$A$3:$AD$17,2,MATCH('Address data gen'!L181,'state and city Sources'!$A$1:$AD$1,0)),INDEX('state and city Sources'!$A$3:$AD$17,3,MATCH('Address data gen'!L181,'state and city Sources'!$A$1:$AD$1,0)),INDEX('state and city Sources'!$A$3:$AD$17,4,MATCH('Address data gen'!L181,'state and city Sources'!$A$1:$AD$1,0)),INDEX('state and city Sources'!$A$3:$AD$17,5,MATCH('Address data gen'!L181,'state and city Sources'!$A$1:$AD$1,0)),INDEX('state and city Sources'!$A$3:$AD$17,6,MATCH('Address data gen'!L181,'state and city Sources'!$A$1:$AD$1,0)),INDEX('state and city Sources'!$A$3:$AD$17,7,MATCH('Address data gen'!L181,'state and city Sources'!$A$1:$AD$1,0)),INDEX('state and city Sources'!$A$3:$AD$17,8,MATCH('Address data gen'!L181,'state and city Sources'!$A$1:$AD$1,0)),INDEX('state and city Sources'!$A$3:$AD$17,9,MATCH('Address data gen'!L181,'state and city Sources'!$A$1:$AD$1,0)),INDEX('state and city Sources'!$A$3:$AD$17,10,MATCH('Address data gen'!L181,'state and city Sources'!$A$1:$AD$1,0)),INDEX('state and city Sources'!$A$3:$AD$17,11,MATCH('Address data gen'!L181,'state and city Sources'!$A$1:$AD$1,0)),INDEX('state and city Sources'!$A$3:$AD$17,12,MATCH('Address data gen'!L181,'state and city Sources'!$A$1:$AD$1,0)),INDEX('state and city Sources'!$A$3:$AD$17,13,MATCH('Address data gen'!L181,'state and city Sources'!$A$1:$AD$1,0)),INDEX('state and city Sources'!$A$3:$AD$17,14,MATCH('Address data gen'!L181,'state and city Sources'!$A$1:$AD$1,0)),INDEX('state and city Sources'!$A$3:$AD$17,15,MATCH('Address data gen'!L181,'state and city Sources'!$A$1:$AD$1,0)))</f>
        <v>East Orange</v>
      </c>
      <c r="N181" t="str" cm="1">
        <f t="array" aca="1" ref="N181" ca="1">INDEX('state and city Sources'!$E$21:$E$93,RANDBETWEEN(1,73))</f>
        <v>Lakeview Dr</v>
      </c>
      <c r="O181">
        <f t="shared" ca="1" si="10"/>
        <v>88</v>
      </c>
      <c r="P181" t="str">
        <f t="shared" ca="1" si="11"/>
        <v>47592</v>
      </c>
      <c r="Q181" t="str">
        <f t="shared" ca="1" si="9"/>
        <v>United States, New Jersey, East Orange, Lakeview Dr, 88, 47592</v>
      </c>
    </row>
    <row r="182" spans="3:17" x14ac:dyDescent="0.3">
      <c r="C182" t="s">
        <v>840</v>
      </c>
      <c r="D182" t="s">
        <v>17</v>
      </c>
      <c r="E182" t="s">
        <v>266</v>
      </c>
      <c r="F182" t="s">
        <v>495</v>
      </c>
      <c r="G182">
        <v>5</v>
      </c>
      <c r="H182" t="s">
        <v>709</v>
      </c>
      <c r="I182" t="str">
        <f t="shared" si="8"/>
        <v>United States, Kentucky, Louisville, 8th St, 5, 04635</v>
      </c>
      <c r="K182" t="s">
        <v>840</v>
      </c>
      <c r="L182" t="str" cm="1">
        <f t="array" aca="1" ref="L182" ca="1">INDEX($A$1:$A$30,RANDBETWEEN(1,30))</f>
        <v>Louisiana</v>
      </c>
      <c r="M182" t="str">
        <f ca="1">CHOOSE(RANDBETWEEN(1,15),INDEX('state and city Sources'!$A$3:$AD$17,1,MATCH('Address data gen'!L182,'state and city Sources'!$A$1:$AD$1,0)),INDEX('state and city Sources'!$A$3:$AD$17,2,MATCH('Address data gen'!L182,'state and city Sources'!$A$1:$AD$1,0)),INDEX('state and city Sources'!$A$3:$AD$17,3,MATCH('Address data gen'!L182,'state and city Sources'!$A$1:$AD$1,0)),INDEX('state and city Sources'!$A$3:$AD$17,4,MATCH('Address data gen'!L182,'state and city Sources'!$A$1:$AD$1,0)),INDEX('state and city Sources'!$A$3:$AD$17,5,MATCH('Address data gen'!L182,'state and city Sources'!$A$1:$AD$1,0)),INDEX('state and city Sources'!$A$3:$AD$17,6,MATCH('Address data gen'!L182,'state and city Sources'!$A$1:$AD$1,0)),INDEX('state and city Sources'!$A$3:$AD$17,7,MATCH('Address data gen'!L182,'state and city Sources'!$A$1:$AD$1,0)),INDEX('state and city Sources'!$A$3:$AD$17,8,MATCH('Address data gen'!L182,'state and city Sources'!$A$1:$AD$1,0)),INDEX('state and city Sources'!$A$3:$AD$17,9,MATCH('Address data gen'!L182,'state and city Sources'!$A$1:$AD$1,0)),INDEX('state and city Sources'!$A$3:$AD$17,10,MATCH('Address data gen'!L182,'state and city Sources'!$A$1:$AD$1,0)),INDEX('state and city Sources'!$A$3:$AD$17,11,MATCH('Address data gen'!L182,'state and city Sources'!$A$1:$AD$1,0)),INDEX('state and city Sources'!$A$3:$AD$17,12,MATCH('Address data gen'!L182,'state and city Sources'!$A$1:$AD$1,0)),INDEX('state and city Sources'!$A$3:$AD$17,13,MATCH('Address data gen'!L182,'state and city Sources'!$A$1:$AD$1,0)),INDEX('state and city Sources'!$A$3:$AD$17,14,MATCH('Address data gen'!L182,'state and city Sources'!$A$1:$AD$1,0)),INDEX('state and city Sources'!$A$3:$AD$17,15,MATCH('Address data gen'!L182,'state and city Sources'!$A$1:$AD$1,0)))</f>
        <v>Alexandria</v>
      </c>
      <c r="N182" t="str" cm="1">
        <f t="array" aca="1" ref="N182" ca="1">INDEX('state and city Sources'!$E$21:$E$93,RANDBETWEEN(1,73))</f>
        <v>Shady Ln</v>
      </c>
      <c r="O182">
        <f t="shared" ca="1" si="10"/>
        <v>39</v>
      </c>
      <c r="P182" t="str">
        <f t="shared" ca="1" si="11"/>
        <v>86162</v>
      </c>
      <c r="Q182" t="str">
        <f t="shared" ca="1" si="9"/>
        <v>United States, Louisiana, Alexandria, Shady Ln, 39, 86162</v>
      </c>
    </row>
    <row r="183" spans="3:17" x14ac:dyDescent="0.3">
      <c r="C183" t="s">
        <v>840</v>
      </c>
      <c r="D183" t="s">
        <v>23</v>
      </c>
      <c r="E183" t="s">
        <v>203</v>
      </c>
      <c r="F183" t="s">
        <v>487</v>
      </c>
      <c r="G183">
        <v>23</v>
      </c>
      <c r="H183" t="s">
        <v>710</v>
      </c>
      <c r="I183" t="str">
        <f t="shared" si="8"/>
        <v>United States, Minnesota, Bloomington, Cherry St, 23, 67528</v>
      </c>
      <c r="K183" t="s">
        <v>840</v>
      </c>
      <c r="L183" t="str" cm="1">
        <f t="array" aca="1" ref="L183" ca="1">INDEX($A$1:$A$30,RANDBETWEEN(1,30))</f>
        <v>Louisiana</v>
      </c>
      <c r="M183" t="str">
        <f ca="1">CHOOSE(RANDBETWEEN(1,15),INDEX('state and city Sources'!$A$3:$AD$17,1,MATCH('Address data gen'!L183,'state and city Sources'!$A$1:$AD$1,0)),INDEX('state and city Sources'!$A$3:$AD$17,2,MATCH('Address data gen'!L183,'state and city Sources'!$A$1:$AD$1,0)),INDEX('state and city Sources'!$A$3:$AD$17,3,MATCH('Address data gen'!L183,'state and city Sources'!$A$1:$AD$1,0)),INDEX('state and city Sources'!$A$3:$AD$17,4,MATCH('Address data gen'!L183,'state and city Sources'!$A$1:$AD$1,0)),INDEX('state and city Sources'!$A$3:$AD$17,5,MATCH('Address data gen'!L183,'state and city Sources'!$A$1:$AD$1,0)),INDEX('state and city Sources'!$A$3:$AD$17,6,MATCH('Address data gen'!L183,'state and city Sources'!$A$1:$AD$1,0)),INDEX('state and city Sources'!$A$3:$AD$17,7,MATCH('Address data gen'!L183,'state and city Sources'!$A$1:$AD$1,0)),INDEX('state and city Sources'!$A$3:$AD$17,8,MATCH('Address data gen'!L183,'state and city Sources'!$A$1:$AD$1,0)),INDEX('state and city Sources'!$A$3:$AD$17,9,MATCH('Address data gen'!L183,'state and city Sources'!$A$1:$AD$1,0)),INDEX('state and city Sources'!$A$3:$AD$17,10,MATCH('Address data gen'!L183,'state and city Sources'!$A$1:$AD$1,0)),INDEX('state and city Sources'!$A$3:$AD$17,11,MATCH('Address data gen'!L183,'state and city Sources'!$A$1:$AD$1,0)),INDEX('state and city Sources'!$A$3:$AD$17,12,MATCH('Address data gen'!L183,'state and city Sources'!$A$1:$AD$1,0)),INDEX('state and city Sources'!$A$3:$AD$17,13,MATCH('Address data gen'!L183,'state and city Sources'!$A$1:$AD$1,0)),INDEX('state and city Sources'!$A$3:$AD$17,14,MATCH('Address data gen'!L183,'state and city Sources'!$A$1:$AD$1,0)),INDEX('state and city Sources'!$A$3:$AD$17,15,MATCH('Address data gen'!L183,'state and city Sources'!$A$1:$AD$1,0)))</f>
        <v>Kenner</v>
      </c>
      <c r="N183" t="str" cm="1">
        <f t="array" aca="1" ref="N183" ca="1">INDEX('state and city Sources'!$E$21:$E$93,RANDBETWEEN(1,73))</f>
        <v>South St</v>
      </c>
      <c r="O183">
        <f t="shared" ca="1" si="10"/>
        <v>3</v>
      </c>
      <c r="P183" t="str">
        <f t="shared" ca="1" si="11"/>
        <v>39309</v>
      </c>
      <c r="Q183" t="str">
        <f t="shared" ca="1" si="9"/>
        <v>United States, Louisiana, Kenner, South St, 3, 39309</v>
      </c>
    </row>
    <row r="184" spans="3:17" x14ac:dyDescent="0.3">
      <c r="C184" t="s">
        <v>840</v>
      </c>
      <c r="D184" t="s">
        <v>6</v>
      </c>
      <c r="E184" t="s">
        <v>77</v>
      </c>
      <c r="F184" t="s">
        <v>523</v>
      </c>
      <c r="G184">
        <v>33</v>
      </c>
      <c r="H184" t="s">
        <v>711</v>
      </c>
      <c r="I184" t="str">
        <f t="shared" si="8"/>
        <v>United States, Arkansas, Fayetteville, Cedar Ln, 33, 57353</v>
      </c>
      <c r="K184" t="s">
        <v>840</v>
      </c>
      <c r="L184" t="str" cm="1">
        <f t="array" aca="1" ref="L184" ca="1">INDEX($A$1:$A$30,RANDBETWEEN(1,30))</f>
        <v>Iowa</v>
      </c>
      <c r="M184" t="str">
        <f ca="1">CHOOSE(RANDBETWEEN(1,15),INDEX('state and city Sources'!$A$3:$AD$17,1,MATCH('Address data gen'!L184,'state and city Sources'!$A$1:$AD$1,0)),INDEX('state and city Sources'!$A$3:$AD$17,2,MATCH('Address data gen'!L184,'state and city Sources'!$A$1:$AD$1,0)),INDEX('state and city Sources'!$A$3:$AD$17,3,MATCH('Address data gen'!L184,'state and city Sources'!$A$1:$AD$1,0)),INDEX('state and city Sources'!$A$3:$AD$17,4,MATCH('Address data gen'!L184,'state and city Sources'!$A$1:$AD$1,0)),INDEX('state and city Sources'!$A$3:$AD$17,5,MATCH('Address data gen'!L184,'state and city Sources'!$A$1:$AD$1,0)),INDEX('state and city Sources'!$A$3:$AD$17,6,MATCH('Address data gen'!L184,'state and city Sources'!$A$1:$AD$1,0)),INDEX('state and city Sources'!$A$3:$AD$17,7,MATCH('Address data gen'!L184,'state and city Sources'!$A$1:$AD$1,0)),INDEX('state and city Sources'!$A$3:$AD$17,8,MATCH('Address data gen'!L184,'state and city Sources'!$A$1:$AD$1,0)),INDEX('state and city Sources'!$A$3:$AD$17,9,MATCH('Address data gen'!L184,'state and city Sources'!$A$1:$AD$1,0)),INDEX('state and city Sources'!$A$3:$AD$17,10,MATCH('Address data gen'!L184,'state and city Sources'!$A$1:$AD$1,0)),INDEX('state and city Sources'!$A$3:$AD$17,11,MATCH('Address data gen'!L184,'state and city Sources'!$A$1:$AD$1,0)),INDEX('state and city Sources'!$A$3:$AD$17,12,MATCH('Address data gen'!L184,'state and city Sources'!$A$1:$AD$1,0)),INDEX('state and city Sources'!$A$3:$AD$17,13,MATCH('Address data gen'!L184,'state and city Sources'!$A$1:$AD$1,0)),INDEX('state and city Sources'!$A$3:$AD$17,14,MATCH('Address data gen'!L184,'state and city Sources'!$A$1:$AD$1,0)),INDEX('state and city Sources'!$A$3:$AD$17,15,MATCH('Address data gen'!L184,'state and city Sources'!$A$1:$AD$1,0)))</f>
        <v>Des Moines</v>
      </c>
      <c r="N184" t="str" cm="1">
        <f t="array" aca="1" ref="N184" ca="1">INDEX('state and city Sources'!$E$21:$E$93,RANDBETWEEN(1,73))</f>
        <v>Cedar Ln</v>
      </c>
      <c r="O184">
        <f t="shared" ca="1" si="10"/>
        <v>46</v>
      </c>
      <c r="P184" t="str">
        <f t="shared" ca="1" si="11"/>
        <v>80503</v>
      </c>
      <c r="Q184" t="str">
        <f t="shared" ca="1" si="9"/>
        <v>United States, Iowa, Des Moines, Cedar Ln, 46, 80503</v>
      </c>
    </row>
    <row r="185" spans="3:17" x14ac:dyDescent="0.3">
      <c r="C185" t="s">
        <v>840</v>
      </c>
      <c r="D185" t="s">
        <v>3</v>
      </c>
      <c r="E185" t="s">
        <v>160</v>
      </c>
      <c r="F185" t="s">
        <v>516</v>
      </c>
      <c r="G185">
        <v>58</v>
      </c>
      <c r="H185" t="s">
        <v>712</v>
      </c>
      <c r="I185" t="str">
        <f t="shared" si="8"/>
        <v>United States, Florida, Daytona Beach, Front St, 58, 97330</v>
      </c>
      <c r="K185" t="s">
        <v>840</v>
      </c>
      <c r="L185" t="str" cm="1">
        <f t="array" aca="1" ref="L185" ca="1">INDEX($A$1:$A$30,RANDBETWEEN(1,30))</f>
        <v>Maine</v>
      </c>
      <c r="M185" t="str">
        <f ca="1">CHOOSE(RANDBETWEEN(1,15),INDEX('state and city Sources'!$A$3:$AD$17,1,MATCH('Address data gen'!L185,'state and city Sources'!$A$1:$AD$1,0)),INDEX('state and city Sources'!$A$3:$AD$17,2,MATCH('Address data gen'!L185,'state and city Sources'!$A$1:$AD$1,0)),INDEX('state and city Sources'!$A$3:$AD$17,3,MATCH('Address data gen'!L185,'state and city Sources'!$A$1:$AD$1,0)),INDEX('state and city Sources'!$A$3:$AD$17,4,MATCH('Address data gen'!L185,'state and city Sources'!$A$1:$AD$1,0)),INDEX('state and city Sources'!$A$3:$AD$17,5,MATCH('Address data gen'!L185,'state and city Sources'!$A$1:$AD$1,0)),INDEX('state and city Sources'!$A$3:$AD$17,6,MATCH('Address data gen'!L185,'state and city Sources'!$A$1:$AD$1,0)),INDEX('state and city Sources'!$A$3:$AD$17,7,MATCH('Address data gen'!L185,'state and city Sources'!$A$1:$AD$1,0)),INDEX('state and city Sources'!$A$3:$AD$17,8,MATCH('Address data gen'!L185,'state and city Sources'!$A$1:$AD$1,0)),INDEX('state and city Sources'!$A$3:$AD$17,9,MATCH('Address data gen'!L185,'state and city Sources'!$A$1:$AD$1,0)),INDEX('state and city Sources'!$A$3:$AD$17,10,MATCH('Address data gen'!L185,'state and city Sources'!$A$1:$AD$1,0)),INDEX('state and city Sources'!$A$3:$AD$17,11,MATCH('Address data gen'!L185,'state and city Sources'!$A$1:$AD$1,0)),INDEX('state and city Sources'!$A$3:$AD$17,12,MATCH('Address data gen'!L185,'state and city Sources'!$A$1:$AD$1,0)),INDEX('state and city Sources'!$A$3:$AD$17,13,MATCH('Address data gen'!L185,'state and city Sources'!$A$1:$AD$1,0)),INDEX('state and city Sources'!$A$3:$AD$17,14,MATCH('Address data gen'!L185,'state and city Sources'!$A$1:$AD$1,0)),INDEX('state and city Sources'!$A$3:$AD$17,15,MATCH('Address data gen'!L185,'state and city Sources'!$A$1:$AD$1,0)))</f>
        <v>Westbrook</v>
      </c>
      <c r="N185" t="str" cm="1">
        <f t="array" aca="1" ref="N185" ca="1">INDEX('state and city Sources'!$E$21:$E$93,RANDBETWEEN(1,73))</f>
        <v>1st St</v>
      </c>
      <c r="O185">
        <f t="shared" ca="1" si="10"/>
        <v>27</v>
      </c>
      <c r="P185" t="str">
        <f t="shared" ca="1" si="11"/>
        <v>74287</v>
      </c>
      <c r="Q185" t="str">
        <f t="shared" ca="1" si="9"/>
        <v>United States, Maine, Westbrook, 1st St, 27, 74287</v>
      </c>
    </row>
    <row r="186" spans="3:17" x14ac:dyDescent="0.3">
      <c r="C186" t="s">
        <v>840</v>
      </c>
      <c r="D186" t="s">
        <v>3</v>
      </c>
      <c r="E186" t="s">
        <v>154</v>
      </c>
      <c r="F186" t="s">
        <v>511</v>
      </c>
      <c r="G186">
        <v>27</v>
      </c>
      <c r="H186" t="s">
        <v>713</v>
      </c>
      <c r="I186" t="str">
        <f t="shared" si="8"/>
        <v>United States, Florida, St. Petersburg, Ash St, 27, 62213</v>
      </c>
      <c r="K186" t="s">
        <v>840</v>
      </c>
      <c r="L186" t="str" cm="1">
        <f t="array" aca="1" ref="L186" ca="1">INDEX($A$1:$A$30,RANDBETWEEN(1,30))</f>
        <v>Connecticut</v>
      </c>
      <c r="M186" t="str">
        <f ca="1">CHOOSE(RANDBETWEEN(1,15),INDEX('state and city Sources'!$A$3:$AD$17,1,MATCH('Address data gen'!L186,'state and city Sources'!$A$1:$AD$1,0)),INDEX('state and city Sources'!$A$3:$AD$17,2,MATCH('Address data gen'!L186,'state and city Sources'!$A$1:$AD$1,0)),INDEX('state and city Sources'!$A$3:$AD$17,3,MATCH('Address data gen'!L186,'state and city Sources'!$A$1:$AD$1,0)),INDEX('state and city Sources'!$A$3:$AD$17,4,MATCH('Address data gen'!L186,'state and city Sources'!$A$1:$AD$1,0)),INDEX('state and city Sources'!$A$3:$AD$17,5,MATCH('Address data gen'!L186,'state and city Sources'!$A$1:$AD$1,0)),INDEX('state and city Sources'!$A$3:$AD$17,6,MATCH('Address data gen'!L186,'state and city Sources'!$A$1:$AD$1,0)),INDEX('state and city Sources'!$A$3:$AD$17,7,MATCH('Address data gen'!L186,'state and city Sources'!$A$1:$AD$1,0)),INDEX('state and city Sources'!$A$3:$AD$17,8,MATCH('Address data gen'!L186,'state and city Sources'!$A$1:$AD$1,0)),INDEX('state and city Sources'!$A$3:$AD$17,9,MATCH('Address data gen'!L186,'state and city Sources'!$A$1:$AD$1,0)),INDEX('state and city Sources'!$A$3:$AD$17,10,MATCH('Address data gen'!L186,'state and city Sources'!$A$1:$AD$1,0)),INDEX('state and city Sources'!$A$3:$AD$17,11,MATCH('Address data gen'!L186,'state and city Sources'!$A$1:$AD$1,0)),INDEX('state and city Sources'!$A$3:$AD$17,12,MATCH('Address data gen'!L186,'state and city Sources'!$A$1:$AD$1,0)),INDEX('state and city Sources'!$A$3:$AD$17,13,MATCH('Address data gen'!L186,'state and city Sources'!$A$1:$AD$1,0)),INDEX('state and city Sources'!$A$3:$AD$17,14,MATCH('Address data gen'!L186,'state and city Sources'!$A$1:$AD$1,0)),INDEX('state and city Sources'!$A$3:$AD$17,15,MATCH('Address data gen'!L186,'state and city Sources'!$A$1:$AD$1,0)))</f>
        <v>Norwalk</v>
      </c>
      <c r="N186" t="str" cm="1">
        <f t="array" aca="1" ref="N186" ca="1">INDEX('state and city Sources'!$E$21:$E$93,RANDBETWEEN(1,73))</f>
        <v>Park Ave</v>
      </c>
      <c r="O186">
        <f t="shared" ca="1" si="10"/>
        <v>17</v>
      </c>
      <c r="P186" t="str">
        <f t="shared" ca="1" si="11"/>
        <v>40494</v>
      </c>
      <c r="Q186" t="str">
        <f t="shared" ca="1" si="9"/>
        <v>United States, Connecticut, Norwalk, Park Ave, 17, 40494</v>
      </c>
    </row>
    <row r="187" spans="3:17" x14ac:dyDescent="0.3">
      <c r="C187" t="s">
        <v>840</v>
      </c>
      <c r="D187" t="s">
        <v>9</v>
      </c>
      <c r="E187" t="s">
        <v>137</v>
      </c>
      <c r="F187" t="s">
        <v>490</v>
      </c>
      <c r="G187">
        <v>5</v>
      </c>
      <c r="H187" t="s">
        <v>714</v>
      </c>
      <c r="I187" t="str">
        <f t="shared" si="8"/>
        <v>United States, Delaware, Newark, Railroad St, 5, 50771</v>
      </c>
      <c r="K187" t="s">
        <v>840</v>
      </c>
      <c r="L187" t="str" cm="1">
        <f t="array" aca="1" ref="L187" ca="1">INDEX($A$1:$A$30,RANDBETWEEN(1,30))</f>
        <v>Arkansas</v>
      </c>
      <c r="M187" t="str">
        <f ca="1">CHOOSE(RANDBETWEEN(1,15),INDEX('state and city Sources'!$A$3:$AD$17,1,MATCH('Address data gen'!L187,'state and city Sources'!$A$1:$AD$1,0)),INDEX('state and city Sources'!$A$3:$AD$17,2,MATCH('Address data gen'!L187,'state and city Sources'!$A$1:$AD$1,0)),INDEX('state and city Sources'!$A$3:$AD$17,3,MATCH('Address data gen'!L187,'state and city Sources'!$A$1:$AD$1,0)),INDEX('state and city Sources'!$A$3:$AD$17,4,MATCH('Address data gen'!L187,'state and city Sources'!$A$1:$AD$1,0)),INDEX('state and city Sources'!$A$3:$AD$17,5,MATCH('Address data gen'!L187,'state and city Sources'!$A$1:$AD$1,0)),INDEX('state and city Sources'!$A$3:$AD$17,6,MATCH('Address data gen'!L187,'state and city Sources'!$A$1:$AD$1,0)),INDEX('state and city Sources'!$A$3:$AD$17,7,MATCH('Address data gen'!L187,'state and city Sources'!$A$1:$AD$1,0)),INDEX('state and city Sources'!$A$3:$AD$17,8,MATCH('Address data gen'!L187,'state and city Sources'!$A$1:$AD$1,0)),INDEX('state and city Sources'!$A$3:$AD$17,9,MATCH('Address data gen'!L187,'state and city Sources'!$A$1:$AD$1,0)),INDEX('state and city Sources'!$A$3:$AD$17,10,MATCH('Address data gen'!L187,'state and city Sources'!$A$1:$AD$1,0)),INDEX('state and city Sources'!$A$3:$AD$17,11,MATCH('Address data gen'!L187,'state and city Sources'!$A$1:$AD$1,0)),INDEX('state and city Sources'!$A$3:$AD$17,12,MATCH('Address data gen'!L187,'state and city Sources'!$A$1:$AD$1,0)),INDEX('state and city Sources'!$A$3:$AD$17,13,MATCH('Address data gen'!L187,'state and city Sources'!$A$1:$AD$1,0)),INDEX('state and city Sources'!$A$3:$AD$17,14,MATCH('Address data gen'!L187,'state and city Sources'!$A$1:$AD$1,0)),INDEX('state and city Sources'!$A$3:$AD$17,15,MATCH('Address data gen'!L187,'state and city Sources'!$A$1:$AD$1,0)))</f>
        <v>Pine Bluff</v>
      </c>
      <c r="N187" t="str" cm="1">
        <f t="array" aca="1" ref="N187" ca="1">INDEX('state and city Sources'!$E$21:$E$93,RANDBETWEEN(1,73))</f>
        <v>County Line Rd</v>
      </c>
      <c r="O187">
        <f t="shared" ca="1" si="10"/>
        <v>26</v>
      </c>
      <c r="P187" t="str">
        <f t="shared" ca="1" si="11"/>
        <v>21027</v>
      </c>
      <c r="Q187" t="str">
        <f t="shared" ca="1" si="9"/>
        <v>United States, Arkansas, Pine Bluff, County Line Rd, 26, 21027</v>
      </c>
    </row>
    <row r="188" spans="3:17" x14ac:dyDescent="0.3">
      <c r="C188" t="s">
        <v>840</v>
      </c>
      <c r="D188" t="s">
        <v>3</v>
      </c>
      <c r="E188" t="s">
        <v>151</v>
      </c>
      <c r="F188" t="s">
        <v>513</v>
      </c>
      <c r="G188">
        <v>50</v>
      </c>
      <c r="H188" t="s">
        <v>715</v>
      </c>
      <c r="I188" t="str">
        <f t="shared" si="8"/>
        <v>United States, Florida, Miami, County Line Rd, 50, 52373</v>
      </c>
      <c r="K188" t="s">
        <v>840</v>
      </c>
      <c r="L188" t="str" cm="1">
        <f t="array" aca="1" ref="L188" ca="1">INDEX($A$1:$A$30,RANDBETWEEN(1,30))</f>
        <v>Massachusetts</v>
      </c>
      <c r="M188" t="str">
        <f ca="1">CHOOSE(RANDBETWEEN(1,15),INDEX('state and city Sources'!$A$3:$AD$17,1,MATCH('Address data gen'!L188,'state and city Sources'!$A$1:$AD$1,0)),INDEX('state and city Sources'!$A$3:$AD$17,2,MATCH('Address data gen'!L188,'state and city Sources'!$A$1:$AD$1,0)),INDEX('state and city Sources'!$A$3:$AD$17,3,MATCH('Address data gen'!L188,'state and city Sources'!$A$1:$AD$1,0)),INDEX('state and city Sources'!$A$3:$AD$17,4,MATCH('Address data gen'!L188,'state and city Sources'!$A$1:$AD$1,0)),INDEX('state and city Sources'!$A$3:$AD$17,5,MATCH('Address data gen'!L188,'state and city Sources'!$A$1:$AD$1,0)),INDEX('state and city Sources'!$A$3:$AD$17,6,MATCH('Address data gen'!L188,'state and city Sources'!$A$1:$AD$1,0)),INDEX('state and city Sources'!$A$3:$AD$17,7,MATCH('Address data gen'!L188,'state and city Sources'!$A$1:$AD$1,0)),INDEX('state and city Sources'!$A$3:$AD$17,8,MATCH('Address data gen'!L188,'state and city Sources'!$A$1:$AD$1,0)),INDEX('state and city Sources'!$A$3:$AD$17,9,MATCH('Address data gen'!L188,'state and city Sources'!$A$1:$AD$1,0)),INDEX('state and city Sources'!$A$3:$AD$17,10,MATCH('Address data gen'!L188,'state and city Sources'!$A$1:$AD$1,0)),INDEX('state and city Sources'!$A$3:$AD$17,11,MATCH('Address data gen'!L188,'state and city Sources'!$A$1:$AD$1,0)),INDEX('state and city Sources'!$A$3:$AD$17,12,MATCH('Address data gen'!L188,'state and city Sources'!$A$1:$AD$1,0)),INDEX('state and city Sources'!$A$3:$AD$17,13,MATCH('Address data gen'!L188,'state and city Sources'!$A$1:$AD$1,0)),INDEX('state and city Sources'!$A$3:$AD$17,14,MATCH('Address data gen'!L188,'state and city Sources'!$A$1:$AD$1,0)),INDEX('state and city Sources'!$A$3:$AD$17,15,MATCH('Address data gen'!L188,'state and city Sources'!$A$1:$AD$1,0)))</f>
        <v>Cambridge</v>
      </c>
      <c r="N188" t="str" cm="1">
        <f t="array" aca="1" ref="N188" ca="1">INDEX('state and city Sources'!$E$21:$E$93,RANDBETWEEN(1,73))</f>
        <v>Pine St</v>
      </c>
      <c r="O188">
        <f t="shared" ca="1" si="10"/>
        <v>49</v>
      </c>
      <c r="P188" t="str">
        <f t="shared" ca="1" si="11"/>
        <v>54699</v>
      </c>
      <c r="Q188" t="str">
        <f t="shared" ca="1" si="9"/>
        <v>United States, Massachusetts, Cambridge, Pine St, 49, 54699</v>
      </c>
    </row>
    <row r="189" spans="3:17" x14ac:dyDescent="0.3">
      <c r="C189" t="s">
        <v>840</v>
      </c>
      <c r="D189" t="s">
        <v>5</v>
      </c>
      <c r="E189" t="s">
        <v>50</v>
      </c>
      <c r="F189" t="s">
        <v>487</v>
      </c>
      <c r="G189">
        <v>97</v>
      </c>
      <c r="H189" t="s">
        <v>716</v>
      </c>
      <c r="I189" t="str">
        <f t="shared" si="8"/>
        <v>United States, Alaska, College, Cherry St, 97, 95026</v>
      </c>
      <c r="K189" t="s">
        <v>840</v>
      </c>
      <c r="L189" t="str" cm="1">
        <f t="array" aca="1" ref="L189" ca="1">INDEX($A$1:$A$30,RANDBETWEEN(1,30))</f>
        <v>Kentucky</v>
      </c>
      <c r="M189" t="str">
        <f ca="1">CHOOSE(RANDBETWEEN(1,15),INDEX('state and city Sources'!$A$3:$AD$17,1,MATCH('Address data gen'!L189,'state and city Sources'!$A$1:$AD$1,0)),INDEX('state and city Sources'!$A$3:$AD$17,2,MATCH('Address data gen'!L189,'state and city Sources'!$A$1:$AD$1,0)),INDEX('state and city Sources'!$A$3:$AD$17,3,MATCH('Address data gen'!L189,'state and city Sources'!$A$1:$AD$1,0)),INDEX('state and city Sources'!$A$3:$AD$17,4,MATCH('Address data gen'!L189,'state and city Sources'!$A$1:$AD$1,0)),INDEX('state and city Sources'!$A$3:$AD$17,5,MATCH('Address data gen'!L189,'state and city Sources'!$A$1:$AD$1,0)),INDEX('state and city Sources'!$A$3:$AD$17,6,MATCH('Address data gen'!L189,'state and city Sources'!$A$1:$AD$1,0)),INDEX('state and city Sources'!$A$3:$AD$17,7,MATCH('Address data gen'!L189,'state and city Sources'!$A$1:$AD$1,0)),INDEX('state and city Sources'!$A$3:$AD$17,8,MATCH('Address data gen'!L189,'state and city Sources'!$A$1:$AD$1,0)),INDEX('state and city Sources'!$A$3:$AD$17,9,MATCH('Address data gen'!L189,'state and city Sources'!$A$1:$AD$1,0)),INDEX('state and city Sources'!$A$3:$AD$17,10,MATCH('Address data gen'!L189,'state and city Sources'!$A$1:$AD$1,0)),INDEX('state and city Sources'!$A$3:$AD$17,11,MATCH('Address data gen'!L189,'state and city Sources'!$A$1:$AD$1,0)),INDEX('state and city Sources'!$A$3:$AD$17,12,MATCH('Address data gen'!L189,'state and city Sources'!$A$1:$AD$1,0)),INDEX('state and city Sources'!$A$3:$AD$17,13,MATCH('Address data gen'!L189,'state and city Sources'!$A$1:$AD$1,0)),INDEX('state and city Sources'!$A$3:$AD$17,14,MATCH('Address data gen'!L189,'state and city Sources'!$A$1:$AD$1,0)),INDEX('state and city Sources'!$A$3:$AD$17,15,MATCH('Address data gen'!L189,'state and city Sources'!$A$1:$AD$1,0)))</f>
        <v>Owensboro</v>
      </c>
      <c r="N189" t="str" cm="1">
        <f t="array" aca="1" ref="N189" ca="1">INDEX('state and city Sources'!$E$21:$E$93,RANDBETWEEN(1,73))</f>
        <v>E Main St</v>
      </c>
      <c r="O189">
        <f t="shared" ca="1" si="10"/>
        <v>15</v>
      </c>
      <c r="P189" t="str">
        <f t="shared" ca="1" si="11"/>
        <v>25341</v>
      </c>
      <c r="Q189" t="str">
        <f t="shared" ca="1" si="9"/>
        <v>United States, Kentucky, Owensboro, E Main St, 15, 25341</v>
      </c>
    </row>
    <row r="190" spans="3:17" x14ac:dyDescent="0.3">
      <c r="C190" t="s">
        <v>840</v>
      </c>
      <c r="D190" t="s">
        <v>21</v>
      </c>
      <c r="E190" t="s">
        <v>359</v>
      </c>
      <c r="F190" t="s">
        <v>480</v>
      </c>
      <c r="G190">
        <v>81</v>
      </c>
      <c r="H190" t="s">
        <v>717</v>
      </c>
      <c r="I190" t="str">
        <f t="shared" si="8"/>
        <v>United States, Massachusetts, Framingham, Park St, 81, 29128</v>
      </c>
      <c r="K190" t="s">
        <v>840</v>
      </c>
      <c r="L190" t="str" cm="1">
        <f t="array" aca="1" ref="L190" ca="1">INDEX($A$1:$A$30,RANDBETWEEN(1,30))</f>
        <v>Alaska</v>
      </c>
      <c r="M190" t="str">
        <f ca="1">CHOOSE(RANDBETWEEN(1,15),INDEX('state and city Sources'!$A$3:$AD$17,1,MATCH('Address data gen'!L190,'state and city Sources'!$A$1:$AD$1,0)),INDEX('state and city Sources'!$A$3:$AD$17,2,MATCH('Address data gen'!L190,'state and city Sources'!$A$1:$AD$1,0)),INDEX('state and city Sources'!$A$3:$AD$17,3,MATCH('Address data gen'!L190,'state and city Sources'!$A$1:$AD$1,0)),INDEX('state and city Sources'!$A$3:$AD$17,4,MATCH('Address data gen'!L190,'state and city Sources'!$A$1:$AD$1,0)),INDEX('state and city Sources'!$A$3:$AD$17,5,MATCH('Address data gen'!L190,'state and city Sources'!$A$1:$AD$1,0)),INDEX('state and city Sources'!$A$3:$AD$17,6,MATCH('Address data gen'!L190,'state and city Sources'!$A$1:$AD$1,0)),INDEX('state and city Sources'!$A$3:$AD$17,7,MATCH('Address data gen'!L190,'state and city Sources'!$A$1:$AD$1,0)),INDEX('state and city Sources'!$A$3:$AD$17,8,MATCH('Address data gen'!L190,'state and city Sources'!$A$1:$AD$1,0)),INDEX('state and city Sources'!$A$3:$AD$17,9,MATCH('Address data gen'!L190,'state and city Sources'!$A$1:$AD$1,0)),INDEX('state and city Sources'!$A$3:$AD$17,10,MATCH('Address data gen'!L190,'state and city Sources'!$A$1:$AD$1,0)),INDEX('state and city Sources'!$A$3:$AD$17,11,MATCH('Address data gen'!L190,'state and city Sources'!$A$1:$AD$1,0)),INDEX('state and city Sources'!$A$3:$AD$17,12,MATCH('Address data gen'!L190,'state and city Sources'!$A$1:$AD$1,0)),INDEX('state and city Sources'!$A$3:$AD$17,13,MATCH('Address data gen'!L190,'state and city Sources'!$A$1:$AD$1,0)),INDEX('state and city Sources'!$A$3:$AD$17,14,MATCH('Address data gen'!L190,'state and city Sources'!$A$1:$AD$1,0)),INDEX('state and city Sources'!$A$3:$AD$17,15,MATCH('Address data gen'!L190,'state and city Sources'!$A$1:$AD$1,0)))</f>
        <v>Sitka</v>
      </c>
      <c r="N190" t="str" cm="1">
        <f t="array" aca="1" ref="N190" ca="1">INDEX('state and city Sources'!$E$21:$E$93,RANDBETWEEN(1,73))</f>
        <v>Railroad Ave</v>
      </c>
      <c r="O190">
        <f t="shared" ca="1" si="10"/>
        <v>16</v>
      </c>
      <c r="P190" t="str">
        <f t="shared" ca="1" si="11"/>
        <v>03715</v>
      </c>
      <c r="Q190" t="str">
        <f t="shared" ca="1" si="9"/>
        <v>United States, Alaska, Sitka, Railroad Ave, 16, 03715</v>
      </c>
    </row>
    <row r="191" spans="3:17" x14ac:dyDescent="0.3">
      <c r="C191" t="s">
        <v>840</v>
      </c>
      <c r="D191" t="s">
        <v>15</v>
      </c>
      <c r="E191" t="s">
        <v>239</v>
      </c>
      <c r="F191" t="s">
        <v>517</v>
      </c>
      <c r="G191">
        <v>31</v>
      </c>
      <c r="H191" t="s">
        <v>718</v>
      </c>
      <c r="I191" t="str">
        <f t="shared" si="8"/>
        <v>United States, Iowa, Sioux City, Willow St, 31, 93349</v>
      </c>
      <c r="K191" t="s">
        <v>840</v>
      </c>
      <c r="L191" t="str" cm="1">
        <f t="array" aca="1" ref="L191" ca="1">INDEX($A$1:$A$30,RANDBETWEEN(1,30))</f>
        <v>New Jersey</v>
      </c>
      <c r="M191" t="str">
        <f ca="1">CHOOSE(RANDBETWEEN(1,15),INDEX('state and city Sources'!$A$3:$AD$17,1,MATCH('Address data gen'!L191,'state and city Sources'!$A$1:$AD$1,0)),INDEX('state and city Sources'!$A$3:$AD$17,2,MATCH('Address data gen'!L191,'state and city Sources'!$A$1:$AD$1,0)),INDEX('state and city Sources'!$A$3:$AD$17,3,MATCH('Address data gen'!L191,'state and city Sources'!$A$1:$AD$1,0)),INDEX('state and city Sources'!$A$3:$AD$17,4,MATCH('Address data gen'!L191,'state and city Sources'!$A$1:$AD$1,0)),INDEX('state and city Sources'!$A$3:$AD$17,5,MATCH('Address data gen'!L191,'state and city Sources'!$A$1:$AD$1,0)),INDEX('state and city Sources'!$A$3:$AD$17,6,MATCH('Address data gen'!L191,'state and city Sources'!$A$1:$AD$1,0)),INDEX('state and city Sources'!$A$3:$AD$17,7,MATCH('Address data gen'!L191,'state and city Sources'!$A$1:$AD$1,0)),INDEX('state and city Sources'!$A$3:$AD$17,8,MATCH('Address data gen'!L191,'state and city Sources'!$A$1:$AD$1,0)),INDEX('state and city Sources'!$A$3:$AD$17,9,MATCH('Address data gen'!L191,'state and city Sources'!$A$1:$AD$1,0)),INDEX('state and city Sources'!$A$3:$AD$17,10,MATCH('Address data gen'!L191,'state and city Sources'!$A$1:$AD$1,0)),INDEX('state and city Sources'!$A$3:$AD$17,11,MATCH('Address data gen'!L191,'state and city Sources'!$A$1:$AD$1,0)),INDEX('state and city Sources'!$A$3:$AD$17,12,MATCH('Address data gen'!L191,'state and city Sources'!$A$1:$AD$1,0)),INDEX('state and city Sources'!$A$3:$AD$17,13,MATCH('Address data gen'!L191,'state and city Sources'!$A$1:$AD$1,0)),INDEX('state and city Sources'!$A$3:$AD$17,14,MATCH('Address data gen'!L191,'state and city Sources'!$A$1:$AD$1,0)),INDEX('state and city Sources'!$A$3:$AD$17,15,MATCH('Address data gen'!L191,'state and city Sources'!$A$1:$AD$1,0)))</f>
        <v>Paterson</v>
      </c>
      <c r="N191" t="str" cm="1">
        <f t="array" aca="1" ref="N191" ca="1">INDEX('state and city Sources'!$E$21:$E$93,RANDBETWEEN(1,73))</f>
        <v>Elm St</v>
      </c>
      <c r="O191">
        <f t="shared" ca="1" si="10"/>
        <v>31</v>
      </c>
      <c r="P191" t="str">
        <f t="shared" ca="1" si="11"/>
        <v>61459</v>
      </c>
      <c r="Q191" t="str">
        <f t="shared" ca="1" si="9"/>
        <v>United States, New Jersey, Paterson, Elm St, 31, 61459</v>
      </c>
    </row>
    <row r="192" spans="3:17" x14ac:dyDescent="0.3">
      <c r="C192" t="s">
        <v>840</v>
      </c>
      <c r="D192" t="s">
        <v>3</v>
      </c>
      <c r="E192" t="s">
        <v>162</v>
      </c>
      <c r="F192" t="s">
        <v>495</v>
      </c>
      <c r="G192">
        <v>68</v>
      </c>
      <c r="H192" t="s">
        <v>719</v>
      </c>
      <c r="I192" t="str">
        <f t="shared" si="8"/>
        <v>United States, Florida, Riverview, 8th St, 68, 81780</v>
      </c>
      <c r="K192" t="s">
        <v>840</v>
      </c>
      <c r="L192" t="str" cm="1">
        <f t="array" aca="1" ref="L192" ca="1">INDEX($A$1:$A$30,RANDBETWEEN(1,30))</f>
        <v>Alaska</v>
      </c>
      <c r="M192" t="str">
        <f ca="1">CHOOSE(RANDBETWEEN(1,15),INDEX('state and city Sources'!$A$3:$AD$17,1,MATCH('Address data gen'!L192,'state and city Sources'!$A$1:$AD$1,0)),INDEX('state and city Sources'!$A$3:$AD$17,2,MATCH('Address data gen'!L192,'state and city Sources'!$A$1:$AD$1,0)),INDEX('state and city Sources'!$A$3:$AD$17,3,MATCH('Address data gen'!L192,'state and city Sources'!$A$1:$AD$1,0)),INDEX('state and city Sources'!$A$3:$AD$17,4,MATCH('Address data gen'!L192,'state and city Sources'!$A$1:$AD$1,0)),INDEX('state and city Sources'!$A$3:$AD$17,5,MATCH('Address data gen'!L192,'state and city Sources'!$A$1:$AD$1,0)),INDEX('state and city Sources'!$A$3:$AD$17,6,MATCH('Address data gen'!L192,'state and city Sources'!$A$1:$AD$1,0)),INDEX('state and city Sources'!$A$3:$AD$17,7,MATCH('Address data gen'!L192,'state and city Sources'!$A$1:$AD$1,0)),INDEX('state and city Sources'!$A$3:$AD$17,8,MATCH('Address data gen'!L192,'state and city Sources'!$A$1:$AD$1,0)),INDEX('state and city Sources'!$A$3:$AD$17,9,MATCH('Address data gen'!L192,'state and city Sources'!$A$1:$AD$1,0)),INDEX('state and city Sources'!$A$3:$AD$17,10,MATCH('Address data gen'!L192,'state and city Sources'!$A$1:$AD$1,0)),INDEX('state and city Sources'!$A$3:$AD$17,11,MATCH('Address data gen'!L192,'state and city Sources'!$A$1:$AD$1,0)),INDEX('state and city Sources'!$A$3:$AD$17,12,MATCH('Address data gen'!L192,'state and city Sources'!$A$1:$AD$1,0)),INDEX('state and city Sources'!$A$3:$AD$17,13,MATCH('Address data gen'!L192,'state and city Sources'!$A$1:$AD$1,0)),INDEX('state and city Sources'!$A$3:$AD$17,14,MATCH('Address data gen'!L192,'state and city Sources'!$A$1:$AD$1,0)),INDEX('state and city Sources'!$A$3:$AD$17,15,MATCH('Address data gen'!L192,'state and city Sources'!$A$1:$AD$1,0)))</f>
        <v>Fairbanks</v>
      </c>
      <c r="N192" t="str" cm="1">
        <f t="array" aca="1" ref="N192" ca="1">INDEX('state and city Sources'!$E$21:$E$93,RANDBETWEEN(1,73))</f>
        <v>Cedar Ln</v>
      </c>
      <c r="O192">
        <f t="shared" ca="1" si="10"/>
        <v>25</v>
      </c>
      <c r="P192" t="str">
        <f t="shared" ca="1" si="11"/>
        <v>61272</v>
      </c>
      <c r="Q192" t="str">
        <f t="shared" ca="1" si="9"/>
        <v>United States, Alaska, Fairbanks, Cedar Ln, 25, 61272</v>
      </c>
    </row>
    <row r="193" spans="3:17" x14ac:dyDescent="0.3">
      <c r="C193" t="s">
        <v>840</v>
      </c>
      <c r="D193" t="s">
        <v>14</v>
      </c>
      <c r="E193" t="s">
        <v>230</v>
      </c>
      <c r="F193" t="s">
        <v>503</v>
      </c>
      <c r="G193">
        <v>8</v>
      </c>
      <c r="H193" t="s">
        <v>720</v>
      </c>
      <c r="I193" t="str">
        <f t="shared" si="8"/>
        <v>United States, Indiana, Lafayette, Lincoln St, 8, 43792</v>
      </c>
      <c r="K193" t="s">
        <v>840</v>
      </c>
      <c r="L193" t="str" cm="1">
        <f t="array" aca="1" ref="L193" ca="1">INDEX($A$1:$A$30,RANDBETWEEN(1,30))</f>
        <v>Maine</v>
      </c>
      <c r="M193" t="str">
        <f ca="1">CHOOSE(RANDBETWEEN(1,15),INDEX('state and city Sources'!$A$3:$AD$17,1,MATCH('Address data gen'!L193,'state and city Sources'!$A$1:$AD$1,0)),INDEX('state and city Sources'!$A$3:$AD$17,2,MATCH('Address data gen'!L193,'state and city Sources'!$A$1:$AD$1,0)),INDEX('state and city Sources'!$A$3:$AD$17,3,MATCH('Address data gen'!L193,'state and city Sources'!$A$1:$AD$1,0)),INDEX('state and city Sources'!$A$3:$AD$17,4,MATCH('Address data gen'!L193,'state and city Sources'!$A$1:$AD$1,0)),INDEX('state and city Sources'!$A$3:$AD$17,5,MATCH('Address data gen'!L193,'state and city Sources'!$A$1:$AD$1,0)),INDEX('state and city Sources'!$A$3:$AD$17,6,MATCH('Address data gen'!L193,'state and city Sources'!$A$1:$AD$1,0)),INDEX('state and city Sources'!$A$3:$AD$17,7,MATCH('Address data gen'!L193,'state and city Sources'!$A$1:$AD$1,0)),INDEX('state and city Sources'!$A$3:$AD$17,8,MATCH('Address data gen'!L193,'state and city Sources'!$A$1:$AD$1,0)),INDEX('state and city Sources'!$A$3:$AD$17,9,MATCH('Address data gen'!L193,'state and city Sources'!$A$1:$AD$1,0)),INDEX('state and city Sources'!$A$3:$AD$17,10,MATCH('Address data gen'!L193,'state and city Sources'!$A$1:$AD$1,0)),INDEX('state and city Sources'!$A$3:$AD$17,11,MATCH('Address data gen'!L193,'state and city Sources'!$A$1:$AD$1,0)),INDEX('state and city Sources'!$A$3:$AD$17,12,MATCH('Address data gen'!L193,'state and city Sources'!$A$1:$AD$1,0)),INDEX('state and city Sources'!$A$3:$AD$17,13,MATCH('Address data gen'!L193,'state and city Sources'!$A$1:$AD$1,0)),INDEX('state and city Sources'!$A$3:$AD$17,14,MATCH('Address data gen'!L193,'state and city Sources'!$A$1:$AD$1,0)),INDEX('state and city Sources'!$A$3:$AD$17,15,MATCH('Address data gen'!L193,'state and city Sources'!$A$1:$AD$1,0)))</f>
        <v>Auburn</v>
      </c>
      <c r="N193" t="str" cm="1">
        <f t="array" aca="1" ref="N193" ca="1">INDEX('state and city Sources'!$E$21:$E$93,RANDBETWEEN(1,73))</f>
        <v>Ridge Rd</v>
      </c>
      <c r="O193">
        <f t="shared" ca="1" si="10"/>
        <v>24</v>
      </c>
      <c r="P193" t="str">
        <f t="shared" ca="1" si="11"/>
        <v>25180</v>
      </c>
      <c r="Q193" t="str">
        <f t="shared" ca="1" si="9"/>
        <v>United States, Maine, Auburn, Ridge Rd, 24, 25180</v>
      </c>
    </row>
    <row r="194" spans="3:17" x14ac:dyDescent="0.3">
      <c r="C194" t="s">
        <v>840</v>
      </c>
      <c r="D194" t="s">
        <v>25</v>
      </c>
      <c r="E194" t="s">
        <v>199</v>
      </c>
      <c r="F194" t="s">
        <v>504</v>
      </c>
      <c r="G194">
        <v>56</v>
      </c>
      <c r="H194" t="s">
        <v>721</v>
      </c>
      <c r="I194" t="str">
        <f t="shared" ref="I194:I257" si="12">_xlfn.CONCAT(C194,", ",D194,", ",E194, ", ",F194,", ",G194,", ",H194)</f>
        <v>United States, Missouri, Springfield, 3rd Ave, 56, 83759</v>
      </c>
      <c r="K194" t="s">
        <v>840</v>
      </c>
      <c r="L194" t="str" cm="1">
        <f t="array" aca="1" ref="L194" ca="1">INDEX($A$1:$A$30,RANDBETWEEN(1,30))</f>
        <v>Illinois</v>
      </c>
      <c r="M194" t="str">
        <f ca="1">CHOOSE(RANDBETWEEN(1,15),INDEX('state and city Sources'!$A$3:$AD$17,1,MATCH('Address data gen'!L194,'state and city Sources'!$A$1:$AD$1,0)),INDEX('state and city Sources'!$A$3:$AD$17,2,MATCH('Address data gen'!L194,'state and city Sources'!$A$1:$AD$1,0)),INDEX('state and city Sources'!$A$3:$AD$17,3,MATCH('Address data gen'!L194,'state and city Sources'!$A$1:$AD$1,0)),INDEX('state and city Sources'!$A$3:$AD$17,4,MATCH('Address data gen'!L194,'state and city Sources'!$A$1:$AD$1,0)),INDEX('state and city Sources'!$A$3:$AD$17,5,MATCH('Address data gen'!L194,'state and city Sources'!$A$1:$AD$1,0)),INDEX('state and city Sources'!$A$3:$AD$17,6,MATCH('Address data gen'!L194,'state and city Sources'!$A$1:$AD$1,0)),INDEX('state and city Sources'!$A$3:$AD$17,7,MATCH('Address data gen'!L194,'state and city Sources'!$A$1:$AD$1,0)),INDEX('state and city Sources'!$A$3:$AD$17,8,MATCH('Address data gen'!L194,'state and city Sources'!$A$1:$AD$1,0)),INDEX('state and city Sources'!$A$3:$AD$17,9,MATCH('Address data gen'!L194,'state and city Sources'!$A$1:$AD$1,0)),INDEX('state and city Sources'!$A$3:$AD$17,10,MATCH('Address data gen'!L194,'state and city Sources'!$A$1:$AD$1,0)),INDEX('state and city Sources'!$A$3:$AD$17,11,MATCH('Address data gen'!L194,'state and city Sources'!$A$1:$AD$1,0)),INDEX('state and city Sources'!$A$3:$AD$17,12,MATCH('Address data gen'!L194,'state and city Sources'!$A$1:$AD$1,0)),INDEX('state and city Sources'!$A$3:$AD$17,13,MATCH('Address data gen'!L194,'state and city Sources'!$A$1:$AD$1,0)),INDEX('state and city Sources'!$A$3:$AD$17,14,MATCH('Address data gen'!L194,'state and city Sources'!$A$1:$AD$1,0)),INDEX('state and city Sources'!$A$3:$AD$17,15,MATCH('Address data gen'!L194,'state and city Sources'!$A$1:$AD$1,0)))</f>
        <v>Chicago</v>
      </c>
      <c r="N194" t="str" cm="1">
        <f t="array" aca="1" ref="N194" ca="1">INDEX('state and city Sources'!$E$21:$E$93,RANDBETWEEN(1,73))</f>
        <v>9th St</v>
      </c>
      <c r="O194">
        <f t="shared" ca="1" si="10"/>
        <v>10</v>
      </c>
      <c r="P194" t="str">
        <f t="shared" ca="1" si="11"/>
        <v>94092</v>
      </c>
      <c r="Q194" t="str">
        <f t="shared" ref="Q194:Q257" ca="1" si="13">_xlfn.CONCAT(K194,", ",L194,", ",M194, ", ",N194,", ",O194,", ",P194)</f>
        <v>United States, Illinois, Chicago, 9th St, 10, 94092</v>
      </c>
    </row>
    <row r="195" spans="3:17" x14ac:dyDescent="0.3">
      <c r="C195" t="s">
        <v>840</v>
      </c>
      <c r="D195" t="s">
        <v>24</v>
      </c>
      <c r="E195" t="s">
        <v>404</v>
      </c>
      <c r="F195" t="s">
        <v>464</v>
      </c>
      <c r="G195">
        <v>64</v>
      </c>
      <c r="H195" t="s">
        <v>722</v>
      </c>
      <c r="I195" t="str">
        <f t="shared" si="12"/>
        <v>United States, Mississippi, Gulfport, Church St, 64, 84717</v>
      </c>
      <c r="K195" t="s">
        <v>840</v>
      </c>
      <c r="L195" t="str" cm="1">
        <f t="array" aca="1" ref="L195" ca="1">INDEX($A$1:$A$30,RANDBETWEEN(1,30))</f>
        <v>Mississippi</v>
      </c>
      <c r="M195" t="str">
        <f ca="1">CHOOSE(RANDBETWEEN(1,15),INDEX('state and city Sources'!$A$3:$AD$17,1,MATCH('Address data gen'!L195,'state and city Sources'!$A$1:$AD$1,0)),INDEX('state and city Sources'!$A$3:$AD$17,2,MATCH('Address data gen'!L195,'state and city Sources'!$A$1:$AD$1,0)),INDEX('state and city Sources'!$A$3:$AD$17,3,MATCH('Address data gen'!L195,'state and city Sources'!$A$1:$AD$1,0)),INDEX('state and city Sources'!$A$3:$AD$17,4,MATCH('Address data gen'!L195,'state and city Sources'!$A$1:$AD$1,0)),INDEX('state and city Sources'!$A$3:$AD$17,5,MATCH('Address data gen'!L195,'state and city Sources'!$A$1:$AD$1,0)),INDEX('state and city Sources'!$A$3:$AD$17,6,MATCH('Address data gen'!L195,'state and city Sources'!$A$1:$AD$1,0)),INDEX('state and city Sources'!$A$3:$AD$17,7,MATCH('Address data gen'!L195,'state and city Sources'!$A$1:$AD$1,0)),INDEX('state and city Sources'!$A$3:$AD$17,8,MATCH('Address data gen'!L195,'state and city Sources'!$A$1:$AD$1,0)),INDEX('state and city Sources'!$A$3:$AD$17,9,MATCH('Address data gen'!L195,'state and city Sources'!$A$1:$AD$1,0)),INDEX('state and city Sources'!$A$3:$AD$17,10,MATCH('Address data gen'!L195,'state and city Sources'!$A$1:$AD$1,0)),INDEX('state and city Sources'!$A$3:$AD$17,11,MATCH('Address data gen'!L195,'state and city Sources'!$A$1:$AD$1,0)),INDEX('state and city Sources'!$A$3:$AD$17,12,MATCH('Address data gen'!L195,'state and city Sources'!$A$1:$AD$1,0)),INDEX('state and city Sources'!$A$3:$AD$17,13,MATCH('Address data gen'!L195,'state and city Sources'!$A$1:$AD$1,0)),INDEX('state and city Sources'!$A$3:$AD$17,14,MATCH('Address data gen'!L195,'state and city Sources'!$A$1:$AD$1,0)),INDEX('state and city Sources'!$A$3:$AD$17,15,MATCH('Address data gen'!L195,'state and city Sources'!$A$1:$AD$1,0)))</f>
        <v>Oxford</v>
      </c>
      <c r="N195" t="str" cm="1">
        <f t="array" aca="1" ref="N195" ca="1">INDEX('state and city Sources'!$E$21:$E$93,RANDBETWEEN(1,73))</f>
        <v>10th St</v>
      </c>
      <c r="O195">
        <f t="shared" ref="O195:O258" ca="1" si="14">RANDBETWEEN(1,103)</f>
        <v>67</v>
      </c>
      <c r="P195" t="str">
        <f t="shared" ref="P195:P258" ca="1" si="15">TEXT(RANDBETWEEN(0,99999),"00000")</f>
        <v>03901</v>
      </c>
      <c r="Q195" t="str">
        <f t="shared" ca="1" si="13"/>
        <v>United States, Mississippi, Oxford, 10th St, 67, 03901</v>
      </c>
    </row>
    <row r="196" spans="3:17" x14ac:dyDescent="0.3">
      <c r="C196" t="s">
        <v>840</v>
      </c>
      <c r="D196" t="s">
        <v>24</v>
      </c>
      <c r="E196" t="s">
        <v>407</v>
      </c>
      <c r="F196" t="s">
        <v>524</v>
      </c>
      <c r="G196">
        <v>86</v>
      </c>
      <c r="H196" t="s">
        <v>723</v>
      </c>
      <c r="I196" t="str">
        <f t="shared" si="12"/>
        <v>United States, Mississippi, Hattiesburg, 10th St, 86, 60612</v>
      </c>
      <c r="K196" t="s">
        <v>840</v>
      </c>
      <c r="L196" t="str" cm="1">
        <f t="array" aca="1" ref="L196" ca="1">INDEX($A$1:$A$30,RANDBETWEEN(1,30))</f>
        <v>Missouri</v>
      </c>
      <c r="M196" t="str">
        <f ca="1">CHOOSE(RANDBETWEEN(1,15),INDEX('state and city Sources'!$A$3:$AD$17,1,MATCH('Address data gen'!L196,'state and city Sources'!$A$1:$AD$1,0)),INDEX('state and city Sources'!$A$3:$AD$17,2,MATCH('Address data gen'!L196,'state and city Sources'!$A$1:$AD$1,0)),INDEX('state and city Sources'!$A$3:$AD$17,3,MATCH('Address data gen'!L196,'state and city Sources'!$A$1:$AD$1,0)),INDEX('state and city Sources'!$A$3:$AD$17,4,MATCH('Address data gen'!L196,'state and city Sources'!$A$1:$AD$1,0)),INDEX('state and city Sources'!$A$3:$AD$17,5,MATCH('Address data gen'!L196,'state and city Sources'!$A$1:$AD$1,0)),INDEX('state and city Sources'!$A$3:$AD$17,6,MATCH('Address data gen'!L196,'state and city Sources'!$A$1:$AD$1,0)),INDEX('state and city Sources'!$A$3:$AD$17,7,MATCH('Address data gen'!L196,'state and city Sources'!$A$1:$AD$1,0)),INDEX('state and city Sources'!$A$3:$AD$17,8,MATCH('Address data gen'!L196,'state and city Sources'!$A$1:$AD$1,0)),INDEX('state and city Sources'!$A$3:$AD$17,9,MATCH('Address data gen'!L196,'state and city Sources'!$A$1:$AD$1,0)),INDEX('state and city Sources'!$A$3:$AD$17,10,MATCH('Address data gen'!L196,'state and city Sources'!$A$1:$AD$1,0)),INDEX('state and city Sources'!$A$3:$AD$17,11,MATCH('Address data gen'!L196,'state and city Sources'!$A$1:$AD$1,0)),INDEX('state and city Sources'!$A$3:$AD$17,12,MATCH('Address data gen'!L196,'state and city Sources'!$A$1:$AD$1,0)),INDEX('state and city Sources'!$A$3:$AD$17,13,MATCH('Address data gen'!L196,'state and city Sources'!$A$1:$AD$1,0)),INDEX('state and city Sources'!$A$3:$AD$17,14,MATCH('Address data gen'!L196,'state and city Sources'!$A$1:$AD$1,0)),INDEX('state and city Sources'!$A$3:$AD$17,15,MATCH('Address data gen'!L196,'state and city Sources'!$A$1:$AD$1,0)))</f>
        <v>Jefferson City</v>
      </c>
      <c r="N196" t="str" cm="1">
        <f t="array" aca="1" ref="N196" ca="1">INDEX('state and city Sources'!$E$21:$E$93,RANDBETWEEN(1,73))</f>
        <v>East St</v>
      </c>
      <c r="O196">
        <f t="shared" ca="1" si="14"/>
        <v>18</v>
      </c>
      <c r="P196" t="str">
        <f t="shared" ca="1" si="15"/>
        <v>56953</v>
      </c>
      <c r="Q196" t="str">
        <f t="shared" ca="1" si="13"/>
        <v>United States, Missouri, Jefferson City, East St, 18, 56953</v>
      </c>
    </row>
    <row r="197" spans="3:17" x14ac:dyDescent="0.3">
      <c r="C197" t="s">
        <v>840</v>
      </c>
      <c r="D197" t="s">
        <v>17</v>
      </c>
      <c r="E197" t="s">
        <v>40</v>
      </c>
      <c r="F197" t="s">
        <v>518</v>
      </c>
      <c r="G197">
        <v>53</v>
      </c>
      <c r="H197" t="s">
        <v>724</v>
      </c>
      <c r="I197" t="str">
        <f t="shared" si="12"/>
        <v>United States, Kentucky, Florence, Highland Ave, 53, 38750</v>
      </c>
      <c r="K197" t="s">
        <v>840</v>
      </c>
      <c r="L197" t="str" cm="1">
        <f t="array" aca="1" ref="L197" ca="1">INDEX($A$1:$A$30,RANDBETWEEN(1,30))</f>
        <v>Illinois</v>
      </c>
      <c r="M197" t="str">
        <f ca="1">CHOOSE(RANDBETWEEN(1,15),INDEX('state and city Sources'!$A$3:$AD$17,1,MATCH('Address data gen'!L197,'state and city Sources'!$A$1:$AD$1,0)),INDEX('state and city Sources'!$A$3:$AD$17,2,MATCH('Address data gen'!L197,'state and city Sources'!$A$1:$AD$1,0)),INDEX('state and city Sources'!$A$3:$AD$17,3,MATCH('Address data gen'!L197,'state and city Sources'!$A$1:$AD$1,0)),INDEX('state and city Sources'!$A$3:$AD$17,4,MATCH('Address data gen'!L197,'state and city Sources'!$A$1:$AD$1,0)),INDEX('state and city Sources'!$A$3:$AD$17,5,MATCH('Address data gen'!L197,'state and city Sources'!$A$1:$AD$1,0)),INDEX('state and city Sources'!$A$3:$AD$17,6,MATCH('Address data gen'!L197,'state and city Sources'!$A$1:$AD$1,0)),INDEX('state and city Sources'!$A$3:$AD$17,7,MATCH('Address data gen'!L197,'state and city Sources'!$A$1:$AD$1,0)),INDEX('state and city Sources'!$A$3:$AD$17,8,MATCH('Address data gen'!L197,'state and city Sources'!$A$1:$AD$1,0)),INDEX('state and city Sources'!$A$3:$AD$17,9,MATCH('Address data gen'!L197,'state and city Sources'!$A$1:$AD$1,0)),INDEX('state and city Sources'!$A$3:$AD$17,10,MATCH('Address data gen'!L197,'state and city Sources'!$A$1:$AD$1,0)),INDEX('state and city Sources'!$A$3:$AD$17,11,MATCH('Address data gen'!L197,'state and city Sources'!$A$1:$AD$1,0)),INDEX('state and city Sources'!$A$3:$AD$17,12,MATCH('Address data gen'!L197,'state and city Sources'!$A$1:$AD$1,0)),INDEX('state and city Sources'!$A$3:$AD$17,13,MATCH('Address data gen'!L197,'state and city Sources'!$A$1:$AD$1,0)),INDEX('state and city Sources'!$A$3:$AD$17,14,MATCH('Address data gen'!L197,'state and city Sources'!$A$1:$AD$1,0)),INDEX('state and city Sources'!$A$3:$AD$17,15,MATCH('Address data gen'!L197,'state and city Sources'!$A$1:$AD$1,0)))</f>
        <v>Joliet</v>
      </c>
      <c r="N197" t="str" cm="1">
        <f t="array" aca="1" ref="N197" ca="1">INDEX('state and city Sources'!$E$21:$E$93,RANDBETWEEN(1,73))</f>
        <v>Park St</v>
      </c>
      <c r="O197">
        <f t="shared" ca="1" si="14"/>
        <v>70</v>
      </c>
      <c r="P197" t="str">
        <f t="shared" ca="1" si="15"/>
        <v>17103</v>
      </c>
      <c r="Q197" t="str">
        <f t="shared" ca="1" si="13"/>
        <v>United States, Illinois, Joliet, Park St, 70, 17103</v>
      </c>
    </row>
    <row r="198" spans="3:17" x14ac:dyDescent="0.3">
      <c r="C198" t="s">
        <v>840</v>
      </c>
      <c r="D198" t="s">
        <v>2</v>
      </c>
      <c r="E198" t="s">
        <v>91</v>
      </c>
      <c r="F198" t="s">
        <v>521</v>
      </c>
      <c r="G198">
        <v>79</v>
      </c>
      <c r="H198" t="s">
        <v>725</v>
      </c>
      <c r="I198" t="str">
        <f t="shared" si="12"/>
        <v>United States, California, San Diego, East St, 79, 99591</v>
      </c>
      <c r="K198" t="s">
        <v>840</v>
      </c>
      <c r="L198" t="str" cm="1">
        <f t="array" aca="1" ref="L198" ca="1">INDEX($A$1:$A$30,RANDBETWEEN(1,30))</f>
        <v>Kentucky</v>
      </c>
      <c r="M198" t="str">
        <f ca="1">CHOOSE(RANDBETWEEN(1,15),INDEX('state and city Sources'!$A$3:$AD$17,1,MATCH('Address data gen'!L198,'state and city Sources'!$A$1:$AD$1,0)),INDEX('state and city Sources'!$A$3:$AD$17,2,MATCH('Address data gen'!L198,'state and city Sources'!$A$1:$AD$1,0)),INDEX('state and city Sources'!$A$3:$AD$17,3,MATCH('Address data gen'!L198,'state and city Sources'!$A$1:$AD$1,0)),INDEX('state and city Sources'!$A$3:$AD$17,4,MATCH('Address data gen'!L198,'state and city Sources'!$A$1:$AD$1,0)),INDEX('state and city Sources'!$A$3:$AD$17,5,MATCH('Address data gen'!L198,'state and city Sources'!$A$1:$AD$1,0)),INDEX('state and city Sources'!$A$3:$AD$17,6,MATCH('Address data gen'!L198,'state and city Sources'!$A$1:$AD$1,0)),INDEX('state and city Sources'!$A$3:$AD$17,7,MATCH('Address data gen'!L198,'state and city Sources'!$A$1:$AD$1,0)),INDEX('state and city Sources'!$A$3:$AD$17,8,MATCH('Address data gen'!L198,'state and city Sources'!$A$1:$AD$1,0)),INDEX('state and city Sources'!$A$3:$AD$17,9,MATCH('Address data gen'!L198,'state and city Sources'!$A$1:$AD$1,0)),INDEX('state and city Sources'!$A$3:$AD$17,10,MATCH('Address data gen'!L198,'state and city Sources'!$A$1:$AD$1,0)),INDEX('state and city Sources'!$A$3:$AD$17,11,MATCH('Address data gen'!L198,'state and city Sources'!$A$1:$AD$1,0)),INDEX('state and city Sources'!$A$3:$AD$17,12,MATCH('Address data gen'!L198,'state and city Sources'!$A$1:$AD$1,0)),INDEX('state and city Sources'!$A$3:$AD$17,13,MATCH('Address data gen'!L198,'state and city Sources'!$A$1:$AD$1,0)),INDEX('state and city Sources'!$A$3:$AD$17,14,MATCH('Address data gen'!L198,'state and city Sources'!$A$1:$AD$1,0)),INDEX('state and city Sources'!$A$3:$AD$17,15,MATCH('Address data gen'!L198,'state and city Sources'!$A$1:$AD$1,0)))</f>
        <v>Georgetown</v>
      </c>
      <c r="N198" t="str" cm="1">
        <f t="array" aca="1" ref="N198" ca="1">INDEX('state and city Sources'!$E$21:$E$93,RANDBETWEEN(1,73))</f>
        <v>Shady Ln</v>
      </c>
      <c r="O198">
        <f t="shared" ca="1" si="14"/>
        <v>103</v>
      </c>
      <c r="P198" t="str">
        <f t="shared" ca="1" si="15"/>
        <v>46933</v>
      </c>
      <c r="Q198" t="str">
        <f t="shared" ca="1" si="13"/>
        <v>United States, Kentucky, Georgetown, Shady Ln, 103, 46933</v>
      </c>
    </row>
    <row r="199" spans="3:17" x14ac:dyDescent="0.3">
      <c r="C199" t="s">
        <v>840</v>
      </c>
      <c r="D199" t="s">
        <v>9</v>
      </c>
      <c r="E199" t="s">
        <v>142</v>
      </c>
      <c r="F199" t="s">
        <v>513</v>
      </c>
      <c r="G199">
        <v>25</v>
      </c>
      <c r="H199" t="s">
        <v>726</v>
      </c>
      <c r="I199" t="str">
        <f t="shared" si="12"/>
        <v>United States, Delaware, Brookside, County Line Rd, 25, 88424</v>
      </c>
      <c r="K199" t="s">
        <v>840</v>
      </c>
      <c r="L199" t="str" cm="1">
        <f t="array" aca="1" ref="L199" ca="1">INDEX($A$1:$A$30,RANDBETWEEN(1,30))</f>
        <v>California</v>
      </c>
      <c r="M199" t="str">
        <f ca="1">CHOOSE(RANDBETWEEN(1,15),INDEX('state and city Sources'!$A$3:$AD$17,1,MATCH('Address data gen'!L199,'state and city Sources'!$A$1:$AD$1,0)),INDEX('state and city Sources'!$A$3:$AD$17,2,MATCH('Address data gen'!L199,'state and city Sources'!$A$1:$AD$1,0)),INDEX('state and city Sources'!$A$3:$AD$17,3,MATCH('Address data gen'!L199,'state and city Sources'!$A$1:$AD$1,0)),INDEX('state and city Sources'!$A$3:$AD$17,4,MATCH('Address data gen'!L199,'state and city Sources'!$A$1:$AD$1,0)),INDEX('state and city Sources'!$A$3:$AD$17,5,MATCH('Address data gen'!L199,'state and city Sources'!$A$1:$AD$1,0)),INDEX('state and city Sources'!$A$3:$AD$17,6,MATCH('Address data gen'!L199,'state and city Sources'!$A$1:$AD$1,0)),INDEX('state and city Sources'!$A$3:$AD$17,7,MATCH('Address data gen'!L199,'state and city Sources'!$A$1:$AD$1,0)),INDEX('state and city Sources'!$A$3:$AD$17,8,MATCH('Address data gen'!L199,'state and city Sources'!$A$1:$AD$1,0)),INDEX('state and city Sources'!$A$3:$AD$17,9,MATCH('Address data gen'!L199,'state and city Sources'!$A$1:$AD$1,0)),INDEX('state and city Sources'!$A$3:$AD$17,10,MATCH('Address data gen'!L199,'state and city Sources'!$A$1:$AD$1,0)),INDEX('state and city Sources'!$A$3:$AD$17,11,MATCH('Address data gen'!L199,'state and city Sources'!$A$1:$AD$1,0)),INDEX('state and city Sources'!$A$3:$AD$17,12,MATCH('Address data gen'!L199,'state and city Sources'!$A$1:$AD$1,0)),INDEX('state and city Sources'!$A$3:$AD$17,13,MATCH('Address data gen'!L199,'state and city Sources'!$A$1:$AD$1,0)),INDEX('state and city Sources'!$A$3:$AD$17,14,MATCH('Address data gen'!L199,'state and city Sources'!$A$1:$AD$1,0)),INDEX('state and city Sources'!$A$3:$AD$17,15,MATCH('Address data gen'!L199,'state and city Sources'!$A$1:$AD$1,0)))</f>
        <v>San Jose</v>
      </c>
      <c r="N199" t="str" cm="1">
        <f t="array" aca="1" ref="N199" ca="1">INDEX('state and city Sources'!$E$21:$E$93,RANDBETWEEN(1,73))</f>
        <v>Poplar St</v>
      </c>
      <c r="O199">
        <f t="shared" ca="1" si="14"/>
        <v>46</v>
      </c>
      <c r="P199" t="str">
        <f t="shared" ca="1" si="15"/>
        <v>63080</v>
      </c>
      <c r="Q199" t="str">
        <f t="shared" ca="1" si="13"/>
        <v>United States, California, San Jose, Poplar St, 46, 63080</v>
      </c>
    </row>
    <row r="200" spans="3:17" x14ac:dyDescent="0.3">
      <c r="C200" t="s">
        <v>840</v>
      </c>
      <c r="D200" t="s">
        <v>9</v>
      </c>
      <c r="E200" t="s">
        <v>135</v>
      </c>
      <c r="F200" t="s">
        <v>460</v>
      </c>
      <c r="G200">
        <v>53</v>
      </c>
      <c r="H200" t="s">
        <v>727</v>
      </c>
      <c r="I200" t="str">
        <f t="shared" si="12"/>
        <v>United States, Delaware, Wilmington, Oak St, 53, 12990</v>
      </c>
      <c r="K200" t="s">
        <v>840</v>
      </c>
      <c r="L200" t="str" cm="1">
        <f t="array" aca="1" ref="L200" ca="1">INDEX($A$1:$A$30,RANDBETWEEN(1,30))</f>
        <v>Colorado</v>
      </c>
      <c r="M200" t="str">
        <f ca="1">CHOOSE(RANDBETWEEN(1,15),INDEX('state and city Sources'!$A$3:$AD$17,1,MATCH('Address data gen'!L200,'state and city Sources'!$A$1:$AD$1,0)),INDEX('state and city Sources'!$A$3:$AD$17,2,MATCH('Address data gen'!L200,'state and city Sources'!$A$1:$AD$1,0)),INDEX('state and city Sources'!$A$3:$AD$17,3,MATCH('Address data gen'!L200,'state and city Sources'!$A$1:$AD$1,0)),INDEX('state and city Sources'!$A$3:$AD$17,4,MATCH('Address data gen'!L200,'state and city Sources'!$A$1:$AD$1,0)),INDEX('state and city Sources'!$A$3:$AD$17,5,MATCH('Address data gen'!L200,'state and city Sources'!$A$1:$AD$1,0)),INDEX('state and city Sources'!$A$3:$AD$17,6,MATCH('Address data gen'!L200,'state and city Sources'!$A$1:$AD$1,0)),INDEX('state and city Sources'!$A$3:$AD$17,7,MATCH('Address data gen'!L200,'state and city Sources'!$A$1:$AD$1,0)),INDEX('state and city Sources'!$A$3:$AD$17,8,MATCH('Address data gen'!L200,'state and city Sources'!$A$1:$AD$1,0)),INDEX('state and city Sources'!$A$3:$AD$17,9,MATCH('Address data gen'!L200,'state and city Sources'!$A$1:$AD$1,0)),INDEX('state and city Sources'!$A$3:$AD$17,10,MATCH('Address data gen'!L200,'state and city Sources'!$A$1:$AD$1,0)),INDEX('state and city Sources'!$A$3:$AD$17,11,MATCH('Address data gen'!L200,'state and city Sources'!$A$1:$AD$1,0)),INDEX('state and city Sources'!$A$3:$AD$17,12,MATCH('Address data gen'!L200,'state and city Sources'!$A$1:$AD$1,0)),INDEX('state and city Sources'!$A$3:$AD$17,13,MATCH('Address data gen'!L200,'state and city Sources'!$A$1:$AD$1,0)),INDEX('state and city Sources'!$A$3:$AD$17,14,MATCH('Address data gen'!L200,'state and city Sources'!$A$1:$AD$1,0)),INDEX('state and city Sources'!$A$3:$AD$17,15,MATCH('Address data gen'!L200,'state and city Sources'!$A$1:$AD$1,0)))</f>
        <v>Denver</v>
      </c>
      <c r="N200" t="str" cm="1">
        <f t="array" aca="1" ref="N200" ca="1">INDEX('state and city Sources'!$E$21:$E$93,RANDBETWEEN(1,73))</f>
        <v>E Main St</v>
      </c>
      <c r="O200">
        <f t="shared" ca="1" si="14"/>
        <v>33</v>
      </c>
      <c r="P200" t="str">
        <f t="shared" ca="1" si="15"/>
        <v>25497</v>
      </c>
      <c r="Q200" t="str">
        <f t="shared" ca="1" si="13"/>
        <v>United States, Colorado, Denver, E Main St, 33, 25497</v>
      </c>
    </row>
    <row r="201" spans="3:17" x14ac:dyDescent="0.3">
      <c r="C201" t="s">
        <v>840</v>
      </c>
      <c r="D201" t="s">
        <v>23</v>
      </c>
      <c r="E201" t="s">
        <v>399</v>
      </c>
      <c r="F201" t="s">
        <v>458</v>
      </c>
      <c r="G201">
        <v>19</v>
      </c>
      <c r="H201" t="s">
        <v>728</v>
      </c>
      <c r="I201" t="str">
        <f t="shared" si="12"/>
        <v>United States, Minnesota, Lakeville, 3rd St, 19, 06401</v>
      </c>
      <c r="K201" t="s">
        <v>840</v>
      </c>
      <c r="L201" t="str" cm="1">
        <f t="array" aca="1" ref="L201" ca="1">INDEX($A$1:$A$30,RANDBETWEEN(1,30))</f>
        <v>Arizona</v>
      </c>
      <c r="M201" t="str">
        <f ca="1">CHOOSE(RANDBETWEEN(1,15),INDEX('state and city Sources'!$A$3:$AD$17,1,MATCH('Address data gen'!L201,'state and city Sources'!$A$1:$AD$1,0)),INDEX('state and city Sources'!$A$3:$AD$17,2,MATCH('Address data gen'!L201,'state and city Sources'!$A$1:$AD$1,0)),INDEX('state and city Sources'!$A$3:$AD$17,3,MATCH('Address data gen'!L201,'state and city Sources'!$A$1:$AD$1,0)),INDEX('state and city Sources'!$A$3:$AD$17,4,MATCH('Address data gen'!L201,'state and city Sources'!$A$1:$AD$1,0)),INDEX('state and city Sources'!$A$3:$AD$17,5,MATCH('Address data gen'!L201,'state and city Sources'!$A$1:$AD$1,0)),INDEX('state and city Sources'!$A$3:$AD$17,6,MATCH('Address data gen'!L201,'state and city Sources'!$A$1:$AD$1,0)),INDEX('state and city Sources'!$A$3:$AD$17,7,MATCH('Address data gen'!L201,'state and city Sources'!$A$1:$AD$1,0)),INDEX('state and city Sources'!$A$3:$AD$17,8,MATCH('Address data gen'!L201,'state and city Sources'!$A$1:$AD$1,0)),INDEX('state and city Sources'!$A$3:$AD$17,9,MATCH('Address data gen'!L201,'state and city Sources'!$A$1:$AD$1,0)),INDEX('state and city Sources'!$A$3:$AD$17,10,MATCH('Address data gen'!L201,'state and city Sources'!$A$1:$AD$1,0)),INDEX('state and city Sources'!$A$3:$AD$17,11,MATCH('Address data gen'!L201,'state and city Sources'!$A$1:$AD$1,0)),INDEX('state and city Sources'!$A$3:$AD$17,12,MATCH('Address data gen'!L201,'state and city Sources'!$A$1:$AD$1,0)),INDEX('state and city Sources'!$A$3:$AD$17,13,MATCH('Address data gen'!L201,'state and city Sources'!$A$1:$AD$1,0)),INDEX('state and city Sources'!$A$3:$AD$17,14,MATCH('Address data gen'!L201,'state and city Sources'!$A$1:$AD$1,0)),INDEX('state and city Sources'!$A$3:$AD$17,15,MATCH('Address data gen'!L201,'state and city Sources'!$A$1:$AD$1,0)))</f>
        <v>Tucson</v>
      </c>
      <c r="N201" t="str" cm="1">
        <f t="array" aca="1" ref="N201" ca="1">INDEX('state and city Sources'!$E$21:$E$93,RANDBETWEEN(1,73))</f>
        <v>North St</v>
      </c>
      <c r="O201">
        <f t="shared" ca="1" si="14"/>
        <v>31</v>
      </c>
      <c r="P201" t="str">
        <f t="shared" ca="1" si="15"/>
        <v>09898</v>
      </c>
      <c r="Q201" t="str">
        <f t="shared" ca="1" si="13"/>
        <v>United States, Arizona, Tucson, North St, 31, 09898</v>
      </c>
    </row>
    <row r="202" spans="3:17" x14ac:dyDescent="0.3">
      <c r="C202" t="s">
        <v>840</v>
      </c>
      <c r="D202" t="s">
        <v>0</v>
      </c>
      <c r="E202" t="s">
        <v>67</v>
      </c>
      <c r="F202" t="s">
        <v>493</v>
      </c>
      <c r="G202">
        <v>9</v>
      </c>
      <c r="H202" t="s">
        <v>729</v>
      </c>
      <c r="I202" t="str">
        <f t="shared" si="12"/>
        <v>United States, Arizona, Tempe, Circle Dr, 9, 00138</v>
      </c>
      <c r="K202" t="s">
        <v>840</v>
      </c>
      <c r="L202" t="str" cm="1">
        <f t="array" aca="1" ref="L202" ca="1">INDEX($A$1:$A$30,RANDBETWEEN(1,30))</f>
        <v>New Jersey</v>
      </c>
      <c r="M202" t="str">
        <f ca="1">CHOOSE(RANDBETWEEN(1,15),INDEX('state and city Sources'!$A$3:$AD$17,1,MATCH('Address data gen'!L202,'state and city Sources'!$A$1:$AD$1,0)),INDEX('state and city Sources'!$A$3:$AD$17,2,MATCH('Address data gen'!L202,'state and city Sources'!$A$1:$AD$1,0)),INDEX('state and city Sources'!$A$3:$AD$17,3,MATCH('Address data gen'!L202,'state and city Sources'!$A$1:$AD$1,0)),INDEX('state and city Sources'!$A$3:$AD$17,4,MATCH('Address data gen'!L202,'state and city Sources'!$A$1:$AD$1,0)),INDEX('state and city Sources'!$A$3:$AD$17,5,MATCH('Address data gen'!L202,'state and city Sources'!$A$1:$AD$1,0)),INDEX('state and city Sources'!$A$3:$AD$17,6,MATCH('Address data gen'!L202,'state and city Sources'!$A$1:$AD$1,0)),INDEX('state and city Sources'!$A$3:$AD$17,7,MATCH('Address data gen'!L202,'state and city Sources'!$A$1:$AD$1,0)),INDEX('state and city Sources'!$A$3:$AD$17,8,MATCH('Address data gen'!L202,'state and city Sources'!$A$1:$AD$1,0)),INDEX('state and city Sources'!$A$3:$AD$17,9,MATCH('Address data gen'!L202,'state and city Sources'!$A$1:$AD$1,0)),INDEX('state and city Sources'!$A$3:$AD$17,10,MATCH('Address data gen'!L202,'state and city Sources'!$A$1:$AD$1,0)),INDEX('state and city Sources'!$A$3:$AD$17,11,MATCH('Address data gen'!L202,'state and city Sources'!$A$1:$AD$1,0)),INDEX('state and city Sources'!$A$3:$AD$17,12,MATCH('Address data gen'!L202,'state and city Sources'!$A$1:$AD$1,0)),INDEX('state and city Sources'!$A$3:$AD$17,13,MATCH('Address data gen'!L202,'state and city Sources'!$A$1:$AD$1,0)),INDEX('state and city Sources'!$A$3:$AD$17,14,MATCH('Address data gen'!L202,'state and city Sources'!$A$1:$AD$1,0)),INDEX('state and city Sources'!$A$3:$AD$17,15,MATCH('Address data gen'!L202,'state and city Sources'!$A$1:$AD$1,0)))</f>
        <v>Trenton</v>
      </c>
      <c r="N202" t="str" cm="1">
        <f t="array" aca="1" ref="N202" ca="1">INDEX('state and city Sources'!$E$21:$E$93,RANDBETWEEN(1,73))</f>
        <v>High St</v>
      </c>
      <c r="O202">
        <f t="shared" ca="1" si="14"/>
        <v>8</v>
      </c>
      <c r="P202" t="str">
        <f t="shared" ca="1" si="15"/>
        <v>82513</v>
      </c>
      <c r="Q202" t="str">
        <f t="shared" ca="1" si="13"/>
        <v>United States, New Jersey, Trenton, High St, 8, 82513</v>
      </c>
    </row>
    <row r="203" spans="3:17" x14ac:dyDescent="0.3">
      <c r="C203" t="s">
        <v>840</v>
      </c>
      <c r="D203" t="s">
        <v>17</v>
      </c>
      <c r="E203" t="s">
        <v>272</v>
      </c>
      <c r="F203" t="s">
        <v>515</v>
      </c>
      <c r="G203">
        <v>94</v>
      </c>
      <c r="H203" t="s">
        <v>730</v>
      </c>
      <c r="I203" t="str">
        <f t="shared" si="12"/>
        <v>United States, Kentucky, Richmond, Central Ave, 94, 04655</v>
      </c>
      <c r="K203" t="s">
        <v>840</v>
      </c>
      <c r="L203" t="str" cm="1">
        <f t="array" aca="1" ref="L203" ca="1">INDEX($A$1:$A$30,RANDBETWEEN(1,30))</f>
        <v>Kansas</v>
      </c>
      <c r="M203" t="str">
        <f ca="1">CHOOSE(RANDBETWEEN(1,15),INDEX('state and city Sources'!$A$3:$AD$17,1,MATCH('Address data gen'!L203,'state and city Sources'!$A$1:$AD$1,0)),INDEX('state and city Sources'!$A$3:$AD$17,2,MATCH('Address data gen'!L203,'state and city Sources'!$A$1:$AD$1,0)),INDEX('state and city Sources'!$A$3:$AD$17,3,MATCH('Address data gen'!L203,'state and city Sources'!$A$1:$AD$1,0)),INDEX('state and city Sources'!$A$3:$AD$17,4,MATCH('Address data gen'!L203,'state and city Sources'!$A$1:$AD$1,0)),INDEX('state and city Sources'!$A$3:$AD$17,5,MATCH('Address data gen'!L203,'state and city Sources'!$A$1:$AD$1,0)),INDEX('state and city Sources'!$A$3:$AD$17,6,MATCH('Address data gen'!L203,'state and city Sources'!$A$1:$AD$1,0)),INDEX('state and city Sources'!$A$3:$AD$17,7,MATCH('Address data gen'!L203,'state and city Sources'!$A$1:$AD$1,0)),INDEX('state and city Sources'!$A$3:$AD$17,8,MATCH('Address data gen'!L203,'state and city Sources'!$A$1:$AD$1,0)),INDEX('state and city Sources'!$A$3:$AD$17,9,MATCH('Address data gen'!L203,'state and city Sources'!$A$1:$AD$1,0)),INDEX('state and city Sources'!$A$3:$AD$17,10,MATCH('Address data gen'!L203,'state and city Sources'!$A$1:$AD$1,0)),INDEX('state and city Sources'!$A$3:$AD$17,11,MATCH('Address data gen'!L203,'state and city Sources'!$A$1:$AD$1,0)),INDEX('state and city Sources'!$A$3:$AD$17,12,MATCH('Address data gen'!L203,'state and city Sources'!$A$1:$AD$1,0)),INDEX('state and city Sources'!$A$3:$AD$17,13,MATCH('Address data gen'!L203,'state and city Sources'!$A$1:$AD$1,0)),INDEX('state and city Sources'!$A$3:$AD$17,14,MATCH('Address data gen'!L203,'state and city Sources'!$A$1:$AD$1,0)),INDEX('state and city Sources'!$A$3:$AD$17,15,MATCH('Address data gen'!L203,'state and city Sources'!$A$1:$AD$1,0)))</f>
        <v>Topeka</v>
      </c>
      <c r="N203" t="str" cm="1">
        <f t="array" aca="1" ref="N203" ca="1">INDEX('state and city Sources'!$E$21:$E$93,RANDBETWEEN(1,73))</f>
        <v>10th St</v>
      </c>
      <c r="O203">
        <f t="shared" ca="1" si="14"/>
        <v>93</v>
      </c>
      <c r="P203" t="str">
        <f t="shared" ca="1" si="15"/>
        <v>26186</v>
      </c>
      <c r="Q203" t="str">
        <f t="shared" ca="1" si="13"/>
        <v>United States, Kansas, Topeka, 10th St, 93, 26186</v>
      </c>
    </row>
    <row r="204" spans="3:17" x14ac:dyDescent="0.3">
      <c r="C204" t="s">
        <v>840</v>
      </c>
      <c r="D204" t="s">
        <v>18</v>
      </c>
      <c r="E204" t="s">
        <v>304</v>
      </c>
      <c r="F204" t="s">
        <v>506</v>
      </c>
      <c r="G204">
        <v>51</v>
      </c>
      <c r="H204" t="s">
        <v>731</v>
      </c>
      <c r="I204" t="str">
        <f t="shared" si="12"/>
        <v>United States, Louisiana, Marrero, Railroad Ave, 51, 90640</v>
      </c>
      <c r="K204" t="s">
        <v>840</v>
      </c>
      <c r="L204" t="str" cm="1">
        <f t="array" aca="1" ref="L204" ca="1">INDEX($A$1:$A$30,RANDBETWEEN(1,30))</f>
        <v>Maine</v>
      </c>
      <c r="M204" t="str">
        <f ca="1">CHOOSE(RANDBETWEEN(1,15),INDEX('state and city Sources'!$A$3:$AD$17,1,MATCH('Address data gen'!L204,'state and city Sources'!$A$1:$AD$1,0)),INDEX('state and city Sources'!$A$3:$AD$17,2,MATCH('Address data gen'!L204,'state and city Sources'!$A$1:$AD$1,0)),INDEX('state and city Sources'!$A$3:$AD$17,3,MATCH('Address data gen'!L204,'state and city Sources'!$A$1:$AD$1,0)),INDEX('state and city Sources'!$A$3:$AD$17,4,MATCH('Address data gen'!L204,'state and city Sources'!$A$1:$AD$1,0)),INDEX('state and city Sources'!$A$3:$AD$17,5,MATCH('Address data gen'!L204,'state and city Sources'!$A$1:$AD$1,0)),INDEX('state and city Sources'!$A$3:$AD$17,6,MATCH('Address data gen'!L204,'state and city Sources'!$A$1:$AD$1,0)),INDEX('state and city Sources'!$A$3:$AD$17,7,MATCH('Address data gen'!L204,'state and city Sources'!$A$1:$AD$1,0)),INDEX('state and city Sources'!$A$3:$AD$17,8,MATCH('Address data gen'!L204,'state and city Sources'!$A$1:$AD$1,0)),INDEX('state and city Sources'!$A$3:$AD$17,9,MATCH('Address data gen'!L204,'state and city Sources'!$A$1:$AD$1,0)),INDEX('state and city Sources'!$A$3:$AD$17,10,MATCH('Address data gen'!L204,'state and city Sources'!$A$1:$AD$1,0)),INDEX('state and city Sources'!$A$3:$AD$17,11,MATCH('Address data gen'!L204,'state and city Sources'!$A$1:$AD$1,0)),INDEX('state and city Sources'!$A$3:$AD$17,12,MATCH('Address data gen'!L204,'state and city Sources'!$A$1:$AD$1,0)),INDEX('state and city Sources'!$A$3:$AD$17,13,MATCH('Address data gen'!L204,'state and city Sources'!$A$1:$AD$1,0)),INDEX('state and city Sources'!$A$3:$AD$17,14,MATCH('Address data gen'!L204,'state and city Sources'!$A$1:$AD$1,0)),INDEX('state and city Sources'!$A$3:$AD$17,15,MATCH('Address data gen'!L204,'state and city Sources'!$A$1:$AD$1,0)))</f>
        <v>Westbrook</v>
      </c>
      <c r="N204" t="str" cm="1">
        <f t="array" aca="1" ref="N204" ca="1">INDEX('state and city Sources'!$E$21:$E$93,RANDBETWEEN(1,73))</f>
        <v>Poplar St</v>
      </c>
      <c r="O204">
        <f t="shared" ca="1" si="14"/>
        <v>73</v>
      </c>
      <c r="P204" t="str">
        <f t="shared" ca="1" si="15"/>
        <v>15047</v>
      </c>
      <c r="Q204" t="str">
        <f t="shared" ca="1" si="13"/>
        <v>United States, Maine, Westbrook, Poplar St, 73, 15047</v>
      </c>
    </row>
    <row r="205" spans="3:17" x14ac:dyDescent="0.3">
      <c r="C205" t="s">
        <v>840</v>
      </c>
      <c r="D205" t="s">
        <v>13</v>
      </c>
      <c r="E205" t="s">
        <v>203</v>
      </c>
      <c r="F205" t="s">
        <v>466</v>
      </c>
      <c r="G205">
        <v>96</v>
      </c>
      <c r="H205" t="s">
        <v>732</v>
      </c>
      <c r="I205" t="str">
        <f t="shared" si="12"/>
        <v>United States, Illinois, Bloomington, Walnut St, 96, 93343</v>
      </c>
      <c r="K205" t="s">
        <v>840</v>
      </c>
      <c r="L205" t="str" cm="1">
        <f t="array" aca="1" ref="L205" ca="1">INDEX($A$1:$A$30,RANDBETWEEN(1,30))</f>
        <v>New Jersey</v>
      </c>
      <c r="M205" t="str">
        <f ca="1">CHOOSE(RANDBETWEEN(1,15),INDEX('state and city Sources'!$A$3:$AD$17,1,MATCH('Address data gen'!L205,'state and city Sources'!$A$1:$AD$1,0)),INDEX('state and city Sources'!$A$3:$AD$17,2,MATCH('Address data gen'!L205,'state and city Sources'!$A$1:$AD$1,0)),INDEX('state and city Sources'!$A$3:$AD$17,3,MATCH('Address data gen'!L205,'state and city Sources'!$A$1:$AD$1,0)),INDEX('state and city Sources'!$A$3:$AD$17,4,MATCH('Address data gen'!L205,'state and city Sources'!$A$1:$AD$1,0)),INDEX('state and city Sources'!$A$3:$AD$17,5,MATCH('Address data gen'!L205,'state and city Sources'!$A$1:$AD$1,0)),INDEX('state and city Sources'!$A$3:$AD$17,6,MATCH('Address data gen'!L205,'state and city Sources'!$A$1:$AD$1,0)),INDEX('state and city Sources'!$A$3:$AD$17,7,MATCH('Address data gen'!L205,'state and city Sources'!$A$1:$AD$1,0)),INDEX('state and city Sources'!$A$3:$AD$17,8,MATCH('Address data gen'!L205,'state and city Sources'!$A$1:$AD$1,0)),INDEX('state and city Sources'!$A$3:$AD$17,9,MATCH('Address data gen'!L205,'state and city Sources'!$A$1:$AD$1,0)),INDEX('state and city Sources'!$A$3:$AD$17,10,MATCH('Address data gen'!L205,'state and city Sources'!$A$1:$AD$1,0)),INDEX('state and city Sources'!$A$3:$AD$17,11,MATCH('Address data gen'!L205,'state and city Sources'!$A$1:$AD$1,0)),INDEX('state and city Sources'!$A$3:$AD$17,12,MATCH('Address data gen'!L205,'state and city Sources'!$A$1:$AD$1,0)),INDEX('state and city Sources'!$A$3:$AD$17,13,MATCH('Address data gen'!L205,'state and city Sources'!$A$1:$AD$1,0)),INDEX('state and city Sources'!$A$3:$AD$17,14,MATCH('Address data gen'!L205,'state and city Sources'!$A$1:$AD$1,0)),INDEX('state and city Sources'!$A$3:$AD$17,15,MATCH('Address data gen'!L205,'state and city Sources'!$A$1:$AD$1,0)))</f>
        <v>Newark</v>
      </c>
      <c r="N205" t="str" cm="1">
        <f t="array" aca="1" ref="N205" ca="1">INDEX('state and city Sources'!$E$21:$E$93,RANDBETWEEN(1,73))</f>
        <v>4th St</v>
      </c>
      <c r="O205">
        <f t="shared" ca="1" si="14"/>
        <v>31</v>
      </c>
      <c r="P205" t="str">
        <f t="shared" ca="1" si="15"/>
        <v>51909</v>
      </c>
      <c r="Q205" t="str">
        <f t="shared" ca="1" si="13"/>
        <v>United States, New Jersey, Newark, 4th St, 31, 51909</v>
      </c>
    </row>
    <row r="206" spans="3:17" x14ac:dyDescent="0.3">
      <c r="C206" t="s">
        <v>840</v>
      </c>
      <c r="D206" t="s">
        <v>21</v>
      </c>
      <c r="E206" t="s">
        <v>350</v>
      </c>
      <c r="F206" t="s">
        <v>509</v>
      </c>
      <c r="G206">
        <v>77</v>
      </c>
      <c r="H206" t="s">
        <v>733</v>
      </c>
      <c r="I206" t="str">
        <f t="shared" si="12"/>
        <v>United States, Massachusetts, Cambridge, 9th St, 77, 60594</v>
      </c>
      <c r="K206" t="s">
        <v>840</v>
      </c>
      <c r="L206" t="str" cm="1">
        <f t="array" aca="1" ref="L206" ca="1">INDEX($A$1:$A$30,RANDBETWEEN(1,30))</f>
        <v>Nebraska</v>
      </c>
      <c r="M206" t="str">
        <f ca="1">CHOOSE(RANDBETWEEN(1,15),INDEX('state and city Sources'!$A$3:$AD$17,1,MATCH('Address data gen'!L206,'state and city Sources'!$A$1:$AD$1,0)),INDEX('state and city Sources'!$A$3:$AD$17,2,MATCH('Address data gen'!L206,'state and city Sources'!$A$1:$AD$1,0)),INDEX('state and city Sources'!$A$3:$AD$17,3,MATCH('Address data gen'!L206,'state and city Sources'!$A$1:$AD$1,0)),INDEX('state and city Sources'!$A$3:$AD$17,4,MATCH('Address data gen'!L206,'state and city Sources'!$A$1:$AD$1,0)),INDEX('state and city Sources'!$A$3:$AD$17,5,MATCH('Address data gen'!L206,'state and city Sources'!$A$1:$AD$1,0)),INDEX('state and city Sources'!$A$3:$AD$17,6,MATCH('Address data gen'!L206,'state and city Sources'!$A$1:$AD$1,0)),INDEX('state and city Sources'!$A$3:$AD$17,7,MATCH('Address data gen'!L206,'state and city Sources'!$A$1:$AD$1,0)),INDEX('state and city Sources'!$A$3:$AD$17,8,MATCH('Address data gen'!L206,'state and city Sources'!$A$1:$AD$1,0)),INDEX('state and city Sources'!$A$3:$AD$17,9,MATCH('Address data gen'!L206,'state and city Sources'!$A$1:$AD$1,0)),INDEX('state and city Sources'!$A$3:$AD$17,10,MATCH('Address data gen'!L206,'state and city Sources'!$A$1:$AD$1,0)),INDEX('state and city Sources'!$A$3:$AD$17,11,MATCH('Address data gen'!L206,'state and city Sources'!$A$1:$AD$1,0)),INDEX('state and city Sources'!$A$3:$AD$17,12,MATCH('Address data gen'!L206,'state and city Sources'!$A$1:$AD$1,0)),INDEX('state and city Sources'!$A$3:$AD$17,13,MATCH('Address data gen'!L206,'state and city Sources'!$A$1:$AD$1,0)),INDEX('state and city Sources'!$A$3:$AD$17,14,MATCH('Address data gen'!L206,'state and city Sources'!$A$1:$AD$1,0)),INDEX('state and city Sources'!$A$3:$AD$17,15,MATCH('Address data gen'!L206,'state and city Sources'!$A$1:$AD$1,0)))</f>
        <v>Papillion</v>
      </c>
      <c r="N206" t="str" cm="1">
        <f t="array" aca="1" ref="N206" ca="1">INDEX('state and city Sources'!$E$21:$E$93,RANDBETWEEN(1,73))</f>
        <v>Franklin St</v>
      </c>
      <c r="O206">
        <f t="shared" ca="1" si="14"/>
        <v>46</v>
      </c>
      <c r="P206" t="str">
        <f t="shared" ca="1" si="15"/>
        <v>68944</v>
      </c>
      <c r="Q206" t="str">
        <f t="shared" ca="1" si="13"/>
        <v>United States, Nebraska, Papillion, Franklin St, 46, 68944</v>
      </c>
    </row>
    <row r="207" spans="3:17" x14ac:dyDescent="0.3">
      <c r="C207" t="s">
        <v>840</v>
      </c>
      <c r="D207" t="s">
        <v>13</v>
      </c>
      <c r="E207" t="s">
        <v>196</v>
      </c>
      <c r="F207" t="s">
        <v>522</v>
      </c>
      <c r="G207">
        <v>68</v>
      </c>
      <c r="H207" t="s">
        <v>734</v>
      </c>
      <c r="I207" t="str">
        <f t="shared" si="12"/>
        <v>United States, Illinois, Rockford, Franklin St, 68, 88702</v>
      </c>
      <c r="K207" t="s">
        <v>840</v>
      </c>
      <c r="L207" t="str" cm="1">
        <f t="array" aca="1" ref="L207" ca="1">INDEX($A$1:$A$30,RANDBETWEEN(1,30))</f>
        <v>New Jersey</v>
      </c>
      <c r="M207" t="str">
        <f ca="1">CHOOSE(RANDBETWEEN(1,15),INDEX('state and city Sources'!$A$3:$AD$17,1,MATCH('Address data gen'!L207,'state and city Sources'!$A$1:$AD$1,0)),INDEX('state and city Sources'!$A$3:$AD$17,2,MATCH('Address data gen'!L207,'state and city Sources'!$A$1:$AD$1,0)),INDEX('state and city Sources'!$A$3:$AD$17,3,MATCH('Address data gen'!L207,'state and city Sources'!$A$1:$AD$1,0)),INDEX('state and city Sources'!$A$3:$AD$17,4,MATCH('Address data gen'!L207,'state and city Sources'!$A$1:$AD$1,0)),INDEX('state and city Sources'!$A$3:$AD$17,5,MATCH('Address data gen'!L207,'state and city Sources'!$A$1:$AD$1,0)),INDEX('state and city Sources'!$A$3:$AD$17,6,MATCH('Address data gen'!L207,'state and city Sources'!$A$1:$AD$1,0)),INDEX('state and city Sources'!$A$3:$AD$17,7,MATCH('Address data gen'!L207,'state and city Sources'!$A$1:$AD$1,0)),INDEX('state and city Sources'!$A$3:$AD$17,8,MATCH('Address data gen'!L207,'state and city Sources'!$A$1:$AD$1,0)),INDEX('state and city Sources'!$A$3:$AD$17,9,MATCH('Address data gen'!L207,'state and city Sources'!$A$1:$AD$1,0)),INDEX('state and city Sources'!$A$3:$AD$17,10,MATCH('Address data gen'!L207,'state and city Sources'!$A$1:$AD$1,0)),INDEX('state and city Sources'!$A$3:$AD$17,11,MATCH('Address data gen'!L207,'state and city Sources'!$A$1:$AD$1,0)),INDEX('state and city Sources'!$A$3:$AD$17,12,MATCH('Address data gen'!L207,'state and city Sources'!$A$1:$AD$1,0)),INDEX('state and city Sources'!$A$3:$AD$17,13,MATCH('Address data gen'!L207,'state and city Sources'!$A$1:$AD$1,0)),INDEX('state and city Sources'!$A$3:$AD$17,14,MATCH('Address data gen'!L207,'state and city Sources'!$A$1:$AD$1,0)),INDEX('state and city Sources'!$A$3:$AD$17,15,MATCH('Address data gen'!L207,'state and city Sources'!$A$1:$AD$1,0)))</f>
        <v>Bayonne</v>
      </c>
      <c r="N207" t="str" cm="1">
        <f t="array" aca="1" ref="N207" ca="1">INDEX('state and city Sources'!$E$21:$E$93,RANDBETWEEN(1,73))</f>
        <v>Locust St</v>
      </c>
      <c r="O207">
        <f t="shared" ca="1" si="14"/>
        <v>75</v>
      </c>
      <c r="P207" t="str">
        <f t="shared" ca="1" si="15"/>
        <v>81732</v>
      </c>
      <c r="Q207" t="str">
        <f t="shared" ca="1" si="13"/>
        <v>United States, New Jersey, Bayonne, Locust St, 75, 81732</v>
      </c>
    </row>
    <row r="208" spans="3:17" x14ac:dyDescent="0.3">
      <c r="C208" t="s">
        <v>840</v>
      </c>
      <c r="D208" t="s">
        <v>1</v>
      </c>
      <c r="E208" t="s">
        <v>371</v>
      </c>
      <c r="F208" t="s">
        <v>462</v>
      </c>
      <c r="G208">
        <v>26</v>
      </c>
      <c r="H208" t="s">
        <v>735</v>
      </c>
      <c r="I208" t="str">
        <f t="shared" si="12"/>
        <v>United States, Nevada, Pahrump, Elm St, 26, 80665</v>
      </c>
      <c r="K208" t="s">
        <v>840</v>
      </c>
      <c r="L208" t="str" cm="1">
        <f t="array" aca="1" ref="L208" ca="1">INDEX($A$1:$A$30,RANDBETWEEN(1,30))</f>
        <v>Michigan</v>
      </c>
      <c r="M208" t="str">
        <f ca="1">CHOOSE(RANDBETWEEN(1,15),INDEX('state and city Sources'!$A$3:$AD$17,1,MATCH('Address data gen'!L208,'state and city Sources'!$A$1:$AD$1,0)),INDEX('state and city Sources'!$A$3:$AD$17,2,MATCH('Address data gen'!L208,'state and city Sources'!$A$1:$AD$1,0)),INDEX('state and city Sources'!$A$3:$AD$17,3,MATCH('Address data gen'!L208,'state and city Sources'!$A$1:$AD$1,0)),INDEX('state and city Sources'!$A$3:$AD$17,4,MATCH('Address data gen'!L208,'state and city Sources'!$A$1:$AD$1,0)),INDEX('state and city Sources'!$A$3:$AD$17,5,MATCH('Address data gen'!L208,'state and city Sources'!$A$1:$AD$1,0)),INDEX('state and city Sources'!$A$3:$AD$17,6,MATCH('Address data gen'!L208,'state and city Sources'!$A$1:$AD$1,0)),INDEX('state and city Sources'!$A$3:$AD$17,7,MATCH('Address data gen'!L208,'state and city Sources'!$A$1:$AD$1,0)),INDEX('state and city Sources'!$A$3:$AD$17,8,MATCH('Address data gen'!L208,'state and city Sources'!$A$1:$AD$1,0)),INDEX('state and city Sources'!$A$3:$AD$17,9,MATCH('Address data gen'!L208,'state and city Sources'!$A$1:$AD$1,0)),INDEX('state and city Sources'!$A$3:$AD$17,10,MATCH('Address data gen'!L208,'state and city Sources'!$A$1:$AD$1,0)),INDEX('state and city Sources'!$A$3:$AD$17,11,MATCH('Address data gen'!L208,'state and city Sources'!$A$1:$AD$1,0)),INDEX('state and city Sources'!$A$3:$AD$17,12,MATCH('Address data gen'!L208,'state and city Sources'!$A$1:$AD$1,0)),INDEX('state and city Sources'!$A$3:$AD$17,13,MATCH('Address data gen'!L208,'state and city Sources'!$A$1:$AD$1,0)),INDEX('state and city Sources'!$A$3:$AD$17,14,MATCH('Address data gen'!L208,'state and city Sources'!$A$1:$AD$1,0)),INDEX('state and city Sources'!$A$3:$AD$17,15,MATCH('Address data gen'!L208,'state and city Sources'!$A$1:$AD$1,0)))</f>
        <v>Flint</v>
      </c>
      <c r="N208" t="str" cm="1">
        <f t="array" aca="1" ref="N208" ca="1">INDEX('state and city Sources'!$E$21:$E$93,RANDBETWEEN(1,73))</f>
        <v>2nd Ave</v>
      </c>
      <c r="O208">
        <f t="shared" ca="1" si="14"/>
        <v>42</v>
      </c>
      <c r="P208" t="str">
        <f t="shared" ca="1" si="15"/>
        <v>91742</v>
      </c>
      <c r="Q208" t="str">
        <f t="shared" ca="1" si="13"/>
        <v>United States, Michigan, Flint, 2nd Ave, 42, 91742</v>
      </c>
    </row>
    <row r="209" spans="3:17" x14ac:dyDescent="0.3">
      <c r="C209" t="s">
        <v>840</v>
      </c>
      <c r="D209" t="s">
        <v>5</v>
      </c>
      <c r="E209" t="s">
        <v>45</v>
      </c>
      <c r="F209" t="s">
        <v>516</v>
      </c>
      <c r="G209">
        <v>69</v>
      </c>
      <c r="H209" t="s">
        <v>736</v>
      </c>
      <c r="I209" t="str">
        <f t="shared" si="12"/>
        <v>United States, Alaska, Anchorage, Front St, 69, 72436</v>
      </c>
      <c r="K209" t="s">
        <v>840</v>
      </c>
      <c r="L209" t="str" cm="1">
        <f t="array" aca="1" ref="L209" ca="1">INDEX($A$1:$A$30,RANDBETWEEN(1,30))</f>
        <v>Missouri</v>
      </c>
      <c r="M209" t="str">
        <f ca="1">CHOOSE(RANDBETWEEN(1,15),INDEX('state and city Sources'!$A$3:$AD$17,1,MATCH('Address data gen'!L209,'state and city Sources'!$A$1:$AD$1,0)),INDEX('state and city Sources'!$A$3:$AD$17,2,MATCH('Address data gen'!L209,'state and city Sources'!$A$1:$AD$1,0)),INDEX('state and city Sources'!$A$3:$AD$17,3,MATCH('Address data gen'!L209,'state and city Sources'!$A$1:$AD$1,0)),INDEX('state and city Sources'!$A$3:$AD$17,4,MATCH('Address data gen'!L209,'state and city Sources'!$A$1:$AD$1,0)),INDEX('state and city Sources'!$A$3:$AD$17,5,MATCH('Address data gen'!L209,'state and city Sources'!$A$1:$AD$1,0)),INDEX('state and city Sources'!$A$3:$AD$17,6,MATCH('Address data gen'!L209,'state and city Sources'!$A$1:$AD$1,0)),INDEX('state and city Sources'!$A$3:$AD$17,7,MATCH('Address data gen'!L209,'state and city Sources'!$A$1:$AD$1,0)),INDEX('state and city Sources'!$A$3:$AD$17,8,MATCH('Address data gen'!L209,'state and city Sources'!$A$1:$AD$1,0)),INDEX('state and city Sources'!$A$3:$AD$17,9,MATCH('Address data gen'!L209,'state and city Sources'!$A$1:$AD$1,0)),INDEX('state and city Sources'!$A$3:$AD$17,10,MATCH('Address data gen'!L209,'state and city Sources'!$A$1:$AD$1,0)),INDEX('state and city Sources'!$A$3:$AD$17,11,MATCH('Address data gen'!L209,'state and city Sources'!$A$1:$AD$1,0)),INDEX('state and city Sources'!$A$3:$AD$17,12,MATCH('Address data gen'!L209,'state and city Sources'!$A$1:$AD$1,0)),INDEX('state and city Sources'!$A$3:$AD$17,13,MATCH('Address data gen'!L209,'state and city Sources'!$A$1:$AD$1,0)),INDEX('state and city Sources'!$A$3:$AD$17,14,MATCH('Address data gen'!L209,'state and city Sources'!$A$1:$AD$1,0)),INDEX('state and city Sources'!$A$3:$AD$17,15,MATCH('Address data gen'!L209,'state and city Sources'!$A$1:$AD$1,0)))</f>
        <v>Blue Springs</v>
      </c>
      <c r="N209" t="str" cm="1">
        <f t="array" aca="1" ref="N209" ca="1">INDEX('state and city Sources'!$E$21:$E$93,RANDBETWEEN(1,73))</f>
        <v>Jefferson St</v>
      </c>
      <c r="O209">
        <f t="shared" ca="1" si="14"/>
        <v>76</v>
      </c>
      <c r="P209" t="str">
        <f t="shared" ca="1" si="15"/>
        <v>31195</v>
      </c>
      <c r="Q209" t="str">
        <f t="shared" ca="1" si="13"/>
        <v>United States, Missouri, Blue Springs, Jefferson St, 76, 31195</v>
      </c>
    </row>
    <row r="210" spans="3:17" x14ac:dyDescent="0.3">
      <c r="C210" t="s">
        <v>840</v>
      </c>
      <c r="D210" t="s">
        <v>19</v>
      </c>
      <c r="E210" t="s">
        <v>309</v>
      </c>
      <c r="F210" t="s">
        <v>516</v>
      </c>
      <c r="G210">
        <v>37</v>
      </c>
      <c r="H210" t="s">
        <v>737</v>
      </c>
      <c r="I210" t="str">
        <f t="shared" si="12"/>
        <v>United States, Maine, South Portland, Front St, 37, 71841</v>
      </c>
      <c r="K210" t="s">
        <v>840</v>
      </c>
      <c r="L210" t="str" cm="1">
        <f t="array" aca="1" ref="L210" ca="1">INDEX($A$1:$A$30,RANDBETWEEN(1,30))</f>
        <v>Arkansas</v>
      </c>
      <c r="M210" t="str">
        <f ca="1">CHOOSE(RANDBETWEEN(1,15),INDEX('state and city Sources'!$A$3:$AD$17,1,MATCH('Address data gen'!L210,'state and city Sources'!$A$1:$AD$1,0)),INDEX('state and city Sources'!$A$3:$AD$17,2,MATCH('Address data gen'!L210,'state and city Sources'!$A$1:$AD$1,0)),INDEX('state and city Sources'!$A$3:$AD$17,3,MATCH('Address data gen'!L210,'state and city Sources'!$A$1:$AD$1,0)),INDEX('state and city Sources'!$A$3:$AD$17,4,MATCH('Address data gen'!L210,'state and city Sources'!$A$1:$AD$1,0)),INDEX('state and city Sources'!$A$3:$AD$17,5,MATCH('Address data gen'!L210,'state and city Sources'!$A$1:$AD$1,0)),INDEX('state and city Sources'!$A$3:$AD$17,6,MATCH('Address data gen'!L210,'state and city Sources'!$A$1:$AD$1,0)),INDEX('state and city Sources'!$A$3:$AD$17,7,MATCH('Address data gen'!L210,'state and city Sources'!$A$1:$AD$1,0)),INDEX('state and city Sources'!$A$3:$AD$17,8,MATCH('Address data gen'!L210,'state and city Sources'!$A$1:$AD$1,0)),INDEX('state and city Sources'!$A$3:$AD$17,9,MATCH('Address data gen'!L210,'state and city Sources'!$A$1:$AD$1,0)),INDEX('state and city Sources'!$A$3:$AD$17,10,MATCH('Address data gen'!L210,'state and city Sources'!$A$1:$AD$1,0)),INDEX('state and city Sources'!$A$3:$AD$17,11,MATCH('Address data gen'!L210,'state and city Sources'!$A$1:$AD$1,0)),INDEX('state and city Sources'!$A$3:$AD$17,12,MATCH('Address data gen'!L210,'state and city Sources'!$A$1:$AD$1,0)),INDEX('state and city Sources'!$A$3:$AD$17,13,MATCH('Address data gen'!L210,'state and city Sources'!$A$1:$AD$1,0)),INDEX('state and city Sources'!$A$3:$AD$17,14,MATCH('Address data gen'!L210,'state and city Sources'!$A$1:$AD$1,0)),INDEX('state and city Sources'!$A$3:$AD$17,15,MATCH('Address data gen'!L210,'state and city Sources'!$A$1:$AD$1,0)))</f>
        <v>Springdale</v>
      </c>
      <c r="N210" t="str" cm="1">
        <f t="array" aca="1" ref="N210" ca="1">INDEX('state and city Sources'!$E$21:$E$93,RANDBETWEEN(1,73))</f>
        <v>Washington St</v>
      </c>
      <c r="O210">
        <f t="shared" ca="1" si="14"/>
        <v>52</v>
      </c>
      <c r="P210" t="str">
        <f t="shared" ca="1" si="15"/>
        <v>01072</v>
      </c>
      <c r="Q210" t="str">
        <f t="shared" ca="1" si="13"/>
        <v>United States, Arkansas, Springdale, Washington St, 52, 01072</v>
      </c>
    </row>
    <row r="211" spans="3:17" x14ac:dyDescent="0.3">
      <c r="C211" t="s">
        <v>840</v>
      </c>
      <c r="D211" t="s">
        <v>18</v>
      </c>
      <c r="E211" t="s">
        <v>301</v>
      </c>
      <c r="F211" t="s">
        <v>460</v>
      </c>
      <c r="G211">
        <v>19</v>
      </c>
      <c r="H211" t="s">
        <v>738</v>
      </c>
      <c r="I211" t="str">
        <f t="shared" si="12"/>
        <v>United States, Louisiana, Alexandria, Oak St, 19, 19814</v>
      </c>
      <c r="K211" t="s">
        <v>840</v>
      </c>
      <c r="L211" t="str" cm="1">
        <f t="array" aca="1" ref="L211" ca="1">INDEX($A$1:$A$30,RANDBETWEEN(1,30))</f>
        <v>Arizona</v>
      </c>
      <c r="M211" t="str">
        <f ca="1">CHOOSE(RANDBETWEEN(1,15),INDEX('state and city Sources'!$A$3:$AD$17,1,MATCH('Address data gen'!L211,'state and city Sources'!$A$1:$AD$1,0)),INDEX('state and city Sources'!$A$3:$AD$17,2,MATCH('Address data gen'!L211,'state and city Sources'!$A$1:$AD$1,0)),INDEX('state and city Sources'!$A$3:$AD$17,3,MATCH('Address data gen'!L211,'state and city Sources'!$A$1:$AD$1,0)),INDEX('state and city Sources'!$A$3:$AD$17,4,MATCH('Address data gen'!L211,'state and city Sources'!$A$1:$AD$1,0)),INDEX('state and city Sources'!$A$3:$AD$17,5,MATCH('Address data gen'!L211,'state and city Sources'!$A$1:$AD$1,0)),INDEX('state and city Sources'!$A$3:$AD$17,6,MATCH('Address data gen'!L211,'state and city Sources'!$A$1:$AD$1,0)),INDEX('state and city Sources'!$A$3:$AD$17,7,MATCH('Address data gen'!L211,'state and city Sources'!$A$1:$AD$1,0)),INDEX('state and city Sources'!$A$3:$AD$17,8,MATCH('Address data gen'!L211,'state and city Sources'!$A$1:$AD$1,0)),INDEX('state and city Sources'!$A$3:$AD$17,9,MATCH('Address data gen'!L211,'state and city Sources'!$A$1:$AD$1,0)),INDEX('state and city Sources'!$A$3:$AD$17,10,MATCH('Address data gen'!L211,'state and city Sources'!$A$1:$AD$1,0)),INDEX('state and city Sources'!$A$3:$AD$17,11,MATCH('Address data gen'!L211,'state and city Sources'!$A$1:$AD$1,0)),INDEX('state and city Sources'!$A$3:$AD$17,12,MATCH('Address data gen'!L211,'state and city Sources'!$A$1:$AD$1,0)),INDEX('state and city Sources'!$A$3:$AD$17,13,MATCH('Address data gen'!L211,'state and city Sources'!$A$1:$AD$1,0)),INDEX('state and city Sources'!$A$3:$AD$17,14,MATCH('Address data gen'!L211,'state and city Sources'!$A$1:$AD$1,0)),INDEX('state and city Sources'!$A$3:$AD$17,15,MATCH('Address data gen'!L211,'state and city Sources'!$A$1:$AD$1,0)))</f>
        <v>Peoria</v>
      </c>
      <c r="N211" t="str" cm="1">
        <f t="array" aca="1" ref="N211" ca="1">INDEX('state and city Sources'!$E$21:$E$93,RANDBETWEEN(1,73))</f>
        <v>4th Ave</v>
      </c>
      <c r="O211">
        <f t="shared" ca="1" si="14"/>
        <v>11</v>
      </c>
      <c r="P211" t="str">
        <f t="shared" ca="1" si="15"/>
        <v>48173</v>
      </c>
      <c r="Q211" t="str">
        <f t="shared" ca="1" si="13"/>
        <v>United States, Arizona, Peoria, 4th Ave, 11, 48173</v>
      </c>
    </row>
    <row r="212" spans="3:17" x14ac:dyDescent="0.3">
      <c r="C212" t="s">
        <v>840</v>
      </c>
      <c r="D212" t="s">
        <v>7</v>
      </c>
      <c r="E212" t="s">
        <v>107</v>
      </c>
      <c r="F212" t="s">
        <v>504</v>
      </c>
      <c r="G212">
        <v>18</v>
      </c>
      <c r="H212" t="s">
        <v>739</v>
      </c>
      <c r="I212" t="str">
        <f t="shared" si="12"/>
        <v>United States, Colorado, Aurora, 3rd Ave, 18, 70774</v>
      </c>
      <c r="K212" t="s">
        <v>840</v>
      </c>
      <c r="L212" t="str" cm="1">
        <f t="array" aca="1" ref="L212" ca="1">INDEX($A$1:$A$30,RANDBETWEEN(1,30))</f>
        <v>Arkansas</v>
      </c>
      <c r="M212" t="str">
        <f ca="1">CHOOSE(RANDBETWEEN(1,15),INDEX('state and city Sources'!$A$3:$AD$17,1,MATCH('Address data gen'!L212,'state and city Sources'!$A$1:$AD$1,0)),INDEX('state and city Sources'!$A$3:$AD$17,2,MATCH('Address data gen'!L212,'state and city Sources'!$A$1:$AD$1,0)),INDEX('state and city Sources'!$A$3:$AD$17,3,MATCH('Address data gen'!L212,'state and city Sources'!$A$1:$AD$1,0)),INDEX('state and city Sources'!$A$3:$AD$17,4,MATCH('Address data gen'!L212,'state and city Sources'!$A$1:$AD$1,0)),INDEX('state and city Sources'!$A$3:$AD$17,5,MATCH('Address data gen'!L212,'state and city Sources'!$A$1:$AD$1,0)),INDEX('state and city Sources'!$A$3:$AD$17,6,MATCH('Address data gen'!L212,'state and city Sources'!$A$1:$AD$1,0)),INDEX('state and city Sources'!$A$3:$AD$17,7,MATCH('Address data gen'!L212,'state and city Sources'!$A$1:$AD$1,0)),INDEX('state and city Sources'!$A$3:$AD$17,8,MATCH('Address data gen'!L212,'state and city Sources'!$A$1:$AD$1,0)),INDEX('state and city Sources'!$A$3:$AD$17,9,MATCH('Address data gen'!L212,'state and city Sources'!$A$1:$AD$1,0)),INDEX('state and city Sources'!$A$3:$AD$17,10,MATCH('Address data gen'!L212,'state and city Sources'!$A$1:$AD$1,0)),INDEX('state and city Sources'!$A$3:$AD$17,11,MATCH('Address data gen'!L212,'state and city Sources'!$A$1:$AD$1,0)),INDEX('state and city Sources'!$A$3:$AD$17,12,MATCH('Address data gen'!L212,'state and city Sources'!$A$1:$AD$1,0)),INDEX('state and city Sources'!$A$3:$AD$17,13,MATCH('Address data gen'!L212,'state and city Sources'!$A$1:$AD$1,0)),INDEX('state and city Sources'!$A$3:$AD$17,14,MATCH('Address data gen'!L212,'state and city Sources'!$A$1:$AD$1,0)),INDEX('state and city Sources'!$A$3:$AD$17,15,MATCH('Address data gen'!L212,'state and city Sources'!$A$1:$AD$1,0)))</f>
        <v>North Little Rock</v>
      </c>
      <c r="N212" t="str" cm="1">
        <f t="array" aca="1" ref="N212" ca="1">INDEX('state and city Sources'!$E$21:$E$93,RANDBETWEEN(1,73))</f>
        <v>Meadow Ln</v>
      </c>
      <c r="O212">
        <f t="shared" ca="1" si="14"/>
        <v>27</v>
      </c>
      <c r="P212" t="str">
        <f t="shared" ca="1" si="15"/>
        <v>60757</v>
      </c>
      <c r="Q212" t="str">
        <f t="shared" ca="1" si="13"/>
        <v>United States, Arkansas, North Little Rock, Meadow Ln, 27, 60757</v>
      </c>
    </row>
    <row r="213" spans="3:17" x14ac:dyDescent="0.3">
      <c r="C213" t="s">
        <v>840</v>
      </c>
      <c r="D213" t="s">
        <v>1</v>
      </c>
      <c r="E213" t="s">
        <v>275</v>
      </c>
      <c r="F213" t="s">
        <v>477</v>
      </c>
      <c r="G213">
        <v>69</v>
      </c>
      <c r="H213" t="s">
        <v>740</v>
      </c>
      <c r="I213" t="str">
        <f t="shared" si="12"/>
        <v>United States, Nevada, Henderson, Cedar St, 69, 94393</v>
      </c>
      <c r="K213" t="s">
        <v>840</v>
      </c>
      <c r="L213" t="str" cm="1">
        <f t="array" aca="1" ref="L213" ca="1">INDEX($A$1:$A$30,RANDBETWEEN(1,30))</f>
        <v>Iowa</v>
      </c>
      <c r="M213" t="str">
        <f ca="1">CHOOSE(RANDBETWEEN(1,15),INDEX('state and city Sources'!$A$3:$AD$17,1,MATCH('Address data gen'!L213,'state and city Sources'!$A$1:$AD$1,0)),INDEX('state and city Sources'!$A$3:$AD$17,2,MATCH('Address data gen'!L213,'state and city Sources'!$A$1:$AD$1,0)),INDEX('state and city Sources'!$A$3:$AD$17,3,MATCH('Address data gen'!L213,'state and city Sources'!$A$1:$AD$1,0)),INDEX('state and city Sources'!$A$3:$AD$17,4,MATCH('Address data gen'!L213,'state and city Sources'!$A$1:$AD$1,0)),INDEX('state and city Sources'!$A$3:$AD$17,5,MATCH('Address data gen'!L213,'state and city Sources'!$A$1:$AD$1,0)),INDEX('state and city Sources'!$A$3:$AD$17,6,MATCH('Address data gen'!L213,'state and city Sources'!$A$1:$AD$1,0)),INDEX('state and city Sources'!$A$3:$AD$17,7,MATCH('Address data gen'!L213,'state and city Sources'!$A$1:$AD$1,0)),INDEX('state and city Sources'!$A$3:$AD$17,8,MATCH('Address data gen'!L213,'state and city Sources'!$A$1:$AD$1,0)),INDEX('state and city Sources'!$A$3:$AD$17,9,MATCH('Address data gen'!L213,'state and city Sources'!$A$1:$AD$1,0)),INDEX('state and city Sources'!$A$3:$AD$17,10,MATCH('Address data gen'!L213,'state and city Sources'!$A$1:$AD$1,0)),INDEX('state and city Sources'!$A$3:$AD$17,11,MATCH('Address data gen'!L213,'state and city Sources'!$A$1:$AD$1,0)),INDEX('state and city Sources'!$A$3:$AD$17,12,MATCH('Address data gen'!L213,'state and city Sources'!$A$1:$AD$1,0)),INDEX('state and city Sources'!$A$3:$AD$17,13,MATCH('Address data gen'!L213,'state and city Sources'!$A$1:$AD$1,0)),INDEX('state and city Sources'!$A$3:$AD$17,14,MATCH('Address data gen'!L213,'state and city Sources'!$A$1:$AD$1,0)),INDEX('state and city Sources'!$A$3:$AD$17,15,MATCH('Address data gen'!L213,'state and city Sources'!$A$1:$AD$1,0)))</f>
        <v>Cedar Rapids</v>
      </c>
      <c r="N213" t="str" cm="1">
        <f t="array" aca="1" ref="N213" ca="1">INDEX('state and city Sources'!$E$21:$E$93,RANDBETWEEN(1,73))</f>
        <v>Park St</v>
      </c>
      <c r="O213">
        <f t="shared" ca="1" si="14"/>
        <v>16</v>
      </c>
      <c r="P213" t="str">
        <f t="shared" ca="1" si="15"/>
        <v>17446</v>
      </c>
      <c r="Q213" t="str">
        <f t="shared" ca="1" si="13"/>
        <v>United States, Iowa, Cedar Rapids, Park St, 16, 17446</v>
      </c>
    </row>
    <row r="214" spans="3:17" x14ac:dyDescent="0.3">
      <c r="C214" t="s">
        <v>840</v>
      </c>
      <c r="D214" t="s">
        <v>16</v>
      </c>
      <c r="E214" t="s">
        <v>252</v>
      </c>
      <c r="F214" t="s">
        <v>492</v>
      </c>
      <c r="G214">
        <v>49</v>
      </c>
      <c r="H214" t="s">
        <v>741</v>
      </c>
      <c r="I214" t="str">
        <f t="shared" si="12"/>
        <v>United States, Kansas, Overland Park, School St, 49, 24489</v>
      </c>
      <c r="K214" t="s">
        <v>840</v>
      </c>
      <c r="L214" t="str" cm="1">
        <f t="array" aca="1" ref="L214" ca="1">INDEX($A$1:$A$30,RANDBETWEEN(1,30))</f>
        <v>Connecticut</v>
      </c>
      <c r="M214" t="str">
        <f ca="1">CHOOSE(RANDBETWEEN(1,15),INDEX('state and city Sources'!$A$3:$AD$17,1,MATCH('Address data gen'!L214,'state and city Sources'!$A$1:$AD$1,0)),INDEX('state and city Sources'!$A$3:$AD$17,2,MATCH('Address data gen'!L214,'state and city Sources'!$A$1:$AD$1,0)),INDEX('state and city Sources'!$A$3:$AD$17,3,MATCH('Address data gen'!L214,'state and city Sources'!$A$1:$AD$1,0)),INDEX('state and city Sources'!$A$3:$AD$17,4,MATCH('Address data gen'!L214,'state and city Sources'!$A$1:$AD$1,0)),INDEX('state and city Sources'!$A$3:$AD$17,5,MATCH('Address data gen'!L214,'state and city Sources'!$A$1:$AD$1,0)),INDEX('state and city Sources'!$A$3:$AD$17,6,MATCH('Address data gen'!L214,'state and city Sources'!$A$1:$AD$1,0)),INDEX('state and city Sources'!$A$3:$AD$17,7,MATCH('Address data gen'!L214,'state and city Sources'!$A$1:$AD$1,0)),INDEX('state and city Sources'!$A$3:$AD$17,8,MATCH('Address data gen'!L214,'state and city Sources'!$A$1:$AD$1,0)),INDEX('state and city Sources'!$A$3:$AD$17,9,MATCH('Address data gen'!L214,'state and city Sources'!$A$1:$AD$1,0)),INDEX('state and city Sources'!$A$3:$AD$17,10,MATCH('Address data gen'!L214,'state and city Sources'!$A$1:$AD$1,0)),INDEX('state and city Sources'!$A$3:$AD$17,11,MATCH('Address data gen'!L214,'state and city Sources'!$A$1:$AD$1,0)),INDEX('state and city Sources'!$A$3:$AD$17,12,MATCH('Address data gen'!L214,'state and city Sources'!$A$1:$AD$1,0)),INDEX('state and city Sources'!$A$3:$AD$17,13,MATCH('Address data gen'!L214,'state and city Sources'!$A$1:$AD$1,0)),INDEX('state and city Sources'!$A$3:$AD$17,14,MATCH('Address data gen'!L214,'state and city Sources'!$A$1:$AD$1,0)),INDEX('state and city Sources'!$A$3:$AD$17,15,MATCH('Address data gen'!L214,'state and city Sources'!$A$1:$AD$1,0)))</f>
        <v>Stratford</v>
      </c>
      <c r="N214" t="str" cm="1">
        <f t="array" aca="1" ref="N214" ca="1">INDEX('state and city Sources'!$E$21:$E$93,RANDBETWEEN(1,73))</f>
        <v>4th Ave</v>
      </c>
      <c r="O214">
        <f t="shared" ca="1" si="14"/>
        <v>20</v>
      </c>
      <c r="P214" t="str">
        <f t="shared" ca="1" si="15"/>
        <v>82542</v>
      </c>
      <c r="Q214" t="str">
        <f t="shared" ca="1" si="13"/>
        <v>United States, Connecticut, Stratford, 4th Ave, 20, 82542</v>
      </c>
    </row>
    <row r="215" spans="3:17" x14ac:dyDescent="0.3">
      <c r="C215" t="s">
        <v>840</v>
      </c>
      <c r="D215" t="s">
        <v>26</v>
      </c>
      <c r="E215" t="s">
        <v>430</v>
      </c>
      <c r="F215" t="s">
        <v>464</v>
      </c>
      <c r="G215">
        <v>34</v>
      </c>
      <c r="H215" t="s">
        <v>742</v>
      </c>
      <c r="I215" t="str">
        <f t="shared" si="12"/>
        <v>United States, Montana, Bozeman, Church St, 34, 35642</v>
      </c>
      <c r="K215" t="s">
        <v>840</v>
      </c>
      <c r="L215" t="str" cm="1">
        <f t="array" aca="1" ref="L215" ca="1">INDEX($A$1:$A$30,RANDBETWEEN(1,30))</f>
        <v>Nevada</v>
      </c>
      <c r="M215" t="str">
        <f ca="1">CHOOSE(RANDBETWEEN(1,15),INDEX('state and city Sources'!$A$3:$AD$17,1,MATCH('Address data gen'!L215,'state and city Sources'!$A$1:$AD$1,0)),INDEX('state and city Sources'!$A$3:$AD$17,2,MATCH('Address data gen'!L215,'state and city Sources'!$A$1:$AD$1,0)),INDEX('state and city Sources'!$A$3:$AD$17,3,MATCH('Address data gen'!L215,'state and city Sources'!$A$1:$AD$1,0)),INDEX('state and city Sources'!$A$3:$AD$17,4,MATCH('Address data gen'!L215,'state and city Sources'!$A$1:$AD$1,0)),INDEX('state and city Sources'!$A$3:$AD$17,5,MATCH('Address data gen'!L215,'state and city Sources'!$A$1:$AD$1,0)),INDEX('state and city Sources'!$A$3:$AD$17,6,MATCH('Address data gen'!L215,'state and city Sources'!$A$1:$AD$1,0)),INDEX('state and city Sources'!$A$3:$AD$17,7,MATCH('Address data gen'!L215,'state and city Sources'!$A$1:$AD$1,0)),INDEX('state and city Sources'!$A$3:$AD$17,8,MATCH('Address data gen'!L215,'state and city Sources'!$A$1:$AD$1,0)),INDEX('state and city Sources'!$A$3:$AD$17,9,MATCH('Address data gen'!L215,'state and city Sources'!$A$1:$AD$1,0)),INDEX('state and city Sources'!$A$3:$AD$17,10,MATCH('Address data gen'!L215,'state and city Sources'!$A$1:$AD$1,0)),INDEX('state and city Sources'!$A$3:$AD$17,11,MATCH('Address data gen'!L215,'state and city Sources'!$A$1:$AD$1,0)),INDEX('state and city Sources'!$A$3:$AD$17,12,MATCH('Address data gen'!L215,'state and city Sources'!$A$1:$AD$1,0)),INDEX('state and city Sources'!$A$3:$AD$17,13,MATCH('Address data gen'!L215,'state and city Sources'!$A$1:$AD$1,0)),INDEX('state and city Sources'!$A$3:$AD$17,14,MATCH('Address data gen'!L215,'state and city Sources'!$A$1:$AD$1,0)),INDEX('state and city Sources'!$A$3:$AD$17,15,MATCH('Address data gen'!L215,'state and city Sources'!$A$1:$AD$1,0)))</f>
        <v>Henderson</v>
      </c>
      <c r="N215" t="str" cm="1">
        <f t="array" aca="1" ref="N215" ca="1">INDEX('state and city Sources'!$E$21:$E$93,RANDBETWEEN(1,73))</f>
        <v>Adams St</v>
      </c>
      <c r="O215">
        <f t="shared" ca="1" si="14"/>
        <v>18</v>
      </c>
      <c r="P215" t="str">
        <f t="shared" ca="1" si="15"/>
        <v>64580</v>
      </c>
      <c r="Q215" t="str">
        <f t="shared" ca="1" si="13"/>
        <v>United States, Nevada, Henderson, Adams St, 18, 64580</v>
      </c>
    </row>
    <row r="216" spans="3:17" x14ac:dyDescent="0.3">
      <c r="C216" t="s">
        <v>840</v>
      </c>
      <c r="D216" t="s">
        <v>4</v>
      </c>
      <c r="E216" t="s">
        <v>30</v>
      </c>
      <c r="F216" t="s">
        <v>520</v>
      </c>
      <c r="G216">
        <v>71</v>
      </c>
      <c r="H216" t="s">
        <v>743</v>
      </c>
      <c r="I216" t="str">
        <f t="shared" si="12"/>
        <v>United States, Alabama, Huntsville, Woodland Dr, 71, 10000</v>
      </c>
      <c r="K216" t="s">
        <v>840</v>
      </c>
      <c r="L216" t="str" cm="1">
        <f t="array" aca="1" ref="L216" ca="1">INDEX($A$1:$A$30,RANDBETWEEN(1,30))</f>
        <v>New Jersey</v>
      </c>
      <c r="M216" t="str">
        <f ca="1">CHOOSE(RANDBETWEEN(1,15),INDEX('state and city Sources'!$A$3:$AD$17,1,MATCH('Address data gen'!L216,'state and city Sources'!$A$1:$AD$1,0)),INDEX('state and city Sources'!$A$3:$AD$17,2,MATCH('Address data gen'!L216,'state and city Sources'!$A$1:$AD$1,0)),INDEX('state and city Sources'!$A$3:$AD$17,3,MATCH('Address data gen'!L216,'state and city Sources'!$A$1:$AD$1,0)),INDEX('state and city Sources'!$A$3:$AD$17,4,MATCH('Address data gen'!L216,'state and city Sources'!$A$1:$AD$1,0)),INDEX('state and city Sources'!$A$3:$AD$17,5,MATCH('Address data gen'!L216,'state and city Sources'!$A$1:$AD$1,0)),INDEX('state and city Sources'!$A$3:$AD$17,6,MATCH('Address data gen'!L216,'state and city Sources'!$A$1:$AD$1,0)),INDEX('state and city Sources'!$A$3:$AD$17,7,MATCH('Address data gen'!L216,'state and city Sources'!$A$1:$AD$1,0)),INDEX('state and city Sources'!$A$3:$AD$17,8,MATCH('Address data gen'!L216,'state and city Sources'!$A$1:$AD$1,0)),INDEX('state and city Sources'!$A$3:$AD$17,9,MATCH('Address data gen'!L216,'state and city Sources'!$A$1:$AD$1,0)),INDEX('state and city Sources'!$A$3:$AD$17,10,MATCH('Address data gen'!L216,'state and city Sources'!$A$1:$AD$1,0)),INDEX('state and city Sources'!$A$3:$AD$17,11,MATCH('Address data gen'!L216,'state and city Sources'!$A$1:$AD$1,0)),INDEX('state and city Sources'!$A$3:$AD$17,12,MATCH('Address data gen'!L216,'state and city Sources'!$A$1:$AD$1,0)),INDEX('state and city Sources'!$A$3:$AD$17,13,MATCH('Address data gen'!L216,'state and city Sources'!$A$1:$AD$1,0)),INDEX('state and city Sources'!$A$3:$AD$17,14,MATCH('Address data gen'!L216,'state and city Sources'!$A$1:$AD$1,0)),INDEX('state and city Sources'!$A$3:$AD$17,15,MATCH('Address data gen'!L216,'state and city Sources'!$A$1:$AD$1,0)))</f>
        <v>Clifton</v>
      </c>
      <c r="N216" t="str" cm="1">
        <f t="array" aca="1" ref="N216" ca="1">INDEX('state and city Sources'!$E$21:$E$93,RANDBETWEEN(1,73))</f>
        <v>Elm St</v>
      </c>
      <c r="O216">
        <f t="shared" ca="1" si="14"/>
        <v>22</v>
      </c>
      <c r="P216" t="str">
        <f t="shared" ca="1" si="15"/>
        <v>93127</v>
      </c>
      <c r="Q216" t="str">
        <f t="shared" ca="1" si="13"/>
        <v>United States, New Jersey, Clifton, Elm St, 22, 93127</v>
      </c>
    </row>
    <row r="217" spans="3:17" x14ac:dyDescent="0.3">
      <c r="C217" t="s">
        <v>840</v>
      </c>
      <c r="D217" t="s">
        <v>29</v>
      </c>
      <c r="E217" t="s">
        <v>290</v>
      </c>
      <c r="F217" t="s">
        <v>482</v>
      </c>
      <c r="G217">
        <v>4</v>
      </c>
      <c r="H217" t="s">
        <v>744</v>
      </c>
      <c r="I217" t="str">
        <f t="shared" si="12"/>
        <v>United States, New Jersey, East Orange, River Rd, 4, 07158</v>
      </c>
      <c r="K217" t="s">
        <v>840</v>
      </c>
      <c r="L217" t="str" cm="1">
        <f t="array" aca="1" ref="L217" ca="1">INDEX($A$1:$A$30,RANDBETWEEN(1,30))</f>
        <v>Hawaii</v>
      </c>
      <c r="M217" t="str">
        <f ca="1">CHOOSE(RANDBETWEEN(1,15),INDEX('state and city Sources'!$A$3:$AD$17,1,MATCH('Address data gen'!L217,'state and city Sources'!$A$1:$AD$1,0)),INDEX('state and city Sources'!$A$3:$AD$17,2,MATCH('Address data gen'!L217,'state and city Sources'!$A$1:$AD$1,0)),INDEX('state and city Sources'!$A$3:$AD$17,3,MATCH('Address data gen'!L217,'state and city Sources'!$A$1:$AD$1,0)),INDEX('state and city Sources'!$A$3:$AD$17,4,MATCH('Address data gen'!L217,'state and city Sources'!$A$1:$AD$1,0)),INDEX('state and city Sources'!$A$3:$AD$17,5,MATCH('Address data gen'!L217,'state and city Sources'!$A$1:$AD$1,0)),INDEX('state and city Sources'!$A$3:$AD$17,6,MATCH('Address data gen'!L217,'state and city Sources'!$A$1:$AD$1,0)),INDEX('state and city Sources'!$A$3:$AD$17,7,MATCH('Address data gen'!L217,'state and city Sources'!$A$1:$AD$1,0)),INDEX('state and city Sources'!$A$3:$AD$17,8,MATCH('Address data gen'!L217,'state and city Sources'!$A$1:$AD$1,0)),INDEX('state and city Sources'!$A$3:$AD$17,9,MATCH('Address data gen'!L217,'state and city Sources'!$A$1:$AD$1,0)),INDEX('state and city Sources'!$A$3:$AD$17,10,MATCH('Address data gen'!L217,'state and city Sources'!$A$1:$AD$1,0)),INDEX('state and city Sources'!$A$3:$AD$17,11,MATCH('Address data gen'!L217,'state and city Sources'!$A$1:$AD$1,0)),INDEX('state and city Sources'!$A$3:$AD$17,12,MATCH('Address data gen'!L217,'state and city Sources'!$A$1:$AD$1,0)),INDEX('state and city Sources'!$A$3:$AD$17,13,MATCH('Address data gen'!L217,'state and city Sources'!$A$1:$AD$1,0)),INDEX('state and city Sources'!$A$3:$AD$17,14,MATCH('Address data gen'!L217,'state and city Sources'!$A$1:$AD$1,0)),INDEX('state and city Sources'!$A$3:$AD$17,15,MATCH('Address data gen'!L217,'state and city Sources'!$A$1:$AD$1,0)))</f>
        <v>Ewa Gentry</v>
      </c>
      <c r="N217" t="str" cm="1">
        <f t="array" aca="1" ref="N217" ca="1">INDEX('state and city Sources'!$E$21:$E$93,RANDBETWEEN(1,73))</f>
        <v>South St</v>
      </c>
      <c r="O217">
        <f t="shared" ca="1" si="14"/>
        <v>3</v>
      </c>
      <c r="P217" t="str">
        <f t="shared" ca="1" si="15"/>
        <v>70056</v>
      </c>
      <c r="Q217" t="str">
        <f t="shared" ca="1" si="13"/>
        <v>United States, Hawaii, Ewa Gentry, South St, 3, 70056</v>
      </c>
    </row>
    <row r="218" spans="3:17" x14ac:dyDescent="0.3">
      <c r="C218" t="s">
        <v>840</v>
      </c>
      <c r="D218" t="s">
        <v>14</v>
      </c>
      <c r="E218" t="s">
        <v>223</v>
      </c>
      <c r="F218" t="s">
        <v>494</v>
      </c>
      <c r="G218">
        <v>65</v>
      </c>
      <c r="H218" t="s">
        <v>745</v>
      </c>
      <c r="I218" t="str">
        <f t="shared" si="12"/>
        <v>United States, Indiana, Fort Wayne, West St, 65, 28599</v>
      </c>
      <c r="K218" t="s">
        <v>840</v>
      </c>
      <c r="L218" t="str" cm="1">
        <f t="array" aca="1" ref="L218" ca="1">INDEX($A$1:$A$30,RANDBETWEEN(1,30))</f>
        <v>Maine</v>
      </c>
      <c r="M218" t="str">
        <f ca="1">CHOOSE(RANDBETWEEN(1,15),INDEX('state and city Sources'!$A$3:$AD$17,1,MATCH('Address data gen'!L218,'state and city Sources'!$A$1:$AD$1,0)),INDEX('state and city Sources'!$A$3:$AD$17,2,MATCH('Address data gen'!L218,'state and city Sources'!$A$1:$AD$1,0)),INDEX('state and city Sources'!$A$3:$AD$17,3,MATCH('Address data gen'!L218,'state and city Sources'!$A$1:$AD$1,0)),INDEX('state and city Sources'!$A$3:$AD$17,4,MATCH('Address data gen'!L218,'state and city Sources'!$A$1:$AD$1,0)),INDEX('state and city Sources'!$A$3:$AD$17,5,MATCH('Address data gen'!L218,'state and city Sources'!$A$1:$AD$1,0)),INDEX('state and city Sources'!$A$3:$AD$17,6,MATCH('Address data gen'!L218,'state and city Sources'!$A$1:$AD$1,0)),INDEX('state and city Sources'!$A$3:$AD$17,7,MATCH('Address data gen'!L218,'state and city Sources'!$A$1:$AD$1,0)),INDEX('state and city Sources'!$A$3:$AD$17,8,MATCH('Address data gen'!L218,'state and city Sources'!$A$1:$AD$1,0)),INDEX('state and city Sources'!$A$3:$AD$17,9,MATCH('Address data gen'!L218,'state and city Sources'!$A$1:$AD$1,0)),INDEX('state and city Sources'!$A$3:$AD$17,10,MATCH('Address data gen'!L218,'state and city Sources'!$A$1:$AD$1,0)),INDEX('state and city Sources'!$A$3:$AD$17,11,MATCH('Address data gen'!L218,'state and city Sources'!$A$1:$AD$1,0)),INDEX('state and city Sources'!$A$3:$AD$17,12,MATCH('Address data gen'!L218,'state and city Sources'!$A$1:$AD$1,0)),INDEX('state and city Sources'!$A$3:$AD$17,13,MATCH('Address data gen'!L218,'state and city Sources'!$A$1:$AD$1,0)),INDEX('state and city Sources'!$A$3:$AD$17,14,MATCH('Address data gen'!L218,'state and city Sources'!$A$1:$AD$1,0)),INDEX('state and city Sources'!$A$3:$AD$17,15,MATCH('Address data gen'!L218,'state and city Sources'!$A$1:$AD$1,0)))</f>
        <v>Waterville</v>
      </c>
      <c r="N218" t="str" cm="1">
        <f t="array" aca="1" ref="N218" ca="1">INDEX('state and city Sources'!$E$21:$E$93,RANDBETWEEN(1,73))</f>
        <v>School St</v>
      </c>
      <c r="O218">
        <f t="shared" ca="1" si="14"/>
        <v>37</v>
      </c>
      <c r="P218" t="str">
        <f t="shared" ca="1" si="15"/>
        <v>98684</v>
      </c>
      <c r="Q218" t="str">
        <f t="shared" ca="1" si="13"/>
        <v>United States, Maine, Waterville, School St, 37, 98684</v>
      </c>
    </row>
    <row r="219" spans="3:17" x14ac:dyDescent="0.3">
      <c r="C219" t="s">
        <v>840</v>
      </c>
      <c r="D219" t="s">
        <v>21</v>
      </c>
      <c r="E219" t="s">
        <v>360</v>
      </c>
      <c r="F219" t="s">
        <v>469</v>
      </c>
      <c r="G219">
        <v>79</v>
      </c>
      <c r="H219" t="s">
        <v>746</v>
      </c>
      <c r="I219" t="str">
        <f t="shared" si="12"/>
        <v>United States, Massachusetts, Haverhill, S Main St, 79, 51870</v>
      </c>
      <c r="K219" t="s">
        <v>840</v>
      </c>
      <c r="L219" t="str" cm="1">
        <f t="array" aca="1" ref="L219" ca="1">INDEX($A$1:$A$30,RANDBETWEEN(1,30))</f>
        <v>Maine</v>
      </c>
      <c r="M219" t="str">
        <f ca="1">CHOOSE(RANDBETWEEN(1,15),INDEX('state and city Sources'!$A$3:$AD$17,1,MATCH('Address data gen'!L219,'state and city Sources'!$A$1:$AD$1,0)),INDEX('state and city Sources'!$A$3:$AD$17,2,MATCH('Address data gen'!L219,'state and city Sources'!$A$1:$AD$1,0)),INDEX('state and city Sources'!$A$3:$AD$17,3,MATCH('Address data gen'!L219,'state and city Sources'!$A$1:$AD$1,0)),INDEX('state and city Sources'!$A$3:$AD$17,4,MATCH('Address data gen'!L219,'state and city Sources'!$A$1:$AD$1,0)),INDEX('state and city Sources'!$A$3:$AD$17,5,MATCH('Address data gen'!L219,'state and city Sources'!$A$1:$AD$1,0)),INDEX('state and city Sources'!$A$3:$AD$17,6,MATCH('Address data gen'!L219,'state and city Sources'!$A$1:$AD$1,0)),INDEX('state and city Sources'!$A$3:$AD$17,7,MATCH('Address data gen'!L219,'state and city Sources'!$A$1:$AD$1,0)),INDEX('state and city Sources'!$A$3:$AD$17,8,MATCH('Address data gen'!L219,'state and city Sources'!$A$1:$AD$1,0)),INDEX('state and city Sources'!$A$3:$AD$17,9,MATCH('Address data gen'!L219,'state and city Sources'!$A$1:$AD$1,0)),INDEX('state and city Sources'!$A$3:$AD$17,10,MATCH('Address data gen'!L219,'state and city Sources'!$A$1:$AD$1,0)),INDEX('state and city Sources'!$A$3:$AD$17,11,MATCH('Address data gen'!L219,'state and city Sources'!$A$1:$AD$1,0)),INDEX('state and city Sources'!$A$3:$AD$17,12,MATCH('Address data gen'!L219,'state and city Sources'!$A$1:$AD$1,0)),INDEX('state and city Sources'!$A$3:$AD$17,13,MATCH('Address data gen'!L219,'state and city Sources'!$A$1:$AD$1,0)),INDEX('state and city Sources'!$A$3:$AD$17,14,MATCH('Address data gen'!L219,'state and city Sources'!$A$1:$AD$1,0)),INDEX('state and city Sources'!$A$3:$AD$17,15,MATCH('Address data gen'!L219,'state and city Sources'!$A$1:$AD$1,0)))</f>
        <v>South Portland</v>
      </c>
      <c r="N219" t="str" cm="1">
        <f t="array" aca="1" ref="N219" ca="1">INDEX('state and city Sources'!$E$21:$E$93,RANDBETWEEN(1,73))</f>
        <v>10th St</v>
      </c>
      <c r="O219">
        <f t="shared" ca="1" si="14"/>
        <v>72</v>
      </c>
      <c r="P219" t="str">
        <f t="shared" ca="1" si="15"/>
        <v>91092</v>
      </c>
      <c r="Q219" t="str">
        <f t="shared" ca="1" si="13"/>
        <v>United States, Maine, South Portland, 10th St, 72, 91092</v>
      </c>
    </row>
    <row r="220" spans="3:17" x14ac:dyDescent="0.3">
      <c r="C220" t="s">
        <v>840</v>
      </c>
      <c r="D220" t="s">
        <v>17</v>
      </c>
      <c r="E220" t="s">
        <v>273</v>
      </c>
      <c r="F220" t="s">
        <v>488</v>
      </c>
      <c r="G220">
        <v>103</v>
      </c>
      <c r="H220" t="s">
        <v>747</v>
      </c>
      <c r="I220" t="str">
        <f t="shared" si="12"/>
        <v>United States, Kentucky, Nicholasville, Lakeview Dr, 103, 20887</v>
      </c>
      <c r="K220" t="s">
        <v>840</v>
      </c>
      <c r="L220" t="str" cm="1">
        <f t="array" aca="1" ref="L220" ca="1">INDEX($A$1:$A$30,RANDBETWEEN(1,30))</f>
        <v>Indiana</v>
      </c>
      <c r="M220" t="str">
        <f ca="1">CHOOSE(RANDBETWEEN(1,15),INDEX('state and city Sources'!$A$3:$AD$17,1,MATCH('Address data gen'!L220,'state and city Sources'!$A$1:$AD$1,0)),INDEX('state and city Sources'!$A$3:$AD$17,2,MATCH('Address data gen'!L220,'state and city Sources'!$A$1:$AD$1,0)),INDEX('state and city Sources'!$A$3:$AD$17,3,MATCH('Address data gen'!L220,'state and city Sources'!$A$1:$AD$1,0)),INDEX('state and city Sources'!$A$3:$AD$17,4,MATCH('Address data gen'!L220,'state and city Sources'!$A$1:$AD$1,0)),INDEX('state and city Sources'!$A$3:$AD$17,5,MATCH('Address data gen'!L220,'state and city Sources'!$A$1:$AD$1,0)),INDEX('state and city Sources'!$A$3:$AD$17,6,MATCH('Address data gen'!L220,'state and city Sources'!$A$1:$AD$1,0)),INDEX('state and city Sources'!$A$3:$AD$17,7,MATCH('Address data gen'!L220,'state and city Sources'!$A$1:$AD$1,0)),INDEX('state and city Sources'!$A$3:$AD$17,8,MATCH('Address data gen'!L220,'state and city Sources'!$A$1:$AD$1,0)),INDEX('state and city Sources'!$A$3:$AD$17,9,MATCH('Address data gen'!L220,'state and city Sources'!$A$1:$AD$1,0)),INDEX('state and city Sources'!$A$3:$AD$17,10,MATCH('Address data gen'!L220,'state and city Sources'!$A$1:$AD$1,0)),INDEX('state and city Sources'!$A$3:$AD$17,11,MATCH('Address data gen'!L220,'state and city Sources'!$A$1:$AD$1,0)),INDEX('state and city Sources'!$A$3:$AD$17,12,MATCH('Address data gen'!L220,'state and city Sources'!$A$1:$AD$1,0)),INDEX('state and city Sources'!$A$3:$AD$17,13,MATCH('Address data gen'!L220,'state and city Sources'!$A$1:$AD$1,0)),INDEX('state and city Sources'!$A$3:$AD$17,14,MATCH('Address data gen'!L220,'state and city Sources'!$A$1:$AD$1,0)),INDEX('state and city Sources'!$A$3:$AD$17,15,MATCH('Address data gen'!L220,'state and city Sources'!$A$1:$AD$1,0)))</f>
        <v>Fort Wayne</v>
      </c>
      <c r="N220" t="str" cm="1">
        <f t="array" aca="1" ref="N220" ca="1">INDEX('state and city Sources'!$E$21:$E$93,RANDBETWEEN(1,73))</f>
        <v>W Main St</v>
      </c>
      <c r="O220">
        <f t="shared" ca="1" si="14"/>
        <v>5</v>
      </c>
      <c r="P220" t="str">
        <f t="shared" ca="1" si="15"/>
        <v>04530</v>
      </c>
      <c r="Q220" t="str">
        <f t="shared" ca="1" si="13"/>
        <v>United States, Indiana, Fort Wayne, W Main St, 5, 04530</v>
      </c>
    </row>
    <row r="221" spans="3:17" x14ac:dyDescent="0.3">
      <c r="C221" t="s">
        <v>840</v>
      </c>
      <c r="D221" t="s">
        <v>15</v>
      </c>
      <c r="E221" t="s">
        <v>247</v>
      </c>
      <c r="F221" t="s">
        <v>499</v>
      </c>
      <c r="G221">
        <v>8</v>
      </c>
      <c r="H221" t="s">
        <v>748</v>
      </c>
      <c r="I221" t="str">
        <f t="shared" si="12"/>
        <v>United States, Iowa, Urbandale, Jackson St, 8, 95050</v>
      </c>
      <c r="K221" t="s">
        <v>840</v>
      </c>
      <c r="L221" t="str" cm="1">
        <f t="array" aca="1" ref="L221" ca="1">INDEX($A$1:$A$30,RANDBETWEEN(1,30))</f>
        <v>Kansas</v>
      </c>
      <c r="M221" t="str">
        <f ca="1">CHOOSE(RANDBETWEEN(1,15),INDEX('state and city Sources'!$A$3:$AD$17,1,MATCH('Address data gen'!L221,'state and city Sources'!$A$1:$AD$1,0)),INDEX('state and city Sources'!$A$3:$AD$17,2,MATCH('Address data gen'!L221,'state and city Sources'!$A$1:$AD$1,0)),INDEX('state and city Sources'!$A$3:$AD$17,3,MATCH('Address data gen'!L221,'state and city Sources'!$A$1:$AD$1,0)),INDEX('state and city Sources'!$A$3:$AD$17,4,MATCH('Address data gen'!L221,'state and city Sources'!$A$1:$AD$1,0)),INDEX('state and city Sources'!$A$3:$AD$17,5,MATCH('Address data gen'!L221,'state and city Sources'!$A$1:$AD$1,0)),INDEX('state and city Sources'!$A$3:$AD$17,6,MATCH('Address data gen'!L221,'state and city Sources'!$A$1:$AD$1,0)),INDEX('state and city Sources'!$A$3:$AD$17,7,MATCH('Address data gen'!L221,'state and city Sources'!$A$1:$AD$1,0)),INDEX('state and city Sources'!$A$3:$AD$17,8,MATCH('Address data gen'!L221,'state and city Sources'!$A$1:$AD$1,0)),INDEX('state and city Sources'!$A$3:$AD$17,9,MATCH('Address data gen'!L221,'state and city Sources'!$A$1:$AD$1,0)),INDEX('state and city Sources'!$A$3:$AD$17,10,MATCH('Address data gen'!L221,'state and city Sources'!$A$1:$AD$1,0)),INDEX('state and city Sources'!$A$3:$AD$17,11,MATCH('Address data gen'!L221,'state and city Sources'!$A$1:$AD$1,0)),INDEX('state and city Sources'!$A$3:$AD$17,12,MATCH('Address data gen'!L221,'state and city Sources'!$A$1:$AD$1,0)),INDEX('state and city Sources'!$A$3:$AD$17,13,MATCH('Address data gen'!L221,'state and city Sources'!$A$1:$AD$1,0)),INDEX('state and city Sources'!$A$3:$AD$17,14,MATCH('Address data gen'!L221,'state and city Sources'!$A$1:$AD$1,0)),INDEX('state and city Sources'!$A$3:$AD$17,15,MATCH('Address data gen'!L221,'state and city Sources'!$A$1:$AD$1,0)))</f>
        <v>Kansas City</v>
      </c>
      <c r="N221" t="str" cm="1">
        <f t="array" aca="1" ref="N221" ca="1">INDEX('state and city Sources'!$E$21:$E$93,RANDBETWEEN(1,73))</f>
        <v>Railroad Ave</v>
      </c>
      <c r="O221">
        <f t="shared" ca="1" si="14"/>
        <v>100</v>
      </c>
      <c r="P221" t="str">
        <f t="shared" ca="1" si="15"/>
        <v>52841</v>
      </c>
      <c r="Q221" t="str">
        <f t="shared" ca="1" si="13"/>
        <v>United States, Kansas, Kansas City, Railroad Ave, 100, 52841</v>
      </c>
    </row>
    <row r="222" spans="3:17" x14ac:dyDescent="0.3">
      <c r="C222" t="s">
        <v>840</v>
      </c>
      <c r="D222" t="s">
        <v>21</v>
      </c>
      <c r="E222" t="s">
        <v>350</v>
      </c>
      <c r="F222" t="s">
        <v>510</v>
      </c>
      <c r="G222">
        <v>36</v>
      </c>
      <c r="H222" t="s">
        <v>749</v>
      </c>
      <c r="I222" t="str">
        <f t="shared" si="12"/>
        <v>United States, Massachusetts, Cambridge, Locust St, 36, 36272</v>
      </c>
      <c r="K222" t="s">
        <v>840</v>
      </c>
      <c r="L222" t="str" cm="1">
        <f t="array" aca="1" ref="L222" ca="1">INDEX($A$1:$A$30,RANDBETWEEN(1,30))</f>
        <v>Arizona</v>
      </c>
      <c r="M222" t="str">
        <f ca="1">CHOOSE(RANDBETWEEN(1,15),INDEX('state and city Sources'!$A$3:$AD$17,1,MATCH('Address data gen'!L222,'state and city Sources'!$A$1:$AD$1,0)),INDEX('state and city Sources'!$A$3:$AD$17,2,MATCH('Address data gen'!L222,'state and city Sources'!$A$1:$AD$1,0)),INDEX('state and city Sources'!$A$3:$AD$17,3,MATCH('Address data gen'!L222,'state and city Sources'!$A$1:$AD$1,0)),INDEX('state and city Sources'!$A$3:$AD$17,4,MATCH('Address data gen'!L222,'state and city Sources'!$A$1:$AD$1,0)),INDEX('state and city Sources'!$A$3:$AD$17,5,MATCH('Address data gen'!L222,'state and city Sources'!$A$1:$AD$1,0)),INDEX('state and city Sources'!$A$3:$AD$17,6,MATCH('Address data gen'!L222,'state and city Sources'!$A$1:$AD$1,0)),INDEX('state and city Sources'!$A$3:$AD$17,7,MATCH('Address data gen'!L222,'state and city Sources'!$A$1:$AD$1,0)),INDEX('state and city Sources'!$A$3:$AD$17,8,MATCH('Address data gen'!L222,'state and city Sources'!$A$1:$AD$1,0)),INDEX('state and city Sources'!$A$3:$AD$17,9,MATCH('Address data gen'!L222,'state and city Sources'!$A$1:$AD$1,0)),INDEX('state and city Sources'!$A$3:$AD$17,10,MATCH('Address data gen'!L222,'state and city Sources'!$A$1:$AD$1,0)),INDEX('state and city Sources'!$A$3:$AD$17,11,MATCH('Address data gen'!L222,'state and city Sources'!$A$1:$AD$1,0)),INDEX('state and city Sources'!$A$3:$AD$17,12,MATCH('Address data gen'!L222,'state and city Sources'!$A$1:$AD$1,0)),INDEX('state and city Sources'!$A$3:$AD$17,13,MATCH('Address data gen'!L222,'state and city Sources'!$A$1:$AD$1,0)),INDEX('state and city Sources'!$A$3:$AD$17,14,MATCH('Address data gen'!L222,'state and city Sources'!$A$1:$AD$1,0)),INDEX('state and city Sources'!$A$3:$AD$17,15,MATCH('Address data gen'!L222,'state and city Sources'!$A$1:$AD$1,0)))</f>
        <v>Gilbert</v>
      </c>
      <c r="N222" t="str" cm="1">
        <f t="array" aca="1" ref="N222" ca="1">INDEX('state and city Sources'!$E$21:$E$93,RANDBETWEEN(1,73))</f>
        <v>Railroad Ave</v>
      </c>
      <c r="O222">
        <f t="shared" ca="1" si="14"/>
        <v>83</v>
      </c>
      <c r="P222" t="str">
        <f t="shared" ca="1" si="15"/>
        <v>42278</v>
      </c>
      <c r="Q222" t="str">
        <f t="shared" ca="1" si="13"/>
        <v>United States, Arizona, Gilbert, Railroad Ave, 83, 42278</v>
      </c>
    </row>
    <row r="223" spans="3:17" x14ac:dyDescent="0.3">
      <c r="C223" t="s">
        <v>840</v>
      </c>
      <c r="D223" t="s">
        <v>24</v>
      </c>
      <c r="E223" t="s">
        <v>415</v>
      </c>
      <c r="F223" t="s">
        <v>491</v>
      </c>
      <c r="G223">
        <v>17</v>
      </c>
      <c r="H223" t="s">
        <v>750</v>
      </c>
      <c r="I223" t="str">
        <f t="shared" si="12"/>
        <v>United States, Mississippi, Clinton, Meadow Ln, 17, 36429</v>
      </c>
      <c r="K223" t="s">
        <v>840</v>
      </c>
      <c r="L223" t="str" cm="1">
        <f t="array" aca="1" ref="L223" ca="1">INDEX($A$1:$A$30,RANDBETWEEN(1,30))</f>
        <v>Colorado</v>
      </c>
      <c r="M223" t="str">
        <f ca="1">CHOOSE(RANDBETWEEN(1,15),INDEX('state and city Sources'!$A$3:$AD$17,1,MATCH('Address data gen'!L223,'state and city Sources'!$A$1:$AD$1,0)),INDEX('state and city Sources'!$A$3:$AD$17,2,MATCH('Address data gen'!L223,'state and city Sources'!$A$1:$AD$1,0)),INDEX('state and city Sources'!$A$3:$AD$17,3,MATCH('Address data gen'!L223,'state and city Sources'!$A$1:$AD$1,0)),INDEX('state and city Sources'!$A$3:$AD$17,4,MATCH('Address data gen'!L223,'state and city Sources'!$A$1:$AD$1,0)),INDEX('state and city Sources'!$A$3:$AD$17,5,MATCH('Address data gen'!L223,'state and city Sources'!$A$1:$AD$1,0)),INDEX('state and city Sources'!$A$3:$AD$17,6,MATCH('Address data gen'!L223,'state and city Sources'!$A$1:$AD$1,0)),INDEX('state and city Sources'!$A$3:$AD$17,7,MATCH('Address data gen'!L223,'state and city Sources'!$A$1:$AD$1,0)),INDEX('state and city Sources'!$A$3:$AD$17,8,MATCH('Address data gen'!L223,'state and city Sources'!$A$1:$AD$1,0)),INDEX('state and city Sources'!$A$3:$AD$17,9,MATCH('Address data gen'!L223,'state and city Sources'!$A$1:$AD$1,0)),INDEX('state and city Sources'!$A$3:$AD$17,10,MATCH('Address data gen'!L223,'state and city Sources'!$A$1:$AD$1,0)),INDEX('state and city Sources'!$A$3:$AD$17,11,MATCH('Address data gen'!L223,'state and city Sources'!$A$1:$AD$1,0)),INDEX('state and city Sources'!$A$3:$AD$17,12,MATCH('Address data gen'!L223,'state and city Sources'!$A$1:$AD$1,0)),INDEX('state and city Sources'!$A$3:$AD$17,13,MATCH('Address data gen'!L223,'state and city Sources'!$A$1:$AD$1,0)),INDEX('state and city Sources'!$A$3:$AD$17,14,MATCH('Address data gen'!L223,'state and city Sources'!$A$1:$AD$1,0)),INDEX('state and city Sources'!$A$3:$AD$17,15,MATCH('Address data gen'!L223,'state and city Sources'!$A$1:$AD$1,0)))</f>
        <v>Pueblo</v>
      </c>
      <c r="N223" t="str" cm="1">
        <f t="array" aca="1" ref="N223" ca="1">INDEX('state and city Sources'!$E$21:$E$93,RANDBETWEEN(1,73))</f>
        <v>Willow St</v>
      </c>
      <c r="O223">
        <f t="shared" ca="1" si="14"/>
        <v>2</v>
      </c>
      <c r="P223" t="str">
        <f t="shared" ca="1" si="15"/>
        <v>23095</v>
      </c>
      <c r="Q223" t="str">
        <f t="shared" ca="1" si="13"/>
        <v>United States, Colorado, Pueblo, Willow St, 2, 23095</v>
      </c>
    </row>
    <row r="224" spans="3:17" x14ac:dyDescent="0.3">
      <c r="C224" t="s">
        <v>840</v>
      </c>
      <c r="D224" t="s">
        <v>5</v>
      </c>
      <c r="E224" t="s">
        <v>50</v>
      </c>
      <c r="F224" t="s">
        <v>461</v>
      </c>
      <c r="G224">
        <v>39</v>
      </c>
      <c r="H224" t="s">
        <v>751</v>
      </c>
      <c r="I224" t="str">
        <f t="shared" si="12"/>
        <v>United States, Alaska, College, 4th St, 39, 58763</v>
      </c>
      <c r="K224" t="s">
        <v>840</v>
      </c>
      <c r="L224" t="str" cm="1">
        <f t="array" aca="1" ref="L224" ca="1">INDEX($A$1:$A$30,RANDBETWEEN(1,30))</f>
        <v>Louisiana</v>
      </c>
      <c r="M224" t="str">
        <f ca="1">CHOOSE(RANDBETWEEN(1,15),INDEX('state and city Sources'!$A$3:$AD$17,1,MATCH('Address data gen'!L224,'state and city Sources'!$A$1:$AD$1,0)),INDEX('state and city Sources'!$A$3:$AD$17,2,MATCH('Address data gen'!L224,'state and city Sources'!$A$1:$AD$1,0)),INDEX('state and city Sources'!$A$3:$AD$17,3,MATCH('Address data gen'!L224,'state and city Sources'!$A$1:$AD$1,0)),INDEX('state and city Sources'!$A$3:$AD$17,4,MATCH('Address data gen'!L224,'state and city Sources'!$A$1:$AD$1,0)),INDEX('state and city Sources'!$A$3:$AD$17,5,MATCH('Address data gen'!L224,'state and city Sources'!$A$1:$AD$1,0)),INDEX('state and city Sources'!$A$3:$AD$17,6,MATCH('Address data gen'!L224,'state and city Sources'!$A$1:$AD$1,0)),INDEX('state and city Sources'!$A$3:$AD$17,7,MATCH('Address data gen'!L224,'state and city Sources'!$A$1:$AD$1,0)),INDEX('state and city Sources'!$A$3:$AD$17,8,MATCH('Address data gen'!L224,'state and city Sources'!$A$1:$AD$1,0)),INDEX('state and city Sources'!$A$3:$AD$17,9,MATCH('Address data gen'!L224,'state and city Sources'!$A$1:$AD$1,0)),INDEX('state and city Sources'!$A$3:$AD$17,10,MATCH('Address data gen'!L224,'state and city Sources'!$A$1:$AD$1,0)),INDEX('state and city Sources'!$A$3:$AD$17,11,MATCH('Address data gen'!L224,'state and city Sources'!$A$1:$AD$1,0)),INDEX('state and city Sources'!$A$3:$AD$17,12,MATCH('Address data gen'!L224,'state and city Sources'!$A$1:$AD$1,0)),INDEX('state and city Sources'!$A$3:$AD$17,13,MATCH('Address data gen'!L224,'state and city Sources'!$A$1:$AD$1,0)),INDEX('state and city Sources'!$A$3:$AD$17,14,MATCH('Address data gen'!L224,'state and city Sources'!$A$1:$AD$1,0)),INDEX('state and city Sources'!$A$3:$AD$17,15,MATCH('Address data gen'!L224,'state and city Sources'!$A$1:$AD$1,0)))</f>
        <v>Metairie</v>
      </c>
      <c r="N224" t="str" cm="1">
        <f t="array" aca="1" ref="N224" ca="1">INDEX('state and city Sources'!$E$21:$E$93,RANDBETWEEN(1,73))</f>
        <v>1st St</v>
      </c>
      <c r="O224">
        <f t="shared" ca="1" si="14"/>
        <v>3</v>
      </c>
      <c r="P224" t="str">
        <f t="shared" ca="1" si="15"/>
        <v>10779</v>
      </c>
      <c r="Q224" t="str">
        <f t="shared" ca="1" si="13"/>
        <v>United States, Louisiana, Metairie, 1st St, 3, 10779</v>
      </c>
    </row>
    <row r="225" spans="3:17" x14ac:dyDescent="0.3">
      <c r="C225" t="s">
        <v>840</v>
      </c>
      <c r="D225" t="s">
        <v>17</v>
      </c>
      <c r="E225" t="s">
        <v>274</v>
      </c>
      <c r="F225" t="s">
        <v>485</v>
      </c>
      <c r="G225">
        <v>63</v>
      </c>
      <c r="H225" t="s">
        <v>752</v>
      </c>
      <c r="I225" t="str">
        <f t="shared" si="12"/>
        <v>United States, Kentucky, Elizabethtown, Ridge Rd, 63, 26589</v>
      </c>
      <c r="K225" t="s">
        <v>840</v>
      </c>
      <c r="L225" t="str" cm="1">
        <f t="array" aca="1" ref="L225" ca="1">INDEX($A$1:$A$30,RANDBETWEEN(1,30))</f>
        <v>Iowa</v>
      </c>
      <c r="M225" t="str">
        <f ca="1">CHOOSE(RANDBETWEEN(1,15),INDEX('state and city Sources'!$A$3:$AD$17,1,MATCH('Address data gen'!L225,'state and city Sources'!$A$1:$AD$1,0)),INDEX('state and city Sources'!$A$3:$AD$17,2,MATCH('Address data gen'!L225,'state and city Sources'!$A$1:$AD$1,0)),INDEX('state and city Sources'!$A$3:$AD$17,3,MATCH('Address data gen'!L225,'state and city Sources'!$A$1:$AD$1,0)),INDEX('state and city Sources'!$A$3:$AD$17,4,MATCH('Address data gen'!L225,'state and city Sources'!$A$1:$AD$1,0)),INDEX('state and city Sources'!$A$3:$AD$17,5,MATCH('Address data gen'!L225,'state and city Sources'!$A$1:$AD$1,0)),INDEX('state and city Sources'!$A$3:$AD$17,6,MATCH('Address data gen'!L225,'state and city Sources'!$A$1:$AD$1,0)),INDEX('state and city Sources'!$A$3:$AD$17,7,MATCH('Address data gen'!L225,'state and city Sources'!$A$1:$AD$1,0)),INDEX('state and city Sources'!$A$3:$AD$17,8,MATCH('Address data gen'!L225,'state and city Sources'!$A$1:$AD$1,0)),INDEX('state and city Sources'!$A$3:$AD$17,9,MATCH('Address data gen'!L225,'state and city Sources'!$A$1:$AD$1,0)),INDEX('state and city Sources'!$A$3:$AD$17,10,MATCH('Address data gen'!L225,'state and city Sources'!$A$1:$AD$1,0)),INDEX('state and city Sources'!$A$3:$AD$17,11,MATCH('Address data gen'!L225,'state and city Sources'!$A$1:$AD$1,0)),INDEX('state and city Sources'!$A$3:$AD$17,12,MATCH('Address data gen'!L225,'state and city Sources'!$A$1:$AD$1,0)),INDEX('state and city Sources'!$A$3:$AD$17,13,MATCH('Address data gen'!L225,'state and city Sources'!$A$1:$AD$1,0)),INDEX('state and city Sources'!$A$3:$AD$17,14,MATCH('Address data gen'!L225,'state and city Sources'!$A$1:$AD$1,0)),INDEX('state and city Sources'!$A$3:$AD$17,15,MATCH('Address data gen'!L225,'state and city Sources'!$A$1:$AD$1,0)))</f>
        <v>Davenport</v>
      </c>
      <c r="N225" t="str" cm="1">
        <f t="array" aca="1" ref="N225" ca="1">INDEX('state and city Sources'!$E$21:$E$93,RANDBETWEEN(1,73))</f>
        <v>Railroad Ave</v>
      </c>
      <c r="O225">
        <f t="shared" ca="1" si="14"/>
        <v>54</v>
      </c>
      <c r="P225" t="str">
        <f t="shared" ca="1" si="15"/>
        <v>59136</v>
      </c>
      <c r="Q225" t="str">
        <f t="shared" ca="1" si="13"/>
        <v>United States, Iowa, Davenport, Railroad Ave, 54, 59136</v>
      </c>
    </row>
    <row r="226" spans="3:17" x14ac:dyDescent="0.3">
      <c r="C226" t="s">
        <v>840</v>
      </c>
      <c r="D226" t="s">
        <v>13</v>
      </c>
      <c r="E226" t="s">
        <v>68</v>
      </c>
      <c r="F226" t="s">
        <v>508</v>
      </c>
      <c r="G226">
        <v>88</v>
      </c>
      <c r="H226" t="s">
        <v>753</v>
      </c>
      <c r="I226" t="str">
        <f t="shared" si="12"/>
        <v>United States, Illinois, Peoria, Maple Ave, 88, 44058</v>
      </c>
      <c r="K226" t="s">
        <v>840</v>
      </c>
      <c r="L226" t="str" cm="1">
        <f t="array" aca="1" ref="L226" ca="1">INDEX($A$1:$A$30,RANDBETWEEN(1,30))</f>
        <v>Maine</v>
      </c>
      <c r="M226" t="str">
        <f ca="1">CHOOSE(RANDBETWEEN(1,15),INDEX('state and city Sources'!$A$3:$AD$17,1,MATCH('Address data gen'!L226,'state and city Sources'!$A$1:$AD$1,0)),INDEX('state and city Sources'!$A$3:$AD$17,2,MATCH('Address data gen'!L226,'state and city Sources'!$A$1:$AD$1,0)),INDEX('state and city Sources'!$A$3:$AD$17,3,MATCH('Address data gen'!L226,'state and city Sources'!$A$1:$AD$1,0)),INDEX('state and city Sources'!$A$3:$AD$17,4,MATCH('Address data gen'!L226,'state and city Sources'!$A$1:$AD$1,0)),INDEX('state and city Sources'!$A$3:$AD$17,5,MATCH('Address data gen'!L226,'state and city Sources'!$A$1:$AD$1,0)),INDEX('state and city Sources'!$A$3:$AD$17,6,MATCH('Address data gen'!L226,'state and city Sources'!$A$1:$AD$1,0)),INDEX('state and city Sources'!$A$3:$AD$17,7,MATCH('Address data gen'!L226,'state and city Sources'!$A$1:$AD$1,0)),INDEX('state and city Sources'!$A$3:$AD$17,8,MATCH('Address data gen'!L226,'state and city Sources'!$A$1:$AD$1,0)),INDEX('state and city Sources'!$A$3:$AD$17,9,MATCH('Address data gen'!L226,'state and city Sources'!$A$1:$AD$1,0)),INDEX('state and city Sources'!$A$3:$AD$17,10,MATCH('Address data gen'!L226,'state and city Sources'!$A$1:$AD$1,0)),INDEX('state and city Sources'!$A$3:$AD$17,11,MATCH('Address data gen'!L226,'state and city Sources'!$A$1:$AD$1,0)),INDEX('state and city Sources'!$A$3:$AD$17,12,MATCH('Address data gen'!L226,'state and city Sources'!$A$1:$AD$1,0)),INDEX('state and city Sources'!$A$3:$AD$17,13,MATCH('Address data gen'!L226,'state and city Sources'!$A$1:$AD$1,0)),INDEX('state and city Sources'!$A$3:$AD$17,14,MATCH('Address data gen'!L226,'state and city Sources'!$A$1:$AD$1,0)),INDEX('state and city Sources'!$A$3:$AD$17,15,MATCH('Address data gen'!L226,'state and city Sources'!$A$1:$AD$1,0)))</f>
        <v>Orono</v>
      </c>
      <c r="N226" t="str" cm="1">
        <f t="array" aca="1" ref="N226" ca="1">INDEX('state and city Sources'!$E$21:$E$93,RANDBETWEEN(1,73))</f>
        <v>West St</v>
      </c>
      <c r="O226">
        <f t="shared" ca="1" si="14"/>
        <v>58</v>
      </c>
      <c r="P226" t="str">
        <f t="shared" ca="1" si="15"/>
        <v>10626</v>
      </c>
      <c r="Q226" t="str">
        <f t="shared" ca="1" si="13"/>
        <v>United States, Maine, Orono, West St, 58, 10626</v>
      </c>
    </row>
    <row r="227" spans="3:17" x14ac:dyDescent="0.3">
      <c r="C227" t="s">
        <v>840</v>
      </c>
      <c r="D227" t="s">
        <v>1</v>
      </c>
      <c r="E227" t="s">
        <v>366</v>
      </c>
      <c r="F227" t="s">
        <v>507</v>
      </c>
      <c r="G227">
        <v>7</v>
      </c>
      <c r="H227" t="s">
        <v>754</v>
      </c>
      <c r="I227" t="str">
        <f t="shared" si="12"/>
        <v>United States, Nevada, Sunrise Manor, Water St, 7, 85620</v>
      </c>
      <c r="K227" t="s">
        <v>840</v>
      </c>
      <c r="L227" t="str" cm="1">
        <f t="array" aca="1" ref="L227" ca="1">INDEX($A$1:$A$30,RANDBETWEEN(1,30))</f>
        <v>Idaho</v>
      </c>
      <c r="M227" t="str">
        <f ca="1">CHOOSE(RANDBETWEEN(1,15),INDEX('state and city Sources'!$A$3:$AD$17,1,MATCH('Address data gen'!L227,'state and city Sources'!$A$1:$AD$1,0)),INDEX('state and city Sources'!$A$3:$AD$17,2,MATCH('Address data gen'!L227,'state and city Sources'!$A$1:$AD$1,0)),INDEX('state and city Sources'!$A$3:$AD$17,3,MATCH('Address data gen'!L227,'state and city Sources'!$A$1:$AD$1,0)),INDEX('state and city Sources'!$A$3:$AD$17,4,MATCH('Address data gen'!L227,'state and city Sources'!$A$1:$AD$1,0)),INDEX('state and city Sources'!$A$3:$AD$17,5,MATCH('Address data gen'!L227,'state and city Sources'!$A$1:$AD$1,0)),INDEX('state and city Sources'!$A$3:$AD$17,6,MATCH('Address data gen'!L227,'state and city Sources'!$A$1:$AD$1,0)),INDEX('state and city Sources'!$A$3:$AD$17,7,MATCH('Address data gen'!L227,'state and city Sources'!$A$1:$AD$1,0)),INDEX('state and city Sources'!$A$3:$AD$17,8,MATCH('Address data gen'!L227,'state and city Sources'!$A$1:$AD$1,0)),INDEX('state and city Sources'!$A$3:$AD$17,9,MATCH('Address data gen'!L227,'state and city Sources'!$A$1:$AD$1,0)),INDEX('state and city Sources'!$A$3:$AD$17,10,MATCH('Address data gen'!L227,'state and city Sources'!$A$1:$AD$1,0)),INDEX('state and city Sources'!$A$3:$AD$17,11,MATCH('Address data gen'!L227,'state and city Sources'!$A$1:$AD$1,0)),INDEX('state and city Sources'!$A$3:$AD$17,12,MATCH('Address data gen'!L227,'state and city Sources'!$A$1:$AD$1,0)),INDEX('state and city Sources'!$A$3:$AD$17,13,MATCH('Address data gen'!L227,'state and city Sources'!$A$1:$AD$1,0)),INDEX('state and city Sources'!$A$3:$AD$17,14,MATCH('Address data gen'!L227,'state and city Sources'!$A$1:$AD$1,0)),INDEX('state and city Sources'!$A$3:$AD$17,15,MATCH('Address data gen'!L227,'state and city Sources'!$A$1:$AD$1,0)))</f>
        <v>Coeur d’Alene</v>
      </c>
      <c r="N227" t="str" cm="1">
        <f t="array" aca="1" ref="N227" ca="1">INDEX('state and city Sources'!$E$21:$E$93,RANDBETWEEN(1,73))</f>
        <v>Main St</v>
      </c>
      <c r="O227">
        <f t="shared" ca="1" si="14"/>
        <v>44</v>
      </c>
      <c r="P227" t="str">
        <f t="shared" ca="1" si="15"/>
        <v>04607</v>
      </c>
      <c r="Q227" t="str">
        <f t="shared" ca="1" si="13"/>
        <v>United States, Idaho, Coeur d’Alene, Main St, 44, 04607</v>
      </c>
    </row>
    <row r="228" spans="3:17" x14ac:dyDescent="0.3">
      <c r="C228" t="s">
        <v>840</v>
      </c>
      <c r="D228" t="s">
        <v>16</v>
      </c>
      <c r="E228" t="s">
        <v>254</v>
      </c>
      <c r="F228" t="s">
        <v>512</v>
      </c>
      <c r="G228">
        <v>19</v>
      </c>
      <c r="H228" t="s">
        <v>755</v>
      </c>
      <c r="I228" t="str">
        <f t="shared" si="12"/>
        <v>United States, Kansas, Olathe, Poplar St, 19, 22529</v>
      </c>
      <c r="K228" t="s">
        <v>840</v>
      </c>
      <c r="L228" t="str" cm="1">
        <f t="array" aca="1" ref="L228" ca="1">INDEX($A$1:$A$30,RANDBETWEEN(1,30))</f>
        <v>Minnesota</v>
      </c>
      <c r="M228" t="str">
        <f ca="1">CHOOSE(RANDBETWEEN(1,15),INDEX('state and city Sources'!$A$3:$AD$17,1,MATCH('Address data gen'!L228,'state and city Sources'!$A$1:$AD$1,0)),INDEX('state and city Sources'!$A$3:$AD$17,2,MATCH('Address data gen'!L228,'state and city Sources'!$A$1:$AD$1,0)),INDEX('state and city Sources'!$A$3:$AD$17,3,MATCH('Address data gen'!L228,'state and city Sources'!$A$1:$AD$1,0)),INDEX('state and city Sources'!$A$3:$AD$17,4,MATCH('Address data gen'!L228,'state and city Sources'!$A$1:$AD$1,0)),INDEX('state and city Sources'!$A$3:$AD$17,5,MATCH('Address data gen'!L228,'state and city Sources'!$A$1:$AD$1,0)),INDEX('state and city Sources'!$A$3:$AD$17,6,MATCH('Address data gen'!L228,'state and city Sources'!$A$1:$AD$1,0)),INDEX('state and city Sources'!$A$3:$AD$17,7,MATCH('Address data gen'!L228,'state and city Sources'!$A$1:$AD$1,0)),INDEX('state and city Sources'!$A$3:$AD$17,8,MATCH('Address data gen'!L228,'state and city Sources'!$A$1:$AD$1,0)),INDEX('state and city Sources'!$A$3:$AD$17,9,MATCH('Address data gen'!L228,'state and city Sources'!$A$1:$AD$1,0)),INDEX('state and city Sources'!$A$3:$AD$17,10,MATCH('Address data gen'!L228,'state and city Sources'!$A$1:$AD$1,0)),INDEX('state and city Sources'!$A$3:$AD$17,11,MATCH('Address data gen'!L228,'state and city Sources'!$A$1:$AD$1,0)),INDEX('state and city Sources'!$A$3:$AD$17,12,MATCH('Address data gen'!L228,'state and city Sources'!$A$1:$AD$1,0)),INDEX('state and city Sources'!$A$3:$AD$17,13,MATCH('Address data gen'!L228,'state and city Sources'!$A$1:$AD$1,0)),INDEX('state and city Sources'!$A$3:$AD$17,14,MATCH('Address data gen'!L228,'state and city Sources'!$A$1:$AD$1,0)),INDEX('state and city Sources'!$A$3:$AD$17,15,MATCH('Address data gen'!L228,'state and city Sources'!$A$1:$AD$1,0)))</f>
        <v>Bloomington</v>
      </c>
      <c r="N228" t="str" cm="1">
        <f t="array" aca="1" ref="N228" ca="1">INDEX('state and city Sources'!$E$21:$E$93,RANDBETWEEN(1,73))</f>
        <v>Walnut St</v>
      </c>
      <c r="O228">
        <f t="shared" ca="1" si="14"/>
        <v>60</v>
      </c>
      <c r="P228" t="str">
        <f t="shared" ca="1" si="15"/>
        <v>62594</v>
      </c>
      <c r="Q228" t="str">
        <f t="shared" ca="1" si="13"/>
        <v>United States, Minnesota, Bloomington, Walnut St, 60, 62594</v>
      </c>
    </row>
    <row r="229" spans="3:17" x14ac:dyDescent="0.3">
      <c r="C229" t="s">
        <v>840</v>
      </c>
      <c r="D229" t="s">
        <v>26</v>
      </c>
      <c r="E229" t="s">
        <v>433</v>
      </c>
      <c r="F229" t="s">
        <v>472</v>
      </c>
      <c r="G229">
        <v>41</v>
      </c>
      <c r="H229" t="s">
        <v>756</v>
      </c>
      <c r="I229" t="str">
        <f t="shared" si="12"/>
        <v>United States, Montana, Kalispell, E Main St, 41, 98713</v>
      </c>
      <c r="K229" t="s">
        <v>840</v>
      </c>
      <c r="L229" t="str" cm="1">
        <f t="array" aca="1" ref="L229" ca="1">INDEX($A$1:$A$30,RANDBETWEEN(1,30))</f>
        <v>Minnesota</v>
      </c>
      <c r="M229" t="str">
        <f ca="1">CHOOSE(RANDBETWEEN(1,15),INDEX('state and city Sources'!$A$3:$AD$17,1,MATCH('Address data gen'!L229,'state and city Sources'!$A$1:$AD$1,0)),INDEX('state and city Sources'!$A$3:$AD$17,2,MATCH('Address data gen'!L229,'state and city Sources'!$A$1:$AD$1,0)),INDEX('state and city Sources'!$A$3:$AD$17,3,MATCH('Address data gen'!L229,'state and city Sources'!$A$1:$AD$1,0)),INDEX('state and city Sources'!$A$3:$AD$17,4,MATCH('Address data gen'!L229,'state and city Sources'!$A$1:$AD$1,0)),INDEX('state and city Sources'!$A$3:$AD$17,5,MATCH('Address data gen'!L229,'state and city Sources'!$A$1:$AD$1,0)),INDEX('state and city Sources'!$A$3:$AD$17,6,MATCH('Address data gen'!L229,'state and city Sources'!$A$1:$AD$1,0)),INDEX('state and city Sources'!$A$3:$AD$17,7,MATCH('Address data gen'!L229,'state and city Sources'!$A$1:$AD$1,0)),INDEX('state and city Sources'!$A$3:$AD$17,8,MATCH('Address data gen'!L229,'state and city Sources'!$A$1:$AD$1,0)),INDEX('state and city Sources'!$A$3:$AD$17,9,MATCH('Address data gen'!L229,'state and city Sources'!$A$1:$AD$1,0)),INDEX('state and city Sources'!$A$3:$AD$17,10,MATCH('Address data gen'!L229,'state and city Sources'!$A$1:$AD$1,0)),INDEX('state and city Sources'!$A$3:$AD$17,11,MATCH('Address data gen'!L229,'state and city Sources'!$A$1:$AD$1,0)),INDEX('state and city Sources'!$A$3:$AD$17,12,MATCH('Address data gen'!L229,'state and city Sources'!$A$1:$AD$1,0)),INDEX('state and city Sources'!$A$3:$AD$17,13,MATCH('Address data gen'!L229,'state and city Sources'!$A$1:$AD$1,0)),INDEX('state and city Sources'!$A$3:$AD$17,14,MATCH('Address data gen'!L229,'state and city Sources'!$A$1:$AD$1,0)),INDEX('state and city Sources'!$A$3:$AD$17,15,MATCH('Address data gen'!L229,'state and city Sources'!$A$1:$AD$1,0)))</f>
        <v>St. Paul</v>
      </c>
      <c r="N229" t="str" cm="1">
        <f t="array" aca="1" ref="N229" ca="1">INDEX('state and city Sources'!$E$21:$E$93,RANDBETWEEN(1,73))</f>
        <v>River Rd</v>
      </c>
      <c r="O229">
        <f t="shared" ca="1" si="14"/>
        <v>64</v>
      </c>
      <c r="P229" t="str">
        <f t="shared" ca="1" si="15"/>
        <v>87426</v>
      </c>
      <c r="Q229" t="str">
        <f t="shared" ca="1" si="13"/>
        <v>United States, Minnesota, St. Paul, River Rd, 64, 87426</v>
      </c>
    </row>
    <row r="230" spans="3:17" x14ac:dyDescent="0.3">
      <c r="C230" t="s">
        <v>840</v>
      </c>
      <c r="D230" t="s">
        <v>14</v>
      </c>
      <c r="E230" t="s">
        <v>229</v>
      </c>
      <c r="F230" t="s">
        <v>499</v>
      </c>
      <c r="G230">
        <v>28</v>
      </c>
      <c r="H230" t="s">
        <v>757</v>
      </c>
      <c r="I230" t="str">
        <f t="shared" si="12"/>
        <v>United States, Indiana, Gary, Jackson St, 28, 83024</v>
      </c>
      <c r="K230" t="s">
        <v>840</v>
      </c>
      <c r="L230" t="str" cm="1">
        <f t="array" aca="1" ref="L230" ca="1">INDEX($A$1:$A$30,RANDBETWEEN(1,30))</f>
        <v>Minnesota</v>
      </c>
      <c r="M230" t="str">
        <f ca="1">CHOOSE(RANDBETWEEN(1,15),INDEX('state and city Sources'!$A$3:$AD$17,1,MATCH('Address data gen'!L230,'state and city Sources'!$A$1:$AD$1,0)),INDEX('state and city Sources'!$A$3:$AD$17,2,MATCH('Address data gen'!L230,'state and city Sources'!$A$1:$AD$1,0)),INDEX('state and city Sources'!$A$3:$AD$17,3,MATCH('Address data gen'!L230,'state and city Sources'!$A$1:$AD$1,0)),INDEX('state and city Sources'!$A$3:$AD$17,4,MATCH('Address data gen'!L230,'state and city Sources'!$A$1:$AD$1,0)),INDEX('state and city Sources'!$A$3:$AD$17,5,MATCH('Address data gen'!L230,'state and city Sources'!$A$1:$AD$1,0)),INDEX('state and city Sources'!$A$3:$AD$17,6,MATCH('Address data gen'!L230,'state and city Sources'!$A$1:$AD$1,0)),INDEX('state and city Sources'!$A$3:$AD$17,7,MATCH('Address data gen'!L230,'state and city Sources'!$A$1:$AD$1,0)),INDEX('state and city Sources'!$A$3:$AD$17,8,MATCH('Address data gen'!L230,'state and city Sources'!$A$1:$AD$1,0)),INDEX('state and city Sources'!$A$3:$AD$17,9,MATCH('Address data gen'!L230,'state and city Sources'!$A$1:$AD$1,0)),INDEX('state and city Sources'!$A$3:$AD$17,10,MATCH('Address data gen'!L230,'state and city Sources'!$A$1:$AD$1,0)),INDEX('state and city Sources'!$A$3:$AD$17,11,MATCH('Address data gen'!L230,'state and city Sources'!$A$1:$AD$1,0)),INDEX('state and city Sources'!$A$3:$AD$17,12,MATCH('Address data gen'!L230,'state and city Sources'!$A$1:$AD$1,0)),INDEX('state and city Sources'!$A$3:$AD$17,13,MATCH('Address data gen'!L230,'state and city Sources'!$A$1:$AD$1,0)),INDEX('state and city Sources'!$A$3:$AD$17,14,MATCH('Address data gen'!L230,'state and city Sources'!$A$1:$AD$1,0)),INDEX('state and city Sources'!$A$3:$AD$17,15,MATCH('Address data gen'!L230,'state and city Sources'!$A$1:$AD$1,0)))</f>
        <v>Maple Grove</v>
      </c>
      <c r="N230" t="str" cm="1">
        <f t="array" aca="1" ref="N230" ca="1">INDEX('state and city Sources'!$E$21:$E$93,RANDBETWEEN(1,73))</f>
        <v>Spruce St</v>
      </c>
      <c r="O230">
        <f t="shared" ca="1" si="14"/>
        <v>81</v>
      </c>
      <c r="P230" t="str">
        <f t="shared" ca="1" si="15"/>
        <v>77996</v>
      </c>
      <c r="Q230" t="str">
        <f t="shared" ca="1" si="13"/>
        <v>United States, Minnesota, Maple Grove, Spruce St, 81, 77996</v>
      </c>
    </row>
    <row r="231" spans="3:17" x14ac:dyDescent="0.3">
      <c r="C231" t="s">
        <v>840</v>
      </c>
      <c r="D231" t="s">
        <v>13</v>
      </c>
      <c r="E231" t="s">
        <v>198</v>
      </c>
      <c r="F231" t="s">
        <v>490</v>
      </c>
      <c r="G231">
        <v>45</v>
      </c>
      <c r="H231" t="s">
        <v>758</v>
      </c>
      <c r="I231" t="str">
        <f t="shared" si="12"/>
        <v>United States, Illinois, Naperville, Railroad St, 45, 08361</v>
      </c>
      <c r="K231" t="s">
        <v>840</v>
      </c>
      <c r="L231" t="str" cm="1">
        <f t="array" aca="1" ref="L231" ca="1">INDEX($A$1:$A$30,RANDBETWEEN(1,30))</f>
        <v>Arizona</v>
      </c>
      <c r="M231" t="str">
        <f ca="1">CHOOSE(RANDBETWEEN(1,15),INDEX('state and city Sources'!$A$3:$AD$17,1,MATCH('Address data gen'!L231,'state and city Sources'!$A$1:$AD$1,0)),INDEX('state and city Sources'!$A$3:$AD$17,2,MATCH('Address data gen'!L231,'state and city Sources'!$A$1:$AD$1,0)),INDEX('state and city Sources'!$A$3:$AD$17,3,MATCH('Address data gen'!L231,'state and city Sources'!$A$1:$AD$1,0)),INDEX('state and city Sources'!$A$3:$AD$17,4,MATCH('Address data gen'!L231,'state and city Sources'!$A$1:$AD$1,0)),INDEX('state and city Sources'!$A$3:$AD$17,5,MATCH('Address data gen'!L231,'state and city Sources'!$A$1:$AD$1,0)),INDEX('state and city Sources'!$A$3:$AD$17,6,MATCH('Address data gen'!L231,'state and city Sources'!$A$1:$AD$1,0)),INDEX('state and city Sources'!$A$3:$AD$17,7,MATCH('Address data gen'!L231,'state and city Sources'!$A$1:$AD$1,0)),INDEX('state and city Sources'!$A$3:$AD$17,8,MATCH('Address data gen'!L231,'state and city Sources'!$A$1:$AD$1,0)),INDEX('state and city Sources'!$A$3:$AD$17,9,MATCH('Address data gen'!L231,'state and city Sources'!$A$1:$AD$1,0)),INDEX('state and city Sources'!$A$3:$AD$17,10,MATCH('Address data gen'!L231,'state and city Sources'!$A$1:$AD$1,0)),INDEX('state and city Sources'!$A$3:$AD$17,11,MATCH('Address data gen'!L231,'state and city Sources'!$A$1:$AD$1,0)),INDEX('state and city Sources'!$A$3:$AD$17,12,MATCH('Address data gen'!L231,'state and city Sources'!$A$1:$AD$1,0)),INDEX('state and city Sources'!$A$3:$AD$17,13,MATCH('Address data gen'!L231,'state and city Sources'!$A$1:$AD$1,0)),INDEX('state and city Sources'!$A$3:$AD$17,14,MATCH('Address data gen'!L231,'state and city Sources'!$A$1:$AD$1,0)),INDEX('state and city Sources'!$A$3:$AD$17,15,MATCH('Address data gen'!L231,'state and city Sources'!$A$1:$AD$1,0)))</f>
        <v>Glendale</v>
      </c>
      <c r="N231" t="str" cm="1">
        <f t="array" aca="1" ref="N231" ca="1">INDEX('state and city Sources'!$E$21:$E$93,RANDBETWEEN(1,73))</f>
        <v>E Main St</v>
      </c>
      <c r="O231">
        <f t="shared" ca="1" si="14"/>
        <v>9</v>
      </c>
      <c r="P231" t="str">
        <f t="shared" ca="1" si="15"/>
        <v>71410</v>
      </c>
      <c r="Q231" t="str">
        <f t="shared" ca="1" si="13"/>
        <v>United States, Arizona, Glendale, E Main St, 9, 71410</v>
      </c>
    </row>
    <row r="232" spans="3:17" x14ac:dyDescent="0.3">
      <c r="C232" t="s">
        <v>840</v>
      </c>
      <c r="D232" t="s">
        <v>3</v>
      </c>
      <c r="E232" t="s">
        <v>164</v>
      </c>
      <c r="F232" t="s">
        <v>487</v>
      </c>
      <c r="G232">
        <v>53</v>
      </c>
      <c r="H232" t="s">
        <v>759</v>
      </c>
      <c r="I232" t="str">
        <f t="shared" si="12"/>
        <v>United States, Florida, Brandon, Cherry St, 53, 06631</v>
      </c>
      <c r="K232" t="s">
        <v>840</v>
      </c>
      <c r="L232" t="str" cm="1">
        <f t="array" aca="1" ref="L232" ca="1">INDEX($A$1:$A$30,RANDBETWEEN(1,30))</f>
        <v>Illinois</v>
      </c>
      <c r="M232" t="str">
        <f ca="1">CHOOSE(RANDBETWEEN(1,15),INDEX('state and city Sources'!$A$3:$AD$17,1,MATCH('Address data gen'!L232,'state and city Sources'!$A$1:$AD$1,0)),INDEX('state and city Sources'!$A$3:$AD$17,2,MATCH('Address data gen'!L232,'state and city Sources'!$A$1:$AD$1,0)),INDEX('state and city Sources'!$A$3:$AD$17,3,MATCH('Address data gen'!L232,'state and city Sources'!$A$1:$AD$1,0)),INDEX('state and city Sources'!$A$3:$AD$17,4,MATCH('Address data gen'!L232,'state and city Sources'!$A$1:$AD$1,0)),INDEX('state and city Sources'!$A$3:$AD$17,5,MATCH('Address data gen'!L232,'state and city Sources'!$A$1:$AD$1,0)),INDEX('state and city Sources'!$A$3:$AD$17,6,MATCH('Address data gen'!L232,'state and city Sources'!$A$1:$AD$1,0)),INDEX('state and city Sources'!$A$3:$AD$17,7,MATCH('Address data gen'!L232,'state and city Sources'!$A$1:$AD$1,0)),INDEX('state and city Sources'!$A$3:$AD$17,8,MATCH('Address data gen'!L232,'state and city Sources'!$A$1:$AD$1,0)),INDEX('state and city Sources'!$A$3:$AD$17,9,MATCH('Address data gen'!L232,'state and city Sources'!$A$1:$AD$1,0)),INDEX('state and city Sources'!$A$3:$AD$17,10,MATCH('Address data gen'!L232,'state and city Sources'!$A$1:$AD$1,0)),INDEX('state and city Sources'!$A$3:$AD$17,11,MATCH('Address data gen'!L232,'state and city Sources'!$A$1:$AD$1,0)),INDEX('state and city Sources'!$A$3:$AD$17,12,MATCH('Address data gen'!L232,'state and city Sources'!$A$1:$AD$1,0)),INDEX('state and city Sources'!$A$3:$AD$17,13,MATCH('Address data gen'!L232,'state and city Sources'!$A$1:$AD$1,0)),INDEX('state and city Sources'!$A$3:$AD$17,14,MATCH('Address data gen'!L232,'state and city Sources'!$A$1:$AD$1,0)),INDEX('state and city Sources'!$A$3:$AD$17,15,MATCH('Address data gen'!L232,'state and city Sources'!$A$1:$AD$1,0)))</f>
        <v>Bloomington</v>
      </c>
      <c r="N232" t="str" cm="1">
        <f t="array" aca="1" ref="N232" ca="1">INDEX('state and city Sources'!$E$21:$E$93,RANDBETWEEN(1,73))</f>
        <v>6th St</v>
      </c>
      <c r="O232">
        <f t="shared" ca="1" si="14"/>
        <v>43</v>
      </c>
      <c r="P232" t="str">
        <f t="shared" ca="1" si="15"/>
        <v>42975</v>
      </c>
      <c r="Q232" t="str">
        <f t="shared" ca="1" si="13"/>
        <v>United States, Illinois, Bloomington, 6th St, 43, 42975</v>
      </c>
    </row>
    <row r="233" spans="3:17" x14ac:dyDescent="0.3">
      <c r="C233" t="s">
        <v>840</v>
      </c>
      <c r="D233" t="s">
        <v>25</v>
      </c>
      <c r="E233" t="s">
        <v>425</v>
      </c>
      <c r="F233" t="s">
        <v>463</v>
      </c>
      <c r="G233">
        <v>10</v>
      </c>
      <c r="H233" t="s">
        <v>760</v>
      </c>
      <c r="I233" t="str">
        <f t="shared" si="12"/>
        <v>United States, Missouri, Chesterfield, Pine St, 10, 94774</v>
      </c>
      <c r="K233" t="s">
        <v>840</v>
      </c>
      <c r="L233" t="str" cm="1">
        <f t="array" aca="1" ref="L233" ca="1">INDEX($A$1:$A$30,RANDBETWEEN(1,30))</f>
        <v>Illinois</v>
      </c>
      <c r="M233" t="str">
        <f ca="1">CHOOSE(RANDBETWEEN(1,15),INDEX('state and city Sources'!$A$3:$AD$17,1,MATCH('Address data gen'!L233,'state and city Sources'!$A$1:$AD$1,0)),INDEX('state and city Sources'!$A$3:$AD$17,2,MATCH('Address data gen'!L233,'state and city Sources'!$A$1:$AD$1,0)),INDEX('state and city Sources'!$A$3:$AD$17,3,MATCH('Address data gen'!L233,'state and city Sources'!$A$1:$AD$1,0)),INDEX('state and city Sources'!$A$3:$AD$17,4,MATCH('Address data gen'!L233,'state and city Sources'!$A$1:$AD$1,0)),INDEX('state and city Sources'!$A$3:$AD$17,5,MATCH('Address data gen'!L233,'state and city Sources'!$A$1:$AD$1,0)),INDEX('state and city Sources'!$A$3:$AD$17,6,MATCH('Address data gen'!L233,'state and city Sources'!$A$1:$AD$1,0)),INDEX('state and city Sources'!$A$3:$AD$17,7,MATCH('Address data gen'!L233,'state and city Sources'!$A$1:$AD$1,0)),INDEX('state and city Sources'!$A$3:$AD$17,8,MATCH('Address data gen'!L233,'state and city Sources'!$A$1:$AD$1,0)),INDEX('state and city Sources'!$A$3:$AD$17,9,MATCH('Address data gen'!L233,'state and city Sources'!$A$1:$AD$1,0)),INDEX('state and city Sources'!$A$3:$AD$17,10,MATCH('Address data gen'!L233,'state and city Sources'!$A$1:$AD$1,0)),INDEX('state and city Sources'!$A$3:$AD$17,11,MATCH('Address data gen'!L233,'state and city Sources'!$A$1:$AD$1,0)),INDEX('state and city Sources'!$A$3:$AD$17,12,MATCH('Address data gen'!L233,'state and city Sources'!$A$1:$AD$1,0)),INDEX('state and city Sources'!$A$3:$AD$17,13,MATCH('Address data gen'!L233,'state and city Sources'!$A$1:$AD$1,0)),INDEX('state and city Sources'!$A$3:$AD$17,14,MATCH('Address data gen'!L233,'state and city Sources'!$A$1:$AD$1,0)),INDEX('state and city Sources'!$A$3:$AD$17,15,MATCH('Address data gen'!L233,'state and city Sources'!$A$1:$AD$1,0)))</f>
        <v>Elgin</v>
      </c>
      <c r="N233" t="str" cm="1">
        <f t="array" aca="1" ref="N233" ca="1">INDEX('state and city Sources'!$E$21:$E$93,RANDBETWEEN(1,73))</f>
        <v>Woodland Dr</v>
      </c>
      <c r="O233">
        <f t="shared" ca="1" si="14"/>
        <v>67</v>
      </c>
      <c r="P233" t="str">
        <f t="shared" ca="1" si="15"/>
        <v>48158</v>
      </c>
      <c r="Q233" t="str">
        <f t="shared" ca="1" si="13"/>
        <v>United States, Illinois, Elgin, Woodland Dr, 67, 48158</v>
      </c>
    </row>
    <row r="234" spans="3:17" x14ac:dyDescent="0.3">
      <c r="C234" t="s">
        <v>840</v>
      </c>
      <c r="D234" t="s">
        <v>19</v>
      </c>
      <c r="E234" t="s">
        <v>316</v>
      </c>
      <c r="F234" t="s">
        <v>505</v>
      </c>
      <c r="G234">
        <v>38</v>
      </c>
      <c r="H234" t="s">
        <v>761</v>
      </c>
      <c r="I234" t="str">
        <f t="shared" si="12"/>
        <v>United States, Maine, Orono, Short St, 38, 10559</v>
      </c>
      <c r="K234" t="s">
        <v>840</v>
      </c>
      <c r="L234" t="str" cm="1">
        <f t="array" aca="1" ref="L234" ca="1">INDEX($A$1:$A$30,RANDBETWEEN(1,30))</f>
        <v>California</v>
      </c>
      <c r="M234" t="str">
        <f ca="1">CHOOSE(RANDBETWEEN(1,15),INDEX('state and city Sources'!$A$3:$AD$17,1,MATCH('Address data gen'!L234,'state and city Sources'!$A$1:$AD$1,0)),INDEX('state and city Sources'!$A$3:$AD$17,2,MATCH('Address data gen'!L234,'state and city Sources'!$A$1:$AD$1,0)),INDEX('state and city Sources'!$A$3:$AD$17,3,MATCH('Address data gen'!L234,'state and city Sources'!$A$1:$AD$1,0)),INDEX('state and city Sources'!$A$3:$AD$17,4,MATCH('Address data gen'!L234,'state and city Sources'!$A$1:$AD$1,0)),INDEX('state and city Sources'!$A$3:$AD$17,5,MATCH('Address data gen'!L234,'state and city Sources'!$A$1:$AD$1,0)),INDEX('state and city Sources'!$A$3:$AD$17,6,MATCH('Address data gen'!L234,'state and city Sources'!$A$1:$AD$1,0)),INDEX('state and city Sources'!$A$3:$AD$17,7,MATCH('Address data gen'!L234,'state and city Sources'!$A$1:$AD$1,0)),INDEX('state and city Sources'!$A$3:$AD$17,8,MATCH('Address data gen'!L234,'state and city Sources'!$A$1:$AD$1,0)),INDEX('state and city Sources'!$A$3:$AD$17,9,MATCH('Address data gen'!L234,'state and city Sources'!$A$1:$AD$1,0)),INDEX('state and city Sources'!$A$3:$AD$17,10,MATCH('Address data gen'!L234,'state and city Sources'!$A$1:$AD$1,0)),INDEX('state and city Sources'!$A$3:$AD$17,11,MATCH('Address data gen'!L234,'state and city Sources'!$A$1:$AD$1,0)),INDEX('state and city Sources'!$A$3:$AD$17,12,MATCH('Address data gen'!L234,'state and city Sources'!$A$1:$AD$1,0)),INDEX('state and city Sources'!$A$3:$AD$17,13,MATCH('Address data gen'!L234,'state and city Sources'!$A$1:$AD$1,0)),INDEX('state and city Sources'!$A$3:$AD$17,14,MATCH('Address data gen'!L234,'state and city Sources'!$A$1:$AD$1,0)),INDEX('state and city Sources'!$A$3:$AD$17,15,MATCH('Address data gen'!L234,'state and city Sources'!$A$1:$AD$1,0)))</f>
        <v>Santa Ana</v>
      </c>
      <c r="N234" t="str" cm="1">
        <f t="array" aca="1" ref="N234" ca="1">INDEX('state and city Sources'!$E$21:$E$93,RANDBETWEEN(1,73))</f>
        <v>Jefferson St</v>
      </c>
      <c r="O234">
        <f t="shared" ca="1" si="14"/>
        <v>57</v>
      </c>
      <c r="P234" t="str">
        <f t="shared" ca="1" si="15"/>
        <v>07959</v>
      </c>
      <c r="Q234" t="str">
        <f t="shared" ca="1" si="13"/>
        <v>United States, California, Santa Ana, Jefferson St, 57, 07959</v>
      </c>
    </row>
    <row r="235" spans="3:17" x14ac:dyDescent="0.3">
      <c r="C235" t="s">
        <v>840</v>
      </c>
      <c r="D235" t="s">
        <v>15</v>
      </c>
      <c r="E235" t="s">
        <v>241</v>
      </c>
      <c r="F235" t="s">
        <v>479</v>
      </c>
      <c r="G235">
        <v>3</v>
      </c>
      <c r="H235" t="s">
        <v>762</v>
      </c>
      <c r="I235" t="str">
        <f t="shared" si="12"/>
        <v>United States, Iowa, Waterloo, 7th St, 3, 60016</v>
      </c>
      <c r="K235" t="s">
        <v>840</v>
      </c>
      <c r="L235" t="str" cm="1">
        <f t="array" aca="1" ref="L235" ca="1">INDEX($A$1:$A$30,RANDBETWEEN(1,30))</f>
        <v>Mississippi</v>
      </c>
      <c r="M235" t="str">
        <f ca="1">CHOOSE(RANDBETWEEN(1,15),INDEX('state and city Sources'!$A$3:$AD$17,1,MATCH('Address data gen'!L235,'state and city Sources'!$A$1:$AD$1,0)),INDEX('state and city Sources'!$A$3:$AD$17,2,MATCH('Address data gen'!L235,'state and city Sources'!$A$1:$AD$1,0)),INDEX('state and city Sources'!$A$3:$AD$17,3,MATCH('Address data gen'!L235,'state and city Sources'!$A$1:$AD$1,0)),INDEX('state and city Sources'!$A$3:$AD$17,4,MATCH('Address data gen'!L235,'state and city Sources'!$A$1:$AD$1,0)),INDEX('state and city Sources'!$A$3:$AD$17,5,MATCH('Address data gen'!L235,'state and city Sources'!$A$1:$AD$1,0)),INDEX('state and city Sources'!$A$3:$AD$17,6,MATCH('Address data gen'!L235,'state and city Sources'!$A$1:$AD$1,0)),INDEX('state and city Sources'!$A$3:$AD$17,7,MATCH('Address data gen'!L235,'state and city Sources'!$A$1:$AD$1,0)),INDEX('state and city Sources'!$A$3:$AD$17,8,MATCH('Address data gen'!L235,'state and city Sources'!$A$1:$AD$1,0)),INDEX('state and city Sources'!$A$3:$AD$17,9,MATCH('Address data gen'!L235,'state and city Sources'!$A$1:$AD$1,0)),INDEX('state and city Sources'!$A$3:$AD$17,10,MATCH('Address data gen'!L235,'state and city Sources'!$A$1:$AD$1,0)),INDEX('state and city Sources'!$A$3:$AD$17,11,MATCH('Address data gen'!L235,'state and city Sources'!$A$1:$AD$1,0)),INDEX('state and city Sources'!$A$3:$AD$17,12,MATCH('Address data gen'!L235,'state and city Sources'!$A$1:$AD$1,0)),INDEX('state and city Sources'!$A$3:$AD$17,13,MATCH('Address data gen'!L235,'state and city Sources'!$A$1:$AD$1,0)),INDEX('state and city Sources'!$A$3:$AD$17,14,MATCH('Address data gen'!L235,'state and city Sources'!$A$1:$AD$1,0)),INDEX('state and city Sources'!$A$3:$AD$17,15,MATCH('Address data gen'!L235,'state and city Sources'!$A$1:$AD$1,0)))</f>
        <v>Horn Lake</v>
      </c>
      <c r="N235" t="str" cm="1">
        <f t="array" aca="1" ref="N235" ca="1">INDEX('state and city Sources'!$E$21:$E$93,RANDBETWEEN(1,73))</f>
        <v>Church St</v>
      </c>
      <c r="O235">
        <f t="shared" ca="1" si="14"/>
        <v>88</v>
      </c>
      <c r="P235" t="str">
        <f t="shared" ca="1" si="15"/>
        <v>79780</v>
      </c>
      <c r="Q235" t="str">
        <f t="shared" ca="1" si="13"/>
        <v>United States, Mississippi, Horn Lake, Church St, 88, 79780</v>
      </c>
    </row>
    <row r="236" spans="3:17" x14ac:dyDescent="0.3">
      <c r="C236" t="s">
        <v>840</v>
      </c>
      <c r="D236" t="s">
        <v>29</v>
      </c>
      <c r="E236" t="s">
        <v>284</v>
      </c>
      <c r="F236" t="s">
        <v>486</v>
      </c>
      <c r="G236">
        <v>52</v>
      </c>
      <c r="H236" t="s">
        <v>763</v>
      </c>
      <c r="I236" t="str">
        <f t="shared" si="12"/>
        <v>United States, New Jersey, Clifton, Mill St, 52, 64582</v>
      </c>
      <c r="K236" t="s">
        <v>840</v>
      </c>
      <c r="L236" t="str" cm="1">
        <f t="array" aca="1" ref="L236" ca="1">INDEX($A$1:$A$30,RANDBETWEEN(1,30))</f>
        <v>California</v>
      </c>
      <c r="M236" t="str">
        <f ca="1">CHOOSE(RANDBETWEEN(1,15),INDEX('state and city Sources'!$A$3:$AD$17,1,MATCH('Address data gen'!L236,'state and city Sources'!$A$1:$AD$1,0)),INDEX('state and city Sources'!$A$3:$AD$17,2,MATCH('Address data gen'!L236,'state and city Sources'!$A$1:$AD$1,0)),INDEX('state and city Sources'!$A$3:$AD$17,3,MATCH('Address data gen'!L236,'state and city Sources'!$A$1:$AD$1,0)),INDEX('state and city Sources'!$A$3:$AD$17,4,MATCH('Address data gen'!L236,'state and city Sources'!$A$1:$AD$1,0)),INDEX('state and city Sources'!$A$3:$AD$17,5,MATCH('Address data gen'!L236,'state and city Sources'!$A$1:$AD$1,0)),INDEX('state and city Sources'!$A$3:$AD$17,6,MATCH('Address data gen'!L236,'state and city Sources'!$A$1:$AD$1,0)),INDEX('state and city Sources'!$A$3:$AD$17,7,MATCH('Address data gen'!L236,'state and city Sources'!$A$1:$AD$1,0)),INDEX('state and city Sources'!$A$3:$AD$17,8,MATCH('Address data gen'!L236,'state and city Sources'!$A$1:$AD$1,0)),INDEX('state and city Sources'!$A$3:$AD$17,9,MATCH('Address data gen'!L236,'state and city Sources'!$A$1:$AD$1,0)),INDEX('state and city Sources'!$A$3:$AD$17,10,MATCH('Address data gen'!L236,'state and city Sources'!$A$1:$AD$1,0)),INDEX('state and city Sources'!$A$3:$AD$17,11,MATCH('Address data gen'!L236,'state and city Sources'!$A$1:$AD$1,0)),INDEX('state and city Sources'!$A$3:$AD$17,12,MATCH('Address data gen'!L236,'state and city Sources'!$A$1:$AD$1,0)),INDEX('state and city Sources'!$A$3:$AD$17,13,MATCH('Address data gen'!L236,'state and city Sources'!$A$1:$AD$1,0)),INDEX('state and city Sources'!$A$3:$AD$17,14,MATCH('Address data gen'!L236,'state and city Sources'!$A$1:$AD$1,0)),INDEX('state and city Sources'!$A$3:$AD$17,15,MATCH('Address data gen'!L236,'state and city Sources'!$A$1:$AD$1,0)))</f>
        <v>Long Beach</v>
      </c>
      <c r="N236" t="str" cm="1">
        <f t="array" aca="1" ref="N236" ca="1">INDEX('state and city Sources'!$E$21:$E$93,RANDBETWEEN(1,73))</f>
        <v>1st St</v>
      </c>
      <c r="O236">
        <f t="shared" ca="1" si="14"/>
        <v>7</v>
      </c>
      <c r="P236" t="str">
        <f t="shared" ca="1" si="15"/>
        <v>20264</v>
      </c>
      <c r="Q236" t="str">
        <f t="shared" ca="1" si="13"/>
        <v>United States, California, Long Beach, 1st St, 7, 20264</v>
      </c>
    </row>
    <row r="237" spans="3:17" x14ac:dyDescent="0.3">
      <c r="C237" t="s">
        <v>840</v>
      </c>
      <c r="D237" t="s">
        <v>9</v>
      </c>
      <c r="E237" t="s">
        <v>143</v>
      </c>
      <c r="F237" t="s">
        <v>473</v>
      </c>
      <c r="G237">
        <v>18</v>
      </c>
      <c r="H237" t="s">
        <v>764</v>
      </c>
      <c r="I237" t="str">
        <f t="shared" si="12"/>
        <v>United States, Delaware, Smyrna, W Main St, 18, 42412</v>
      </c>
      <c r="K237" t="s">
        <v>840</v>
      </c>
      <c r="L237" t="str" cm="1">
        <f t="array" aca="1" ref="L237" ca="1">INDEX($A$1:$A$30,RANDBETWEEN(1,30))</f>
        <v>Nevada</v>
      </c>
      <c r="M237" t="str">
        <f ca="1">CHOOSE(RANDBETWEEN(1,15),INDEX('state and city Sources'!$A$3:$AD$17,1,MATCH('Address data gen'!L237,'state and city Sources'!$A$1:$AD$1,0)),INDEX('state and city Sources'!$A$3:$AD$17,2,MATCH('Address data gen'!L237,'state and city Sources'!$A$1:$AD$1,0)),INDEX('state and city Sources'!$A$3:$AD$17,3,MATCH('Address data gen'!L237,'state and city Sources'!$A$1:$AD$1,0)),INDEX('state and city Sources'!$A$3:$AD$17,4,MATCH('Address data gen'!L237,'state and city Sources'!$A$1:$AD$1,0)),INDEX('state and city Sources'!$A$3:$AD$17,5,MATCH('Address data gen'!L237,'state and city Sources'!$A$1:$AD$1,0)),INDEX('state and city Sources'!$A$3:$AD$17,6,MATCH('Address data gen'!L237,'state and city Sources'!$A$1:$AD$1,0)),INDEX('state and city Sources'!$A$3:$AD$17,7,MATCH('Address data gen'!L237,'state and city Sources'!$A$1:$AD$1,0)),INDEX('state and city Sources'!$A$3:$AD$17,8,MATCH('Address data gen'!L237,'state and city Sources'!$A$1:$AD$1,0)),INDEX('state and city Sources'!$A$3:$AD$17,9,MATCH('Address data gen'!L237,'state and city Sources'!$A$1:$AD$1,0)),INDEX('state and city Sources'!$A$3:$AD$17,10,MATCH('Address data gen'!L237,'state and city Sources'!$A$1:$AD$1,0)),INDEX('state and city Sources'!$A$3:$AD$17,11,MATCH('Address data gen'!L237,'state and city Sources'!$A$1:$AD$1,0)),INDEX('state and city Sources'!$A$3:$AD$17,12,MATCH('Address data gen'!L237,'state and city Sources'!$A$1:$AD$1,0)),INDEX('state and city Sources'!$A$3:$AD$17,13,MATCH('Address data gen'!L237,'state and city Sources'!$A$1:$AD$1,0)),INDEX('state and city Sources'!$A$3:$AD$17,14,MATCH('Address data gen'!L237,'state and city Sources'!$A$1:$AD$1,0)),INDEX('state and city Sources'!$A$3:$AD$17,15,MATCH('Address data gen'!L237,'state and city Sources'!$A$1:$AD$1,0)))</f>
        <v>Carson City</v>
      </c>
      <c r="N237" t="str" cm="1">
        <f t="array" aca="1" ref="N237" ca="1">INDEX('state and city Sources'!$E$21:$E$93,RANDBETWEEN(1,73))</f>
        <v>3rd St</v>
      </c>
      <c r="O237">
        <f t="shared" ca="1" si="14"/>
        <v>15</v>
      </c>
      <c r="P237" t="str">
        <f t="shared" ca="1" si="15"/>
        <v>73424</v>
      </c>
      <c r="Q237" t="str">
        <f t="shared" ca="1" si="13"/>
        <v>United States, Nevada, Carson City, 3rd St, 15, 73424</v>
      </c>
    </row>
    <row r="238" spans="3:17" x14ac:dyDescent="0.3">
      <c r="C238" t="s">
        <v>840</v>
      </c>
      <c r="D238" t="s">
        <v>12</v>
      </c>
      <c r="E238" t="s">
        <v>218</v>
      </c>
      <c r="F238" t="s">
        <v>483</v>
      </c>
      <c r="G238">
        <v>94</v>
      </c>
      <c r="H238" t="s">
        <v>765</v>
      </c>
      <c r="I238" t="str">
        <f t="shared" si="12"/>
        <v>United States, Idaho, Eagle, South St, 94, 35384</v>
      </c>
      <c r="K238" t="s">
        <v>840</v>
      </c>
      <c r="L238" t="str" cm="1">
        <f t="array" aca="1" ref="L238" ca="1">INDEX($A$1:$A$30,RANDBETWEEN(1,30))</f>
        <v>Iowa</v>
      </c>
      <c r="M238" t="str">
        <f ca="1">CHOOSE(RANDBETWEEN(1,15),INDEX('state and city Sources'!$A$3:$AD$17,1,MATCH('Address data gen'!L238,'state and city Sources'!$A$1:$AD$1,0)),INDEX('state and city Sources'!$A$3:$AD$17,2,MATCH('Address data gen'!L238,'state and city Sources'!$A$1:$AD$1,0)),INDEX('state and city Sources'!$A$3:$AD$17,3,MATCH('Address data gen'!L238,'state and city Sources'!$A$1:$AD$1,0)),INDEX('state and city Sources'!$A$3:$AD$17,4,MATCH('Address data gen'!L238,'state and city Sources'!$A$1:$AD$1,0)),INDEX('state and city Sources'!$A$3:$AD$17,5,MATCH('Address data gen'!L238,'state and city Sources'!$A$1:$AD$1,0)),INDEX('state and city Sources'!$A$3:$AD$17,6,MATCH('Address data gen'!L238,'state and city Sources'!$A$1:$AD$1,0)),INDEX('state and city Sources'!$A$3:$AD$17,7,MATCH('Address data gen'!L238,'state and city Sources'!$A$1:$AD$1,0)),INDEX('state and city Sources'!$A$3:$AD$17,8,MATCH('Address data gen'!L238,'state and city Sources'!$A$1:$AD$1,0)),INDEX('state and city Sources'!$A$3:$AD$17,9,MATCH('Address data gen'!L238,'state and city Sources'!$A$1:$AD$1,0)),INDEX('state and city Sources'!$A$3:$AD$17,10,MATCH('Address data gen'!L238,'state and city Sources'!$A$1:$AD$1,0)),INDEX('state and city Sources'!$A$3:$AD$17,11,MATCH('Address data gen'!L238,'state and city Sources'!$A$1:$AD$1,0)),INDEX('state and city Sources'!$A$3:$AD$17,12,MATCH('Address data gen'!L238,'state and city Sources'!$A$1:$AD$1,0)),INDEX('state and city Sources'!$A$3:$AD$17,13,MATCH('Address data gen'!L238,'state and city Sources'!$A$1:$AD$1,0)),INDEX('state and city Sources'!$A$3:$AD$17,14,MATCH('Address data gen'!L238,'state and city Sources'!$A$1:$AD$1,0)),INDEX('state and city Sources'!$A$3:$AD$17,15,MATCH('Address data gen'!L238,'state and city Sources'!$A$1:$AD$1,0)))</f>
        <v>Cedar Rapids</v>
      </c>
      <c r="N238" t="str" cm="1">
        <f t="array" aca="1" ref="N238" ca="1">INDEX('state and city Sources'!$E$21:$E$93,RANDBETWEEN(1,73))</f>
        <v>9th St</v>
      </c>
      <c r="O238">
        <f t="shared" ca="1" si="14"/>
        <v>55</v>
      </c>
      <c r="P238" t="str">
        <f t="shared" ca="1" si="15"/>
        <v>29005</v>
      </c>
      <c r="Q238" t="str">
        <f t="shared" ca="1" si="13"/>
        <v>United States, Iowa, Cedar Rapids, 9th St, 55, 29005</v>
      </c>
    </row>
    <row r="239" spans="3:17" x14ac:dyDescent="0.3">
      <c r="C239" t="s">
        <v>840</v>
      </c>
      <c r="D239" t="s">
        <v>28</v>
      </c>
      <c r="E239" t="s">
        <v>326</v>
      </c>
      <c r="F239" t="s">
        <v>477</v>
      </c>
      <c r="G239">
        <v>28</v>
      </c>
      <c r="H239" t="s">
        <v>766</v>
      </c>
      <c r="I239" t="str">
        <f t="shared" si="12"/>
        <v>United States, New Hampshire, Laconia, Cedar St, 28, 96281</v>
      </c>
      <c r="K239" t="s">
        <v>840</v>
      </c>
      <c r="L239" t="str" cm="1">
        <f t="array" aca="1" ref="L239" ca="1">INDEX($A$1:$A$30,RANDBETWEEN(1,30))</f>
        <v>Maine</v>
      </c>
      <c r="M239" t="str">
        <f ca="1">CHOOSE(RANDBETWEEN(1,15),INDEX('state and city Sources'!$A$3:$AD$17,1,MATCH('Address data gen'!L239,'state and city Sources'!$A$1:$AD$1,0)),INDEX('state and city Sources'!$A$3:$AD$17,2,MATCH('Address data gen'!L239,'state and city Sources'!$A$1:$AD$1,0)),INDEX('state and city Sources'!$A$3:$AD$17,3,MATCH('Address data gen'!L239,'state and city Sources'!$A$1:$AD$1,0)),INDEX('state and city Sources'!$A$3:$AD$17,4,MATCH('Address data gen'!L239,'state and city Sources'!$A$1:$AD$1,0)),INDEX('state and city Sources'!$A$3:$AD$17,5,MATCH('Address data gen'!L239,'state and city Sources'!$A$1:$AD$1,0)),INDEX('state and city Sources'!$A$3:$AD$17,6,MATCH('Address data gen'!L239,'state and city Sources'!$A$1:$AD$1,0)),INDEX('state and city Sources'!$A$3:$AD$17,7,MATCH('Address data gen'!L239,'state and city Sources'!$A$1:$AD$1,0)),INDEX('state and city Sources'!$A$3:$AD$17,8,MATCH('Address data gen'!L239,'state and city Sources'!$A$1:$AD$1,0)),INDEX('state and city Sources'!$A$3:$AD$17,9,MATCH('Address data gen'!L239,'state and city Sources'!$A$1:$AD$1,0)),INDEX('state and city Sources'!$A$3:$AD$17,10,MATCH('Address data gen'!L239,'state and city Sources'!$A$1:$AD$1,0)),INDEX('state and city Sources'!$A$3:$AD$17,11,MATCH('Address data gen'!L239,'state and city Sources'!$A$1:$AD$1,0)),INDEX('state and city Sources'!$A$3:$AD$17,12,MATCH('Address data gen'!L239,'state and city Sources'!$A$1:$AD$1,0)),INDEX('state and city Sources'!$A$3:$AD$17,13,MATCH('Address data gen'!L239,'state and city Sources'!$A$1:$AD$1,0)),INDEX('state and city Sources'!$A$3:$AD$17,14,MATCH('Address data gen'!L239,'state and city Sources'!$A$1:$AD$1,0)),INDEX('state and city Sources'!$A$3:$AD$17,15,MATCH('Address data gen'!L239,'state and city Sources'!$A$1:$AD$1,0)))</f>
        <v>Saco</v>
      </c>
      <c r="N239" t="str" cm="1">
        <f t="array" aca="1" ref="N239" ca="1">INDEX('state and city Sources'!$E$21:$E$93,RANDBETWEEN(1,73))</f>
        <v>High St</v>
      </c>
      <c r="O239">
        <f t="shared" ca="1" si="14"/>
        <v>11</v>
      </c>
      <c r="P239" t="str">
        <f t="shared" ca="1" si="15"/>
        <v>23150</v>
      </c>
      <c r="Q239" t="str">
        <f t="shared" ca="1" si="13"/>
        <v>United States, Maine, Saco, High St, 11, 23150</v>
      </c>
    </row>
    <row r="240" spans="3:17" x14ac:dyDescent="0.3">
      <c r="C240" t="s">
        <v>840</v>
      </c>
      <c r="D240" t="s">
        <v>25</v>
      </c>
      <c r="E240" t="s">
        <v>253</v>
      </c>
      <c r="F240" t="s">
        <v>502</v>
      </c>
      <c r="G240">
        <v>83</v>
      </c>
      <c r="H240" t="s">
        <v>767</v>
      </c>
      <c r="I240" t="str">
        <f t="shared" si="12"/>
        <v>United States, Missouri, Kansas City, Hill St, 83, 66458</v>
      </c>
      <c r="K240" t="s">
        <v>840</v>
      </c>
      <c r="L240" t="str" cm="1">
        <f t="array" aca="1" ref="L240" ca="1">INDEX($A$1:$A$30,RANDBETWEEN(1,30))</f>
        <v>Montana</v>
      </c>
      <c r="M240" t="str">
        <f ca="1">CHOOSE(RANDBETWEEN(1,15),INDEX('state and city Sources'!$A$3:$AD$17,1,MATCH('Address data gen'!L240,'state and city Sources'!$A$1:$AD$1,0)),INDEX('state and city Sources'!$A$3:$AD$17,2,MATCH('Address data gen'!L240,'state and city Sources'!$A$1:$AD$1,0)),INDEX('state and city Sources'!$A$3:$AD$17,3,MATCH('Address data gen'!L240,'state and city Sources'!$A$1:$AD$1,0)),INDEX('state and city Sources'!$A$3:$AD$17,4,MATCH('Address data gen'!L240,'state and city Sources'!$A$1:$AD$1,0)),INDEX('state and city Sources'!$A$3:$AD$17,5,MATCH('Address data gen'!L240,'state and city Sources'!$A$1:$AD$1,0)),INDEX('state and city Sources'!$A$3:$AD$17,6,MATCH('Address data gen'!L240,'state and city Sources'!$A$1:$AD$1,0)),INDEX('state and city Sources'!$A$3:$AD$17,7,MATCH('Address data gen'!L240,'state and city Sources'!$A$1:$AD$1,0)),INDEX('state and city Sources'!$A$3:$AD$17,8,MATCH('Address data gen'!L240,'state and city Sources'!$A$1:$AD$1,0)),INDEX('state and city Sources'!$A$3:$AD$17,9,MATCH('Address data gen'!L240,'state and city Sources'!$A$1:$AD$1,0)),INDEX('state and city Sources'!$A$3:$AD$17,10,MATCH('Address data gen'!L240,'state and city Sources'!$A$1:$AD$1,0)),INDEX('state and city Sources'!$A$3:$AD$17,11,MATCH('Address data gen'!L240,'state and city Sources'!$A$1:$AD$1,0)),INDEX('state and city Sources'!$A$3:$AD$17,12,MATCH('Address data gen'!L240,'state and city Sources'!$A$1:$AD$1,0)),INDEX('state and city Sources'!$A$3:$AD$17,13,MATCH('Address data gen'!L240,'state and city Sources'!$A$1:$AD$1,0)),INDEX('state and city Sources'!$A$3:$AD$17,14,MATCH('Address data gen'!L240,'state and city Sources'!$A$1:$AD$1,0)),INDEX('state and city Sources'!$A$3:$AD$17,15,MATCH('Address data gen'!L240,'state and city Sources'!$A$1:$AD$1,0)))</f>
        <v>Helena Valley West Central</v>
      </c>
      <c r="N240" t="str" cm="1">
        <f t="array" aca="1" ref="N240" ca="1">INDEX('state and city Sources'!$E$21:$E$93,RANDBETWEEN(1,73))</f>
        <v>Church St</v>
      </c>
      <c r="O240">
        <f t="shared" ca="1" si="14"/>
        <v>47</v>
      </c>
      <c r="P240" t="str">
        <f t="shared" ca="1" si="15"/>
        <v>54815</v>
      </c>
      <c r="Q240" t="str">
        <f t="shared" ca="1" si="13"/>
        <v>United States, Montana, Helena Valley West Central, Church St, 47, 54815</v>
      </c>
    </row>
    <row r="241" spans="3:17" x14ac:dyDescent="0.3">
      <c r="C241" t="s">
        <v>840</v>
      </c>
      <c r="D241" t="s">
        <v>25</v>
      </c>
      <c r="E241" t="s">
        <v>422</v>
      </c>
      <c r="F241" t="s">
        <v>507</v>
      </c>
      <c r="G241">
        <v>9</v>
      </c>
      <c r="H241" t="s">
        <v>768</v>
      </c>
      <c r="I241" t="str">
        <f t="shared" si="12"/>
        <v>United States, Missouri, Blue Springs, Water St, 9, 92177</v>
      </c>
      <c r="K241" t="s">
        <v>840</v>
      </c>
      <c r="L241" t="str" cm="1">
        <f t="array" aca="1" ref="L241" ca="1">INDEX($A$1:$A$30,RANDBETWEEN(1,30))</f>
        <v>California</v>
      </c>
      <c r="M241" t="str">
        <f ca="1">CHOOSE(RANDBETWEEN(1,15),INDEX('state and city Sources'!$A$3:$AD$17,1,MATCH('Address data gen'!L241,'state and city Sources'!$A$1:$AD$1,0)),INDEX('state and city Sources'!$A$3:$AD$17,2,MATCH('Address data gen'!L241,'state and city Sources'!$A$1:$AD$1,0)),INDEX('state and city Sources'!$A$3:$AD$17,3,MATCH('Address data gen'!L241,'state and city Sources'!$A$1:$AD$1,0)),INDEX('state and city Sources'!$A$3:$AD$17,4,MATCH('Address data gen'!L241,'state and city Sources'!$A$1:$AD$1,0)),INDEX('state and city Sources'!$A$3:$AD$17,5,MATCH('Address data gen'!L241,'state and city Sources'!$A$1:$AD$1,0)),INDEX('state and city Sources'!$A$3:$AD$17,6,MATCH('Address data gen'!L241,'state and city Sources'!$A$1:$AD$1,0)),INDEX('state and city Sources'!$A$3:$AD$17,7,MATCH('Address data gen'!L241,'state and city Sources'!$A$1:$AD$1,0)),INDEX('state and city Sources'!$A$3:$AD$17,8,MATCH('Address data gen'!L241,'state and city Sources'!$A$1:$AD$1,0)),INDEX('state and city Sources'!$A$3:$AD$17,9,MATCH('Address data gen'!L241,'state and city Sources'!$A$1:$AD$1,0)),INDEX('state and city Sources'!$A$3:$AD$17,10,MATCH('Address data gen'!L241,'state and city Sources'!$A$1:$AD$1,0)),INDEX('state and city Sources'!$A$3:$AD$17,11,MATCH('Address data gen'!L241,'state and city Sources'!$A$1:$AD$1,0)),INDEX('state and city Sources'!$A$3:$AD$17,12,MATCH('Address data gen'!L241,'state and city Sources'!$A$1:$AD$1,0)),INDEX('state and city Sources'!$A$3:$AD$17,13,MATCH('Address data gen'!L241,'state and city Sources'!$A$1:$AD$1,0)),INDEX('state and city Sources'!$A$3:$AD$17,14,MATCH('Address data gen'!L241,'state and city Sources'!$A$1:$AD$1,0)),INDEX('state and city Sources'!$A$3:$AD$17,15,MATCH('Address data gen'!L241,'state and city Sources'!$A$1:$AD$1,0)))</f>
        <v>San Diego</v>
      </c>
      <c r="N241" t="str" cm="1">
        <f t="array" aca="1" ref="N241" ca="1">INDEX('state and city Sources'!$E$21:$E$93,RANDBETWEEN(1,73))</f>
        <v>Meadow Ln</v>
      </c>
      <c r="O241">
        <f t="shared" ca="1" si="14"/>
        <v>89</v>
      </c>
      <c r="P241" t="str">
        <f t="shared" ca="1" si="15"/>
        <v>76703</v>
      </c>
      <c r="Q241" t="str">
        <f t="shared" ca="1" si="13"/>
        <v>United States, California, San Diego, Meadow Ln, 89, 76703</v>
      </c>
    </row>
    <row r="242" spans="3:17" x14ac:dyDescent="0.3">
      <c r="C242" t="s">
        <v>840</v>
      </c>
      <c r="D242" t="s">
        <v>23</v>
      </c>
      <c r="E242" t="s">
        <v>392</v>
      </c>
      <c r="F242" t="s">
        <v>509</v>
      </c>
      <c r="G242">
        <v>41</v>
      </c>
      <c r="H242" t="s">
        <v>769</v>
      </c>
      <c r="I242" t="str">
        <f t="shared" si="12"/>
        <v>United States, Minnesota, Duluth, 9th St, 41, 14436</v>
      </c>
      <c r="K242" t="s">
        <v>840</v>
      </c>
      <c r="L242" t="str" cm="1">
        <f t="array" aca="1" ref="L242" ca="1">INDEX($A$1:$A$30,RANDBETWEEN(1,30))</f>
        <v>New Jersey</v>
      </c>
      <c r="M242" t="str">
        <f ca="1">CHOOSE(RANDBETWEEN(1,15),INDEX('state and city Sources'!$A$3:$AD$17,1,MATCH('Address data gen'!L242,'state and city Sources'!$A$1:$AD$1,0)),INDEX('state and city Sources'!$A$3:$AD$17,2,MATCH('Address data gen'!L242,'state and city Sources'!$A$1:$AD$1,0)),INDEX('state and city Sources'!$A$3:$AD$17,3,MATCH('Address data gen'!L242,'state and city Sources'!$A$1:$AD$1,0)),INDEX('state and city Sources'!$A$3:$AD$17,4,MATCH('Address data gen'!L242,'state and city Sources'!$A$1:$AD$1,0)),INDEX('state and city Sources'!$A$3:$AD$17,5,MATCH('Address data gen'!L242,'state and city Sources'!$A$1:$AD$1,0)),INDEX('state and city Sources'!$A$3:$AD$17,6,MATCH('Address data gen'!L242,'state and city Sources'!$A$1:$AD$1,0)),INDEX('state and city Sources'!$A$3:$AD$17,7,MATCH('Address data gen'!L242,'state and city Sources'!$A$1:$AD$1,0)),INDEX('state and city Sources'!$A$3:$AD$17,8,MATCH('Address data gen'!L242,'state and city Sources'!$A$1:$AD$1,0)),INDEX('state and city Sources'!$A$3:$AD$17,9,MATCH('Address data gen'!L242,'state and city Sources'!$A$1:$AD$1,0)),INDEX('state and city Sources'!$A$3:$AD$17,10,MATCH('Address data gen'!L242,'state and city Sources'!$A$1:$AD$1,0)),INDEX('state and city Sources'!$A$3:$AD$17,11,MATCH('Address data gen'!L242,'state and city Sources'!$A$1:$AD$1,0)),INDEX('state and city Sources'!$A$3:$AD$17,12,MATCH('Address data gen'!L242,'state and city Sources'!$A$1:$AD$1,0)),INDEX('state and city Sources'!$A$3:$AD$17,13,MATCH('Address data gen'!L242,'state and city Sources'!$A$1:$AD$1,0)),INDEX('state and city Sources'!$A$3:$AD$17,14,MATCH('Address data gen'!L242,'state and city Sources'!$A$1:$AD$1,0)),INDEX('state and city Sources'!$A$3:$AD$17,15,MATCH('Address data gen'!L242,'state and city Sources'!$A$1:$AD$1,0)))</f>
        <v>Union City</v>
      </c>
      <c r="N242" t="str" cm="1">
        <f t="array" aca="1" ref="N242" ca="1">INDEX('state and city Sources'!$E$21:$E$93,RANDBETWEEN(1,73))</f>
        <v>Main St</v>
      </c>
      <c r="O242">
        <f t="shared" ca="1" si="14"/>
        <v>96</v>
      </c>
      <c r="P242" t="str">
        <f t="shared" ca="1" si="15"/>
        <v>44828</v>
      </c>
      <c r="Q242" t="str">
        <f t="shared" ca="1" si="13"/>
        <v>United States, New Jersey, Union City, Main St, 96, 44828</v>
      </c>
    </row>
    <row r="243" spans="3:17" x14ac:dyDescent="0.3">
      <c r="C243" t="s">
        <v>840</v>
      </c>
      <c r="D243" t="s">
        <v>3</v>
      </c>
      <c r="E243" t="s">
        <v>150</v>
      </c>
      <c r="F243" t="s">
        <v>461</v>
      </c>
      <c r="G243">
        <v>6</v>
      </c>
      <c r="H243" t="s">
        <v>770</v>
      </c>
      <c r="I243" t="str">
        <f t="shared" si="12"/>
        <v>United States, Florida, Jacksonville, 4th St, 6, 32871</v>
      </c>
      <c r="K243" t="s">
        <v>840</v>
      </c>
      <c r="L243" t="str" cm="1">
        <f t="array" aca="1" ref="L243" ca="1">INDEX($A$1:$A$30,RANDBETWEEN(1,30))</f>
        <v>Missouri</v>
      </c>
      <c r="M243" t="str">
        <f ca="1">CHOOSE(RANDBETWEEN(1,15),INDEX('state and city Sources'!$A$3:$AD$17,1,MATCH('Address data gen'!L243,'state and city Sources'!$A$1:$AD$1,0)),INDEX('state and city Sources'!$A$3:$AD$17,2,MATCH('Address data gen'!L243,'state and city Sources'!$A$1:$AD$1,0)),INDEX('state and city Sources'!$A$3:$AD$17,3,MATCH('Address data gen'!L243,'state and city Sources'!$A$1:$AD$1,0)),INDEX('state and city Sources'!$A$3:$AD$17,4,MATCH('Address data gen'!L243,'state and city Sources'!$A$1:$AD$1,0)),INDEX('state and city Sources'!$A$3:$AD$17,5,MATCH('Address data gen'!L243,'state and city Sources'!$A$1:$AD$1,0)),INDEX('state and city Sources'!$A$3:$AD$17,6,MATCH('Address data gen'!L243,'state and city Sources'!$A$1:$AD$1,0)),INDEX('state and city Sources'!$A$3:$AD$17,7,MATCH('Address data gen'!L243,'state and city Sources'!$A$1:$AD$1,0)),INDEX('state and city Sources'!$A$3:$AD$17,8,MATCH('Address data gen'!L243,'state and city Sources'!$A$1:$AD$1,0)),INDEX('state and city Sources'!$A$3:$AD$17,9,MATCH('Address data gen'!L243,'state and city Sources'!$A$1:$AD$1,0)),INDEX('state and city Sources'!$A$3:$AD$17,10,MATCH('Address data gen'!L243,'state and city Sources'!$A$1:$AD$1,0)),INDEX('state and city Sources'!$A$3:$AD$17,11,MATCH('Address data gen'!L243,'state and city Sources'!$A$1:$AD$1,0)),INDEX('state and city Sources'!$A$3:$AD$17,12,MATCH('Address data gen'!L243,'state and city Sources'!$A$1:$AD$1,0)),INDEX('state and city Sources'!$A$3:$AD$17,13,MATCH('Address data gen'!L243,'state and city Sources'!$A$1:$AD$1,0)),INDEX('state and city Sources'!$A$3:$AD$17,14,MATCH('Address data gen'!L243,'state and city Sources'!$A$1:$AD$1,0)),INDEX('state and city Sources'!$A$3:$AD$17,15,MATCH('Address data gen'!L243,'state and city Sources'!$A$1:$AD$1,0)))</f>
        <v>Springfield</v>
      </c>
      <c r="N243" t="str" cm="1">
        <f t="array" aca="1" ref="N243" ca="1">INDEX('state and city Sources'!$E$21:$E$93,RANDBETWEEN(1,73))</f>
        <v>Lakeview Dr</v>
      </c>
      <c r="O243">
        <f t="shared" ca="1" si="14"/>
        <v>41</v>
      </c>
      <c r="P243" t="str">
        <f t="shared" ca="1" si="15"/>
        <v>71430</v>
      </c>
      <c r="Q243" t="str">
        <f t="shared" ca="1" si="13"/>
        <v>United States, Missouri, Springfield, Lakeview Dr, 41, 71430</v>
      </c>
    </row>
    <row r="244" spans="3:17" x14ac:dyDescent="0.3">
      <c r="C244" t="s">
        <v>840</v>
      </c>
      <c r="D244" t="s">
        <v>0</v>
      </c>
      <c r="E244" t="s">
        <v>60</v>
      </c>
      <c r="F244" t="s">
        <v>491</v>
      </c>
      <c r="G244">
        <v>30</v>
      </c>
      <c r="H244" t="s">
        <v>771</v>
      </c>
      <c r="I244" t="str">
        <f t="shared" si="12"/>
        <v>United States, Arizona, Phoenix, Meadow Ln, 30, 62017</v>
      </c>
      <c r="K244" t="s">
        <v>840</v>
      </c>
      <c r="L244" t="str" cm="1">
        <f t="array" aca="1" ref="L244" ca="1">INDEX($A$1:$A$30,RANDBETWEEN(1,30))</f>
        <v>Iowa</v>
      </c>
      <c r="M244" t="str">
        <f ca="1">CHOOSE(RANDBETWEEN(1,15),INDEX('state and city Sources'!$A$3:$AD$17,1,MATCH('Address data gen'!L244,'state and city Sources'!$A$1:$AD$1,0)),INDEX('state and city Sources'!$A$3:$AD$17,2,MATCH('Address data gen'!L244,'state and city Sources'!$A$1:$AD$1,0)),INDEX('state and city Sources'!$A$3:$AD$17,3,MATCH('Address data gen'!L244,'state and city Sources'!$A$1:$AD$1,0)),INDEX('state and city Sources'!$A$3:$AD$17,4,MATCH('Address data gen'!L244,'state and city Sources'!$A$1:$AD$1,0)),INDEX('state and city Sources'!$A$3:$AD$17,5,MATCH('Address data gen'!L244,'state and city Sources'!$A$1:$AD$1,0)),INDEX('state and city Sources'!$A$3:$AD$17,6,MATCH('Address data gen'!L244,'state and city Sources'!$A$1:$AD$1,0)),INDEX('state and city Sources'!$A$3:$AD$17,7,MATCH('Address data gen'!L244,'state and city Sources'!$A$1:$AD$1,0)),INDEX('state and city Sources'!$A$3:$AD$17,8,MATCH('Address data gen'!L244,'state and city Sources'!$A$1:$AD$1,0)),INDEX('state and city Sources'!$A$3:$AD$17,9,MATCH('Address data gen'!L244,'state and city Sources'!$A$1:$AD$1,0)),INDEX('state and city Sources'!$A$3:$AD$17,10,MATCH('Address data gen'!L244,'state and city Sources'!$A$1:$AD$1,0)),INDEX('state and city Sources'!$A$3:$AD$17,11,MATCH('Address data gen'!L244,'state and city Sources'!$A$1:$AD$1,0)),INDEX('state and city Sources'!$A$3:$AD$17,12,MATCH('Address data gen'!L244,'state and city Sources'!$A$1:$AD$1,0)),INDEX('state and city Sources'!$A$3:$AD$17,13,MATCH('Address data gen'!L244,'state and city Sources'!$A$1:$AD$1,0)),INDEX('state and city Sources'!$A$3:$AD$17,14,MATCH('Address data gen'!L244,'state and city Sources'!$A$1:$AD$1,0)),INDEX('state and city Sources'!$A$3:$AD$17,15,MATCH('Address data gen'!L244,'state and city Sources'!$A$1:$AD$1,0)))</f>
        <v>Cedar Rapids</v>
      </c>
      <c r="N244" t="str" cm="1">
        <f t="array" aca="1" ref="N244" ca="1">INDEX('state and city Sources'!$E$21:$E$93,RANDBETWEEN(1,73))</f>
        <v>East St</v>
      </c>
      <c r="O244">
        <f t="shared" ca="1" si="14"/>
        <v>39</v>
      </c>
      <c r="P244" t="str">
        <f t="shared" ca="1" si="15"/>
        <v>08549</v>
      </c>
      <c r="Q244" t="str">
        <f t="shared" ca="1" si="13"/>
        <v>United States, Iowa, Cedar Rapids, East St, 39, 08549</v>
      </c>
    </row>
    <row r="245" spans="3:17" x14ac:dyDescent="0.3">
      <c r="C245" t="s">
        <v>840</v>
      </c>
      <c r="D245" t="s">
        <v>1</v>
      </c>
      <c r="E245" t="s">
        <v>368</v>
      </c>
      <c r="F245" t="s">
        <v>501</v>
      </c>
      <c r="G245">
        <v>85</v>
      </c>
      <c r="H245" t="s">
        <v>772</v>
      </c>
      <c r="I245" t="str">
        <f t="shared" si="12"/>
        <v>United States, Nevada, Sparks, Jefferson St, 85, 52487</v>
      </c>
      <c r="K245" t="s">
        <v>840</v>
      </c>
      <c r="L245" t="str" cm="1">
        <f t="array" aca="1" ref="L245" ca="1">INDEX($A$1:$A$30,RANDBETWEEN(1,30))</f>
        <v>New Jersey</v>
      </c>
      <c r="M245" t="str">
        <f ca="1">CHOOSE(RANDBETWEEN(1,15),INDEX('state and city Sources'!$A$3:$AD$17,1,MATCH('Address data gen'!L245,'state and city Sources'!$A$1:$AD$1,0)),INDEX('state and city Sources'!$A$3:$AD$17,2,MATCH('Address data gen'!L245,'state and city Sources'!$A$1:$AD$1,0)),INDEX('state and city Sources'!$A$3:$AD$17,3,MATCH('Address data gen'!L245,'state and city Sources'!$A$1:$AD$1,0)),INDEX('state and city Sources'!$A$3:$AD$17,4,MATCH('Address data gen'!L245,'state and city Sources'!$A$1:$AD$1,0)),INDEX('state and city Sources'!$A$3:$AD$17,5,MATCH('Address data gen'!L245,'state and city Sources'!$A$1:$AD$1,0)),INDEX('state and city Sources'!$A$3:$AD$17,6,MATCH('Address data gen'!L245,'state and city Sources'!$A$1:$AD$1,0)),INDEX('state and city Sources'!$A$3:$AD$17,7,MATCH('Address data gen'!L245,'state and city Sources'!$A$1:$AD$1,0)),INDEX('state and city Sources'!$A$3:$AD$17,8,MATCH('Address data gen'!L245,'state and city Sources'!$A$1:$AD$1,0)),INDEX('state and city Sources'!$A$3:$AD$17,9,MATCH('Address data gen'!L245,'state and city Sources'!$A$1:$AD$1,0)),INDEX('state and city Sources'!$A$3:$AD$17,10,MATCH('Address data gen'!L245,'state and city Sources'!$A$1:$AD$1,0)),INDEX('state and city Sources'!$A$3:$AD$17,11,MATCH('Address data gen'!L245,'state and city Sources'!$A$1:$AD$1,0)),INDEX('state and city Sources'!$A$3:$AD$17,12,MATCH('Address data gen'!L245,'state and city Sources'!$A$1:$AD$1,0)),INDEX('state and city Sources'!$A$3:$AD$17,13,MATCH('Address data gen'!L245,'state and city Sources'!$A$1:$AD$1,0)),INDEX('state and city Sources'!$A$3:$AD$17,14,MATCH('Address data gen'!L245,'state and city Sources'!$A$1:$AD$1,0)),INDEX('state and city Sources'!$A$3:$AD$17,15,MATCH('Address data gen'!L245,'state and city Sources'!$A$1:$AD$1,0)))</f>
        <v>Toms River</v>
      </c>
      <c r="N245" t="str" cm="1">
        <f t="array" aca="1" ref="N245" ca="1">INDEX('state and city Sources'!$E$21:$E$93,RANDBETWEEN(1,73))</f>
        <v>Shady Ln</v>
      </c>
      <c r="O245">
        <f t="shared" ca="1" si="14"/>
        <v>10</v>
      </c>
      <c r="P245" t="str">
        <f t="shared" ca="1" si="15"/>
        <v>20302</v>
      </c>
      <c r="Q245" t="str">
        <f t="shared" ca="1" si="13"/>
        <v>United States, New Jersey, Toms River, Shady Ln, 10, 20302</v>
      </c>
    </row>
    <row r="246" spans="3:17" x14ac:dyDescent="0.3">
      <c r="C246" t="s">
        <v>840</v>
      </c>
      <c r="D246" t="s">
        <v>2</v>
      </c>
      <c r="E246" t="s">
        <v>90</v>
      </c>
      <c r="F246" t="s">
        <v>475</v>
      </c>
      <c r="G246">
        <v>77</v>
      </c>
      <c r="H246" t="s">
        <v>773</v>
      </c>
      <c r="I246" t="str">
        <f t="shared" si="12"/>
        <v>United States, California, Los Angeles, High St, 77, 35137</v>
      </c>
      <c r="K246" t="s">
        <v>840</v>
      </c>
      <c r="L246" t="str" cm="1">
        <f t="array" aca="1" ref="L246" ca="1">INDEX($A$1:$A$30,RANDBETWEEN(1,30))</f>
        <v>Nevada</v>
      </c>
      <c r="M246" t="str">
        <f ca="1">CHOOSE(RANDBETWEEN(1,15),INDEX('state and city Sources'!$A$3:$AD$17,1,MATCH('Address data gen'!L246,'state and city Sources'!$A$1:$AD$1,0)),INDEX('state and city Sources'!$A$3:$AD$17,2,MATCH('Address data gen'!L246,'state and city Sources'!$A$1:$AD$1,0)),INDEX('state and city Sources'!$A$3:$AD$17,3,MATCH('Address data gen'!L246,'state and city Sources'!$A$1:$AD$1,0)),INDEX('state and city Sources'!$A$3:$AD$17,4,MATCH('Address data gen'!L246,'state and city Sources'!$A$1:$AD$1,0)),INDEX('state and city Sources'!$A$3:$AD$17,5,MATCH('Address data gen'!L246,'state and city Sources'!$A$1:$AD$1,0)),INDEX('state and city Sources'!$A$3:$AD$17,6,MATCH('Address data gen'!L246,'state and city Sources'!$A$1:$AD$1,0)),INDEX('state and city Sources'!$A$3:$AD$17,7,MATCH('Address data gen'!L246,'state and city Sources'!$A$1:$AD$1,0)),INDEX('state and city Sources'!$A$3:$AD$17,8,MATCH('Address data gen'!L246,'state and city Sources'!$A$1:$AD$1,0)),INDEX('state and city Sources'!$A$3:$AD$17,9,MATCH('Address data gen'!L246,'state and city Sources'!$A$1:$AD$1,0)),INDEX('state and city Sources'!$A$3:$AD$17,10,MATCH('Address data gen'!L246,'state and city Sources'!$A$1:$AD$1,0)),INDEX('state and city Sources'!$A$3:$AD$17,11,MATCH('Address data gen'!L246,'state and city Sources'!$A$1:$AD$1,0)),INDEX('state and city Sources'!$A$3:$AD$17,12,MATCH('Address data gen'!L246,'state and city Sources'!$A$1:$AD$1,0)),INDEX('state and city Sources'!$A$3:$AD$17,13,MATCH('Address data gen'!L246,'state and city Sources'!$A$1:$AD$1,0)),INDEX('state and city Sources'!$A$3:$AD$17,14,MATCH('Address data gen'!L246,'state and city Sources'!$A$1:$AD$1,0)),INDEX('state and city Sources'!$A$3:$AD$17,15,MATCH('Address data gen'!L246,'state and city Sources'!$A$1:$AD$1,0)))</f>
        <v>Las Vegas</v>
      </c>
      <c r="N246" t="str" cm="1">
        <f t="array" aca="1" ref="N246" ca="1">INDEX('state and city Sources'!$E$21:$E$93,RANDBETWEEN(1,73))</f>
        <v>Highland Ave</v>
      </c>
      <c r="O246">
        <f t="shared" ca="1" si="14"/>
        <v>61</v>
      </c>
      <c r="P246" t="str">
        <f t="shared" ca="1" si="15"/>
        <v>12269</v>
      </c>
      <c r="Q246" t="str">
        <f t="shared" ca="1" si="13"/>
        <v>United States, Nevada, Las Vegas, Highland Ave, 61, 12269</v>
      </c>
    </row>
    <row r="247" spans="3:17" x14ac:dyDescent="0.3">
      <c r="C247" t="s">
        <v>840</v>
      </c>
      <c r="D247" t="s">
        <v>28</v>
      </c>
      <c r="E247" t="s">
        <v>321</v>
      </c>
      <c r="F247" t="s">
        <v>517</v>
      </c>
      <c r="G247">
        <v>62</v>
      </c>
      <c r="H247" t="s">
        <v>774</v>
      </c>
      <c r="I247" t="str">
        <f t="shared" si="12"/>
        <v>United States, New Hampshire, Concord, Willow St, 62, 34325</v>
      </c>
      <c r="K247" t="s">
        <v>840</v>
      </c>
      <c r="L247" t="str" cm="1">
        <f t="array" aca="1" ref="L247" ca="1">INDEX($A$1:$A$30,RANDBETWEEN(1,30))</f>
        <v>California</v>
      </c>
      <c r="M247" t="str">
        <f ca="1">CHOOSE(RANDBETWEEN(1,15),INDEX('state and city Sources'!$A$3:$AD$17,1,MATCH('Address data gen'!L247,'state and city Sources'!$A$1:$AD$1,0)),INDEX('state and city Sources'!$A$3:$AD$17,2,MATCH('Address data gen'!L247,'state and city Sources'!$A$1:$AD$1,0)),INDEX('state and city Sources'!$A$3:$AD$17,3,MATCH('Address data gen'!L247,'state and city Sources'!$A$1:$AD$1,0)),INDEX('state and city Sources'!$A$3:$AD$17,4,MATCH('Address data gen'!L247,'state and city Sources'!$A$1:$AD$1,0)),INDEX('state and city Sources'!$A$3:$AD$17,5,MATCH('Address data gen'!L247,'state and city Sources'!$A$1:$AD$1,0)),INDEX('state and city Sources'!$A$3:$AD$17,6,MATCH('Address data gen'!L247,'state and city Sources'!$A$1:$AD$1,0)),INDEX('state and city Sources'!$A$3:$AD$17,7,MATCH('Address data gen'!L247,'state and city Sources'!$A$1:$AD$1,0)),INDEX('state and city Sources'!$A$3:$AD$17,8,MATCH('Address data gen'!L247,'state and city Sources'!$A$1:$AD$1,0)),INDEX('state and city Sources'!$A$3:$AD$17,9,MATCH('Address data gen'!L247,'state and city Sources'!$A$1:$AD$1,0)),INDEX('state and city Sources'!$A$3:$AD$17,10,MATCH('Address data gen'!L247,'state and city Sources'!$A$1:$AD$1,0)),INDEX('state and city Sources'!$A$3:$AD$17,11,MATCH('Address data gen'!L247,'state and city Sources'!$A$1:$AD$1,0)),INDEX('state and city Sources'!$A$3:$AD$17,12,MATCH('Address data gen'!L247,'state and city Sources'!$A$1:$AD$1,0)),INDEX('state and city Sources'!$A$3:$AD$17,13,MATCH('Address data gen'!L247,'state and city Sources'!$A$1:$AD$1,0)),INDEX('state and city Sources'!$A$3:$AD$17,14,MATCH('Address data gen'!L247,'state and city Sources'!$A$1:$AD$1,0)),INDEX('state and city Sources'!$A$3:$AD$17,15,MATCH('Address data gen'!L247,'state and city Sources'!$A$1:$AD$1,0)))</f>
        <v>Riverside</v>
      </c>
      <c r="N247" t="str" cm="1">
        <f t="array" aca="1" ref="N247" ca="1">INDEX('state and city Sources'!$E$21:$E$93,RANDBETWEEN(1,73))</f>
        <v>Spruce St</v>
      </c>
      <c r="O247">
        <f t="shared" ca="1" si="14"/>
        <v>72</v>
      </c>
      <c r="P247" t="str">
        <f t="shared" ca="1" si="15"/>
        <v>45497</v>
      </c>
      <c r="Q247" t="str">
        <f t="shared" ca="1" si="13"/>
        <v>United States, California, Riverside, Spruce St, 72, 45497</v>
      </c>
    </row>
    <row r="248" spans="3:17" x14ac:dyDescent="0.3">
      <c r="C248" t="s">
        <v>840</v>
      </c>
      <c r="D248" t="s">
        <v>6</v>
      </c>
      <c r="E248" t="s">
        <v>75</v>
      </c>
      <c r="F248" t="s">
        <v>473</v>
      </c>
      <c r="G248">
        <v>12</v>
      </c>
      <c r="H248" t="s">
        <v>775</v>
      </c>
      <c r="I248" t="str">
        <f t="shared" si="12"/>
        <v>United States, Arkansas, Little Rock, W Main St, 12, 35217</v>
      </c>
      <c r="K248" t="s">
        <v>840</v>
      </c>
      <c r="L248" t="str" cm="1">
        <f t="array" aca="1" ref="L248" ca="1">INDEX($A$1:$A$30,RANDBETWEEN(1,30))</f>
        <v>Delaware</v>
      </c>
      <c r="M248" t="str">
        <f ca="1">CHOOSE(RANDBETWEEN(1,15),INDEX('state and city Sources'!$A$3:$AD$17,1,MATCH('Address data gen'!L248,'state and city Sources'!$A$1:$AD$1,0)),INDEX('state and city Sources'!$A$3:$AD$17,2,MATCH('Address data gen'!L248,'state and city Sources'!$A$1:$AD$1,0)),INDEX('state and city Sources'!$A$3:$AD$17,3,MATCH('Address data gen'!L248,'state and city Sources'!$A$1:$AD$1,0)),INDEX('state and city Sources'!$A$3:$AD$17,4,MATCH('Address data gen'!L248,'state and city Sources'!$A$1:$AD$1,0)),INDEX('state and city Sources'!$A$3:$AD$17,5,MATCH('Address data gen'!L248,'state and city Sources'!$A$1:$AD$1,0)),INDEX('state and city Sources'!$A$3:$AD$17,6,MATCH('Address data gen'!L248,'state and city Sources'!$A$1:$AD$1,0)),INDEX('state and city Sources'!$A$3:$AD$17,7,MATCH('Address data gen'!L248,'state and city Sources'!$A$1:$AD$1,0)),INDEX('state and city Sources'!$A$3:$AD$17,8,MATCH('Address data gen'!L248,'state and city Sources'!$A$1:$AD$1,0)),INDEX('state and city Sources'!$A$3:$AD$17,9,MATCH('Address data gen'!L248,'state and city Sources'!$A$1:$AD$1,0)),INDEX('state and city Sources'!$A$3:$AD$17,10,MATCH('Address data gen'!L248,'state and city Sources'!$A$1:$AD$1,0)),INDEX('state and city Sources'!$A$3:$AD$17,11,MATCH('Address data gen'!L248,'state and city Sources'!$A$1:$AD$1,0)),INDEX('state and city Sources'!$A$3:$AD$17,12,MATCH('Address data gen'!L248,'state and city Sources'!$A$1:$AD$1,0)),INDEX('state and city Sources'!$A$3:$AD$17,13,MATCH('Address data gen'!L248,'state and city Sources'!$A$1:$AD$1,0)),INDEX('state and city Sources'!$A$3:$AD$17,14,MATCH('Address data gen'!L248,'state and city Sources'!$A$1:$AD$1,0)),INDEX('state and city Sources'!$A$3:$AD$17,15,MATCH('Address data gen'!L248,'state and city Sources'!$A$1:$AD$1,0)))</f>
        <v>Wilmingto</v>
      </c>
      <c r="N248" t="str" cm="1">
        <f t="array" aca="1" ref="N248" ca="1">INDEX('state and city Sources'!$E$21:$E$93,RANDBETWEEN(1,73))</f>
        <v>Spruce St</v>
      </c>
      <c r="O248">
        <f t="shared" ca="1" si="14"/>
        <v>36</v>
      </c>
      <c r="P248" t="str">
        <f t="shared" ca="1" si="15"/>
        <v>84141</v>
      </c>
      <c r="Q248" t="str">
        <f t="shared" ca="1" si="13"/>
        <v>United States, Delaware, Wilmingto, Spruce St, 36, 84141</v>
      </c>
    </row>
    <row r="249" spans="3:17" x14ac:dyDescent="0.3">
      <c r="C249" t="s">
        <v>840</v>
      </c>
      <c r="D249" t="s">
        <v>15</v>
      </c>
      <c r="E249" t="s">
        <v>236</v>
      </c>
      <c r="F249" t="s">
        <v>521</v>
      </c>
      <c r="G249">
        <v>10</v>
      </c>
      <c r="H249" t="s">
        <v>776</v>
      </c>
      <c r="I249" t="str">
        <f t="shared" si="12"/>
        <v>United States, Iowa, Des Moines, East St, 10, 30100</v>
      </c>
      <c r="K249" t="s">
        <v>840</v>
      </c>
      <c r="L249" t="str" cm="1">
        <f t="array" aca="1" ref="L249" ca="1">INDEX($A$1:$A$30,RANDBETWEEN(1,30))</f>
        <v>Minnesota</v>
      </c>
      <c r="M249" t="str">
        <f ca="1">CHOOSE(RANDBETWEEN(1,15),INDEX('state and city Sources'!$A$3:$AD$17,1,MATCH('Address data gen'!L249,'state and city Sources'!$A$1:$AD$1,0)),INDEX('state and city Sources'!$A$3:$AD$17,2,MATCH('Address data gen'!L249,'state and city Sources'!$A$1:$AD$1,0)),INDEX('state and city Sources'!$A$3:$AD$17,3,MATCH('Address data gen'!L249,'state and city Sources'!$A$1:$AD$1,0)),INDEX('state and city Sources'!$A$3:$AD$17,4,MATCH('Address data gen'!L249,'state and city Sources'!$A$1:$AD$1,0)),INDEX('state and city Sources'!$A$3:$AD$17,5,MATCH('Address data gen'!L249,'state and city Sources'!$A$1:$AD$1,0)),INDEX('state and city Sources'!$A$3:$AD$17,6,MATCH('Address data gen'!L249,'state and city Sources'!$A$1:$AD$1,0)),INDEX('state and city Sources'!$A$3:$AD$17,7,MATCH('Address data gen'!L249,'state and city Sources'!$A$1:$AD$1,0)),INDEX('state and city Sources'!$A$3:$AD$17,8,MATCH('Address data gen'!L249,'state and city Sources'!$A$1:$AD$1,0)),INDEX('state and city Sources'!$A$3:$AD$17,9,MATCH('Address data gen'!L249,'state and city Sources'!$A$1:$AD$1,0)),INDEX('state and city Sources'!$A$3:$AD$17,10,MATCH('Address data gen'!L249,'state and city Sources'!$A$1:$AD$1,0)),INDEX('state and city Sources'!$A$3:$AD$17,11,MATCH('Address data gen'!L249,'state and city Sources'!$A$1:$AD$1,0)),INDEX('state and city Sources'!$A$3:$AD$17,12,MATCH('Address data gen'!L249,'state and city Sources'!$A$1:$AD$1,0)),INDEX('state and city Sources'!$A$3:$AD$17,13,MATCH('Address data gen'!L249,'state and city Sources'!$A$1:$AD$1,0)),INDEX('state and city Sources'!$A$3:$AD$17,14,MATCH('Address data gen'!L249,'state and city Sources'!$A$1:$AD$1,0)),INDEX('state and city Sources'!$A$3:$AD$17,15,MATCH('Address data gen'!L249,'state and city Sources'!$A$1:$AD$1,0)))</f>
        <v>Coon Rapids</v>
      </c>
      <c r="N249" t="str" cm="1">
        <f t="array" aca="1" ref="N249" ca="1">INDEX('state and city Sources'!$E$21:$E$93,RANDBETWEEN(1,73))</f>
        <v>High St</v>
      </c>
      <c r="O249">
        <f t="shared" ca="1" si="14"/>
        <v>98</v>
      </c>
      <c r="P249" t="str">
        <f t="shared" ca="1" si="15"/>
        <v>97634</v>
      </c>
      <c r="Q249" t="str">
        <f t="shared" ca="1" si="13"/>
        <v>United States, Minnesota, Coon Rapids, High St, 98, 97634</v>
      </c>
    </row>
    <row r="250" spans="3:17" x14ac:dyDescent="0.3">
      <c r="C250" t="s">
        <v>840</v>
      </c>
      <c r="D250" t="s">
        <v>14</v>
      </c>
      <c r="E250" t="s">
        <v>233</v>
      </c>
      <c r="F250" t="s">
        <v>488</v>
      </c>
      <c r="G250">
        <v>4</v>
      </c>
      <c r="H250" t="s">
        <v>777</v>
      </c>
      <c r="I250" t="str">
        <f t="shared" si="12"/>
        <v>United States, Indiana, Kokomo, Lakeview Dr, 4, 46746</v>
      </c>
      <c r="K250" t="s">
        <v>840</v>
      </c>
      <c r="L250" t="str" cm="1">
        <f t="array" aca="1" ref="L250" ca="1">INDEX($A$1:$A$30,RANDBETWEEN(1,30))</f>
        <v>Alabama</v>
      </c>
      <c r="M250" t="str">
        <f ca="1">CHOOSE(RANDBETWEEN(1,15),INDEX('state and city Sources'!$A$3:$AD$17,1,MATCH('Address data gen'!L250,'state and city Sources'!$A$1:$AD$1,0)),INDEX('state and city Sources'!$A$3:$AD$17,2,MATCH('Address data gen'!L250,'state and city Sources'!$A$1:$AD$1,0)),INDEX('state and city Sources'!$A$3:$AD$17,3,MATCH('Address data gen'!L250,'state and city Sources'!$A$1:$AD$1,0)),INDEX('state and city Sources'!$A$3:$AD$17,4,MATCH('Address data gen'!L250,'state and city Sources'!$A$1:$AD$1,0)),INDEX('state and city Sources'!$A$3:$AD$17,5,MATCH('Address data gen'!L250,'state and city Sources'!$A$1:$AD$1,0)),INDEX('state and city Sources'!$A$3:$AD$17,6,MATCH('Address data gen'!L250,'state and city Sources'!$A$1:$AD$1,0)),INDEX('state and city Sources'!$A$3:$AD$17,7,MATCH('Address data gen'!L250,'state and city Sources'!$A$1:$AD$1,0)),INDEX('state and city Sources'!$A$3:$AD$17,8,MATCH('Address data gen'!L250,'state and city Sources'!$A$1:$AD$1,0)),INDEX('state and city Sources'!$A$3:$AD$17,9,MATCH('Address data gen'!L250,'state and city Sources'!$A$1:$AD$1,0)),INDEX('state and city Sources'!$A$3:$AD$17,10,MATCH('Address data gen'!L250,'state and city Sources'!$A$1:$AD$1,0)),INDEX('state and city Sources'!$A$3:$AD$17,11,MATCH('Address data gen'!L250,'state and city Sources'!$A$1:$AD$1,0)),INDEX('state and city Sources'!$A$3:$AD$17,12,MATCH('Address data gen'!L250,'state and city Sources'!$A$1:$AD$1,0)),INDEX('state and city Sources'!$A$3:$AD$17,13,MATCH('Address data gen'!L250,'state and city Sources'!$A$1:$AD$1,0)),INDEX('state and city Sources'!$A$3:$AD$17,14,MATCH('Address data gen'!L250,'state and city Sources'!$A$1:$AD$1,0)),INDEX('state and city Sources'!$A$3:$AD$17,15,MATCH('Address data gen'!L250,'state and city Sources'!$A$1:$AD$1,0)))</f>
        <v>Florence</v>
      </c>
      <c r="N250" t="str" cm="1">
        <f t="array" aca="1" ref="N250" ca="1">INDEX('state and city Sources'!$E$21:$E$93,RANDBETWEEN(1,73))</f>
        <v>Washington Ave</v>
      </c>
      <c r="O250">
        <f t="shared" ca="1" si="14"/>
        <v>59</v>
      </c>
      <c r="P250" t="str">
        <f t="shared" ca="1" si="15"/>
        <v>66849</v>
      </c>
      <c r="Q250" t="str">
        <f t="shared" ca="1" si="13"/>
        <v>United States, Alabama, Florence, Washington Ave, 59, 66849</v>
      </c>
    </row>
    <row r="251" spans="3:17" x14ac:dyDescent="0.3">
      <c r="C251" t="s">
        <v>840</v>
      </c>
      <c r="D251" t="s">
        <v>10</v>
      </c>
      <c r="E251" t="s">
        <v>176</v>
      </c>
      <c r="F251" t="s">
        <v>491</v>
      </c>
      <c r="G251">
        <v>43</v>
      </c>
      <c r="H251" t="s">
        <v>778</v>
      </c>
      <c r="I251" t="str">
        <f t="shared" si="12"/>
        <v>United States, Georgia, Johns Creek, Meadow Ln, 43, 04446</v>
      </c>
      <c r="K251" t="s">
        <v>840</v>
      </c>
      <c r="L251" t="str" cm="1">
        <f t="array" aca="1" ref="L251" ca="1">INDEX($A$1:$A$30,RANDBETWEEN(1,30))</f>
        <v>Mississippi</v>
      </c>
      <c r="M251" t="str">
        <f ca="1">CHOOSE(RANDBETWEEN(1,15),INDEX('state and city Sources'!$A$3:$AD$17,1,MATCH('Address data gen'!L251,'state and city Sources'!$A$1:$AD$1,0)),INDEX('state and city Sources'!$A$3:$AD$17,2,MATCH('Address data gen'!L251,'state and city Sources'!$A$1:$AD$1,0)),INDEX('state and city Sources'!$A$3:$AD$17,3,MATCH('Address data gen'!L251,'state and city Sources'!$A$1:$AD$1,0)),INDEX('state and city Sources'!$A$3:$AD$17,4,MATCH('Address data gen'!L251,'state and city Sources'!$A$1:$AD$1,0)),INDEX('state and city Sources'!$A$3:$AD$17,5,MATCH('Address data gen'!L251,'state and city Sources'!$A$1:$AD$1,0)),INDEX('state and city Sources'!$A$3:$AD$17,6,MATCH('Address data gen'!L251,'state and city Sources'!$A$1:$AD$1,0)),INDEX('state and city Sources'!$A$3:$AD$17,7,MATCH('Address data gen'!L251,'state and city Sources'!$A$1:$AD$1,0)),INDEX('state and city Sources'!$A$3:$AD$17,8,MATCH('Address data gen'!L251,'state and city Sources'!$A$1:$AD$1,0)),INDEX('state and city Sources'!$A$3:$AD$17,9,MATCH('Address data gen'!L251,'state and city Sources'!$A$1:$AD$1,0)),INDEX('state and city Sources'!$A$3:$AD$17,10,MATCH('Address data gen'!L251,'state and city Sources'!$A$1:$AD$1,0)),INDEX('state and city Sources'!$A$3:$AD$17,11,MATCH('Address data gen'!L251,'state and city Sources'!$A$1:$AD$1,0)),INDEX('state and city Sources'!$A$3:$AD$17,12,MATCH('Address data gen'!L251,'state and city Sources'!$A$1:$AD$1,0)),INDEX('state and city Sources'!$A$3:$AD$17,13,MATCH('Address data gen'!L251,'state and city Sources'!$A$1:$AD$1,0)),INDEX('state and city Sources'!$A$3:$AD$17,14,MATCH('Address data gen'!L251,'state and city Sources'!$A$1:$AD$1,0)),INDEX('state and city Sources'!$A$3:$AD$17,15,MATCH('Address data gen'!L251,'state and city Sources'!$A$1:$AD$1,0)))</f>
        <v>Oxford</v>
      </c>
      <c r="N251" t="str" cm="1">
        <f t="array" aca="1" ref="N251" ca="1">INDEX('state and city Sources'!$E$21:$E$93,RANDBETWEEN(1,73))</f>
        <v>South St</v>
      </c>
      <c r="O251">
        <f t="shared" ca="1" si="14"/>
        <v>75</v>
      </c>
      <c r="P251" t="str">
        <f t="shared" ca="1" si="15"/>
        <v>99220</v>
      </c>
      <c r="Q251" t="str">
        <f t="shared" ca="1" si="13"/>
        <v>United States, Mississippi, Oxford, South St, 75, 99220</v>
      </c>
    </row>
    <row r="252" spans="3:17" x14ac:dyDescent="0.3">
      <c r="C252" t="s">
        <v>840</v>
      </c>
      <c r="D252" t="s">
        <v>26</v>
      </c>
      <c r="E252" t="s">
        <v>433</v>
      </c>
      <c r="F252" t="s">
        <v>491</v>
      </c>
      <c r="G252">
        <v>10</v>
      </c>
      <c r="H252" t="s">
        <v>779</v>
      </c>
      <c r="I252" t="str">
        <f t="shared" si="12"/>
        <v>United States, Montana, Kalispell, Meadow Ln, 10, 39700</v>
      </c>
      <c r="K252" t="s">
        <v>840</v>
      </c>
      <c r="L252" t="str" cm="1">
        <f t="array" aca="1" ref="L252" ca="1">INDEX($A$1:$A$30,RANDBETWEEN(1,30))</f>
        <v>Connecticut</v>
      </c>
      <c r="M252" t="str">
        <f ca="1">CHOOSE(RANDBETWEEN(1,15),INDEX('state and city Sources'!$A$3:$AD$17,1,MATCH('Address data gen'!L252,'state and city Sources'!$A$1:$AD$1,0)),INDEX('state and city Sources'!$A$3:$AD$17,2,MATCH('Address data gen'!L252,'state and city Sources'!$A$1:$AD$1,0)),INDEX('state and city Sources'!$A$3:$AD$17,3,MATCH('Address data gen'!L252,'state and city Sources'!$A$1:$AD$1,0)),INDEX('state and city Sources'!$A$3:$AD$17,4,MATCH('Address data gen'!L252,'state and city Sources'!$A$1:$AD$1,0)),INDEX('state and city Sources'!$A$3:$AD$17,5,MATCH('Address data gen'!L252,'state and city Sources'!$A$1:$AD$1,0)),INDEX('state and city Sources'!$A$3:$AD$17,6,MATCH('Address data gen'!L252,'state and city Sources'!$A$1:$AD$1,0)),INDEX('state and city Sources'!$A$3:$AD$17,7,MATCH('Address data gen'!L252,'state and city Sources'!$A$1:$AD$1,0)),INDEX('state and city Sources'!$A$3:$AD$17,8,MATCH('Address data gen'!L252,'state and city Sources'!$A$1:$AD$1,0)),INDEX('state and city Sources'!$A$3:$AD$17,9,MATCH('Address data gen'!L252,'state and city Sources'!$A$1:$AD$1,0)),INDEX('state and city Sources'!$A$3:$AD$17,10,MATCH('Address data gen'!L252,'state and city Sources'!$A$1:$AD$1,0)),INDEX('state and city Sources'!$A$3:$AD$17,11,MATCH('Address data gen'!L252,'state and city Sources'!$A$1:$AD$1,0)),INDEX('state and city Sources'!$A$3:$AD$17,12,MATCH('Address data gen'!L252,'state and city Sources'!$A$1:$AD$1,0)),INDEX('state and city Sources'!$A$3:$AD$17,13,MATCH('Address data gen'!L252,'state and city Sources'!$A$1:$AD$1,0)),INDEX('state and city Sources'!$A$3:$AD$17,14,MATCH('Address data gen'!L252,'state and city Sources'!$A$1:$AD$1,0)),INDEX('state and city Sources'!$A$3:$AD$17,15,MATCH('Address data gen'!L252,'state and city Sources'!$A$1:$AD$1,0)))</f>
        <v>Hartford</v>
      </c>
      <c r="N252" t="str" cm="1">
        <f t="array" aca="1" ref="N252" ca="1">INDEX('state and city Sources'!$E$21:$E$93,RANDBETWEEN(1,73))</f>
        <v>4th St</v>
      </c>
      <c r="O252">
        <f t="shared" ca="1" si="14"/>
        <v>40</v>
      </c>
      <c r="P252" t="str">
        <f t="shared" ca="1" si="15"/>
        <v>81276</v>
      </c>
      <c r="Q252" t="str">
        <f t="shared" ca="1" si="13"/>
        <v>United States, Connecticut, Hartford, 4th St, 40, 81276</v>
      </c>
    </row>
    <row r="253" spans="3:17" x14ac:dyDescent="0.3">
      <c r="C253" t="s">
        <v>840</v>
      </c>
      <c r="D253" t="s">
        <v>20</v>
      </c>
      <c r="E253" t="s">
        <v>338</v>
      </c>
      <c r="F253" t="s">
        <v>519</v>
      </c>
      <c r="G253">
        <v>36</v>
      </c>
      <c r="H253" t="s">
        <v>780</v>
      </c>
      <c r="I253" t="str">
        <f t="shared" si="12"/>
        <v>United States, Maryland, Frederick, Hillcrest Dr, 36, 41331</v>
      </c>
      <c r="K253" t="s">
        <v>840</v>
      </c>
      <c r="L253" t="str" cm="1">
        <f t="array" aca="1" ref="L253" ca="1">INDEX($A$1:$A$30,RANDBETWEEN(1,30))</f>
        <v>Delaware</v>
      </c>
      <c r="M253" t="str">
        <f ca="1">CHOOSE(RANDBETWEEN(1,15),INDEX('state and city Sources'!$A$3:$AD$17,1,MATCH('Address data gen'!L253,'state and city Sources'!$A$1:$AD$1,0)),INDEX('state and city Sources'!$A$3:$AD$17,2,MATCH('Address data gen'!L253,'state and city Sources'!$A$1:$AD$1,0)),INDEX('state and city Sources'!$A$3:$AD$17,3,MATCH('Address data gen'!L253,'state and city Sources'!$A$1:$AD$1,0)),INDEX('state and city Sources'!$A$3:$AD$17,4,MATCH('Address data gen'!L253,'state and city Sources'!$A$1:$AD$1,0)),INDEX('state and city Sources'!$A$3:$AD$17,5,MATCH('Address data gen'!L253,'state and city Sources'!$A$1:$AD$1,0)),INDEX('state and city Sources'!$A$3:$AD$17,6,MATCH('Address data gen'!L253,'state and city Sources'!$A$1:$AD$1,0)),INDEX('state and city Sources'!$A$3:$AD$17,7,MATCH('Address data gen'!L253,'state and city Sources'!$A$1:$AD$1,0)),INDEX('state and city Sources'!$A$3:$AD$17,8,MATCH('Address data gen'!L253,'state and city Sources'!$A$1:$AD$1,0)),INDEX('state and city Sources'!$A$3:$AD$17,9,MATCH('Address data gen'!L253,'state and city Sources'!$A$1:$AD$1,0)),INDEX('state and city Sources'!$A$3:$AD$17,10,MATCH('Address data gen'!L253,'state and city Sources'!$A$1:$AD$1,0)),INDEX('state and city Sources'!$A$3:$AD$17,11,MATCH('Address data gen'!L253,'state and city Sources'!$A$1:$AD$1,0)),INDEX('state and city Sources'!$A$3:$AD$17,12,MATCH('Address data gen'!L253,'state and city Sources'!$A$1:$AD$1,0)),INDEX('state and city Sources'!$A$3:$AD$17,13,MATCH('Address data gen'!L253,'state and city Sources'!$A$1:$AD$1,0)),INDEX('state and city Sources'!$A$3:$AD$17,14,MATCH('Address data gen'!L253,'state and city Sources'!$A$1:$AD$1,0)),INDEX('state and city Sources'!$A$3:$AD$17,15,MATCH('Address data gen'!L253,'state and city Sources'!$A$1:$AD$1,0)))</f>
        <v>North Star</v>
      </c>
      <c r="N253" t="str" cm="1">
        <f t="array" aca="1" ref="N253" ca="1">INDEX('state and city Sources'!$E$21:$E$93,RANDBETWEEN(1,73))</f>
        <v>Oak St</v>
      </c>
      <c r="O253">
        <f t="shared" ca="1" si="14"/>
        <v>89</v>
      </c>
      <c r="P253" t="str">
        <f t="shared" ca="1" si="15"/>
        <v>06008</v>
      </c>
      <c r="Q253" t="str">
        <f t="shared" ca="1" si="13"/>
        <v>United States, Delaware, North Star, Oak St, 89, 06008</v>
      </c>
    </row>
    <row r="254" spans="3:17" x14ac:dyDescent="0.3">
      <c r="C254" t="s">
        <v>840</v>
      </c>
      <c r="D254" t="s">
        <v>14</v>
      </c>
      <c r="E254" t="s">
        <v>225</v>
      </c>
      <c r="F254" t="s">
        <v>513</v>
      </c>
      <c r="G254">
        <v>72</v>
      </c>
      <c r="H254" t="s">
        <v>781</v>
      </c>
      <c r="I254" t="str">
        <f t="shared" si="12"/>
        <v>United States, Indiana, South Bend, County Line Rd, 72, 27408</v>
      </c>
      <c r="K254" t="s">
        <v>840</v>
      </c>
      <c r="L254" t="str" cm="1">
        <f t="array" aca="1" ref="L254" ca="1">INDEX($A$1:$A$30,RANDBETWEEN(1,30))</f>
        <v>Colorado</v>
      </c>
      <c r="M254" t="str">
        <f ca="1">CHOOSE(RANDBETWEEN(1,15),INDEX('state and city Sources'!$A$3:$AD$17,1,MATCH('Address data gen'!L254,'state and city Sources'!$A$1:$AD$1,0)),INDEX('state and city Sources'!$A$3:$AD$17,2,MATCH('Address data gen'!L254,'state and city Sources'!$A$1:$AD$1,0)),INDEX('state and city Sources'!$A$3:$AD$17,3,MATCH('Address data gen'!L254,'state and city Sources'!$A$1:$AD$1,0)),INDEX('state and city Sources'!$A$3:$AD$17,4,MATCH('Address data gen'!L254,'state and city Sources'!$A$1:$AD$1,0)),INDEX('state and city Sources'!$A$3:$AD$17,5,MATCH('Address data gen'!L254,'state and city Sources'!$A$1:$AD$1,0)),INDEX('state and city Sources'!$A$3:$AD$17,6,MATCH('Address data gen'!L254,'state and city Sources'!$A$1:$AD$1,0)),INDEX('state and city Sources'!$A$3:$AD$17,7,MATCH('Address data gen'!L254,'state and city Sources'!$A$1:$AD$1,0)),INDEX('state and city Sources'!$A$3:$AD$17,8,MATCH('Address data gen'!L254,'state and city Sources'!$A$1:$AD$1,0)),INDEX('state and city Sources'!$A$3:$AD$17,9,MATCH('Address data gen'!L254,'state and city Sources'!$A$1:$AD$1,0)),INDEX('state and city Sources'!$A$3:$AD$17,10,MATCH('Address data gen'!L254,'state and city Sources'!$A$1:$AD$1,0)),INDEX('state and city Sources'!$A$3:$AD$17,11,MATCH('Address data gen'!L254,'state and city Sources'!$A$1:$AD$1,0)),INDEX('state and city Sources'!$A$3:$AD$17,12,MATCH('Address data gen'!L254,'state and city Sources'!$A$1:$AD$1,0)),INDEX('state and city Sources'!$A$3:$AD$17,13,MATCH('Address data gen'!L254,'state and city Sources'!$A$1:$AD$1,0)),INDEX('state and city Sources'!$A$3:$AD$17,14,MATCH('Address data gen'!L254,'state and city Sources'!$A$1:$AD$1,0)),INDEX('state and city Sources'!$A$3:$AD$17,15,MATCH('Address data gen'!L254,'state and city Sources'!$A$1:$AD$1,0)))</f>
        <v>Greeley</v>
      </c>
      <c r="N254" t="str" cm="1">
        <f t="array" aca="1" ref="N254" ca="1">INDEX('state and city Sources'!$E$21:$E$93,RANDBETWEEN(1,73))</f>
        <v>School St</v>
      </c>
      <c r="O254">
        <f t="shared" ca="1" si="14"/>
        <v>94</v>
      </c>
      <c r="P254" t="str">
        <f t="shared" ca="1" si="15"/>
        <v>46020</v>
      </c>
      <c r="Q254" t="str">
        <f t="shared" ca="1" si="13"/>
        <v>United States, Colorado, Greeley, School St, 94, 46020</v>
      </c>
    </row>
    <row r="255" spans="3:17" x14ac:dyDescent="0.3">
      <c r="C255" t="s">
        <v>840</v>
      </c>
      <c r="D255" t="s">
        <v>1</v>
      </c>
      <c r="E255" t="s">
        <v>362</v>
      </c>
      <c r="F255" t="s">
        <v>521</v>
      </c>
      <c r="G255">
        <v>97</v>
      </c>
      <c r="H255" t="s">
        <v>782</v>
      </c>
      <c r="I255" t="str">
        <f t="shared" si="12"/>
        <v>United States, Nevada, Reno, East St, 97, 70342</v>
      </c>
      <c r="K255" t="s">
        <v>840</v>
      </c>
      <c r="L255" t="str" cm="1">
        <f t="array" aca="1" ref="L255" ca="1">INDEX($A$1:$A$30,RANDBETWEEN(1,30))</f>
        <v>Indiana</v>
      </c>
      <c r="M255" t="str">
        <f ca="1">CHOOSE(RANDBETWEEN(1,15),INDEX('state and city Sources'!$A$3:$AD$17,1,MATCH('Address data gen'!L255,'state and city Sources'!$A$1:$AD$1,0)),INDEX('state and city Sources'!$A$3:$AD$17,2,MATCH('Address data gen'!L255,'state and city Sources'!$A$1:$AD$1,0)),INDEX('state and city Sources'!$A$3:$AD$17,3,MATCH('Address data gen'!L255,'state and city Sources'!$A$1:$AD$1,0)),INDEX('state and city Sources'!$A$3:$AD$17,4,MATCH('Address data gen'!L255,'state and city Sources'!$A$1:$AD$1,0)),INDEX('state and city Sources'!$A$3:$AD$17,5,MATCH('Address data gen'!L255,'state and city Sources'!$A$1:$AD$1,0)),INDEX('state and city Sources'!$A$3:$AD$17,6,MATCH('Address data gen'!L255,'state and city Sources'!$A$1:$AD$1,0)),INDEX('state and city Sources'!$A$3:$AD$17,7,MATCH('Address data gen'!L255,'state and city Sources'!$A$1:$AD$1,0)),INDEX('state and city Sources'!$A$3:$AD$17,8,MATCH('Address data gen'!L255,'state and city Sources'!$A$1:$AD$1,0)),INDEX('state and city Sources'!$A$3:$AD$17,9,MATCH('Address data gen'!L255,'state and city Sources'!$A$1:$AD$1,0)),INDEX('state and city Sources'!$A$3:$AD$17,10,MATCH('Address data gen'!L255,'state and city Sources'!$A$1:$AD$1,0)),INDEX('state and city Sources'!$A$3:$AD$17,11,MATCH('Address data gen'!L255,'state and city Sources'!$A$1:$AD$1,0)),INDEX('state and city Sources'!$A$3:$AD$17,12,MATCH('Address data gen'!L255,'state and city Sources'!$A$1:$AD$1,0)),INDEX('state and city Sources'!$A$3:$AD$17,13,MATCH('Address data gen'!L255,'state and city Sources'!$A$1:$AD$1,0)),INDEX('state and city Sources'!$A$3:$AD$17,14,MATCH('Address data gen'!L255,'state and city Sources'!$A$1:$AD$1,0)),INDEX('state and city Sources'!$A$3:$AD$17,15,MATCH('Address data gen'!L255,'state and city Sources'!$A$1:$AD$1,0)))</f>
        <v>Muncie</v>
      </c>
      <c r="N255" t="str" cm="1">
        <f t="array" aca="1" ref="N255" ca="1">INDEX('state and city Sources'!$E$21:$E$93,RANDBETWEEN(1,73))</f>
        <v>Washington Ave</v>
      </c>
      <c r="O255">
        <f t="shared" ca="1" si="14"/>
        <v>25</v>
      </c>
      <c r="P255" t="str">
        <f t="shared" ca="1" si="15"/>
        <v>15913</v>
      </c>
      <c r="Q255" t="str">
        <f t="shared" ca="1" si="13"/>
        <v>United States, Indiana, Muncie, Washington Ave, 25, 15913</v>
      </c>
    </row>
    <row r="256" spans="3:17" x14ac:dyDescent="0.3">
      <c r="C256" t="s">
        <v>840</v>
      </c>
      <c r="D256" t="s">
        <v>25</v>
      </c>
      <c r="E256" t="s">
        <v>425</v>
      </c>
      <c r="F256" t="s">
        <v>481</v>
      </c>
      <c r="G256">
        <v>40</v>
      </c>
      <c r="H256" t="s">
        <v>783</v>
      </c>
      <c r="I256" t="str">
        <f t="shared" si="12"/>
        <v>United States, Missouri, Chesterfield, Sunset Dr, 40, 05311</v>
      </c>
      <c r="K256" t="s">
        <v>840</v>
      </c>
      <c r="L256" t="str" cm="1">
        <f t="array" aca="1" ref="L256" ca="1">INDEX($A$1:$A$30,RANDBETWEEN(1,30))</f>
        <v>Michigan</v>
      </c>
      <c r="M256" t="str">
        <f ca="1">CHOOSE(RANDBETWEEN(1,15),INDEX('state and city Sources'!$A$3:$AD$17,1,MATCH('Address data gen'!L256,'state and city Sources'!$A$1:$AD$1,0)),INDEX('state and city Sources'!$A$3:$AD$17,2,MATCH('Address data gen'!L256,'state and city Sources'!$A$1:$AD$1,0)),INDEX('state and city Sources'!$A$3:$AD$17,3,MATCH('Address data gen'!L256,'state and city Sources'!$A$1:$AD$1,0)),INDEX('state and city Sources'!$A$3:$AD$17,4,MATCH('Address data gen'!L256,'state and city Sources'!$A$1:$AD$1,0)),INDEX('state and city Sources'!$A$3:$AD$17,5,MATCH('Address data gen'!L256,'state and city Sources'!$A$1:$AD$1,0)),INDEX('state and city Sources'!$A$3:$AD$17,6,MATCH('Address data gen'!L256,'state and city Sources'!$A$1:$AD$1,0)),INDEX('state and city Sources'!$A$3:$AD$17,7,MATCH('Address data gen'!L256,'state and city Sources'!$A$1:$AD$1,0)),INDEX('state and city Sources'!$A$3:$AD$17,8,MATCH('Address data gen'!L256,'state and city Sources'!$A$1:$AD$1,0)),INDEX('state and city Sources'!$A$3:$AD$17,9,MATCH('Address data gen'!L256,'state and city Sources'!$A$1:$AD$1,0)),INDEX('state and city Sources'!$A$3:$AD$17,10,MATCH('Address data gen'!L256,'state and city Sources'!$A$1:$AD$1,0)),INDEX('state and city Sources'!$A$3:$AD$17,11,MATCH('Address data gen'!L256,'state and city Sources'!$A$1:$AD$1,0)),INDEX('state and city Sources'!$A$3:$AD$17,12,MATCH('Address data gen'!L256,'state and city Sources'!$A$1:$AD$1,0)),INDEX('state and city Sources'!$A$3:$AD$17,13,MATCH('Address data gen'!L256,'state and city Sources'!$A$1:$AD$1,0)),INDEX('state and city Sources'!$A$3:$AD$17,14,MATCH('Address data gen'!L256,'state and city Sources'!$A$1:$AD$1,0)),INDEX('state and city Sources'!$A$3:$AD$17,15,MATCH('Address data gen'!L256,'state and city Sources'!$A$1:$AD$1,0)))</f>
        <v>Wyoming</v>
      </c>
      <c r="N256" t="str" cm="1">
        <f t="array" aca="1" ref="N256" ca="1">INDEX('state and city Sources'!$E$21:$E$93,RANDBETWEEN(1,73))</f>
        <v>Elm St</v>
      </c>
      <c r="O256">
        <f t="shared" ca="1" si="14"/>
        <v>24</v>
      </c>
      <c r="P256" t="str">
        <f t="shared" ca="1" si="15"/>
        <v>45798</v>
      </c>
      <c r="Q256" t="str">
        <f t="shared" ca="1" si="13"/>
        <v>United States, Michigan, Wyoming, Elm St, 24, 45798</v>
      </c>
    </row>
    <row r="257" spans="3:17" x14ac:dyDescent="0.3">
      <c r="C257" t="s">
        <v>840</v>
      </c>
      <c r="D257" t="s">
        <v>27</v>
      </c>
      <c r="E257" t="s">
        <v>167</v>
      </c>
      <c r="F257" t="s">
        <v>476</v>
      </c>
      <c r="G257">
        <v>89</v>
      </c>
      <c r="H257" t="s">
        <v>784</v>
      </c>
      <c r="I257" t="str">
        <f t="shared" si="12"/>
        <v>United States, Nebraska, Columbus, Park Ave, 89, 27521</v>
      </c>
      <c r="K257" t="s">
        <v>840</v>
      </c>
      <c r="L257" t="str" cm="1">
        <f t="array" aca="1" ref="L257" ca="1">INDEX($A$1:$A$30,RANDBETWEEN(1,30))</f>
        <v>Maryland</v>
      </c>
      <c r="M257" t="str">
        <f ca="1">CHOOSE(RANDBETWEEN(1,15),INDEX('state and city Sources'!$A$3:$AD$17,1,MATCH('Address data gen'!L257,'state and city Sources'!$A$1:$AD$1,0)),INDEX('state and city Sources'!$A$3:$AD$17,2,MATCH('Address data gen'!L257,'state and city Sources'!$A$1:$AD$1,0)),INDEX('state and city Sources'!$A$3:$AD$17,3,MATCH('Address data gen'!L257,'state and city Sources'!$A$1:$AD$1,0)),INDEX('state and city Sources'!$A$3:$AD$17,4,MATCH('Address data gen'!L257,'state and city Sources'!$A$1:$AD$1,0)),INDEX('state and city Sources'!$A$3:$AD$17,5,MATCH('Address data gen'!L257,'state and city Sources'!$A$1:$AD$1,0)),INDEX('state and city Sources'!$A$3:$AD$17,6,MATCH('Address data gen'!L257,'state and city Sources'!$A$1:$AD$1,0)),INDEX('state and city Sources'!$A$3:$AD$17,7,MATCH('Address data gen'!L257,'state and city Sources'!$A$1:$AD$1,0)),INDEX('state and city Sources'!$A$3:$AD$17,8,MATCH('Address data gen'!L257,'state and city Sources'!$A$1:$AD$1,0)),INDEX('state and city Sources'!$A$3:$AD$17,9,MATCH('Address data gen'!L257,'state and city Sources'!$A$1:$AD$1,0)),INDEX('state and city Sources'!$A$3:$AD$17,10,MATCH('Address data gen'!L257,'state and city Sources'!$A$1:$AD$1,0)),INDEX('state and city Sources'!$A$3:$AD$17,11,MATCH('Address data gen'!L257,'state and city Sources'!$A$1:$AD$1,0)),INDEX('state and city Sources'!$A$3:$AD$17,12,MATCH('Address data gen'!L257,'state and city Sources'!$A$1:$AD$1,0)),INDEX('state and city Sources'!$A$3:$AD$17,13,MATCH('Address data gen'!L257,'state and city Sources'!$A$1:$AD$1,0)),INDEX('state and city Sources'!$A$3:$AD$17,14,MATCH('Address data gen'!L257,'state and city Sources'!$A$1:$AD$1,0)),INDEX('state and city Sources'!$A$3:$AD$17,15,MATCH('Address data gen'!L257,'state and city Sources'!$A$1:$AD$1,0)))</f>
        <v>Annapolis</v>
      </c>
      <c r="N257" t="str" cm="1">
        <f t="array" aca="1" ref="N257" ca="1">INDEX('state and city Sources'!$E$21:$E$93,RANDBETWEEN(1,73))</f>
        <v>Locust St</v>
      </c>
      <c r="O257">
        <f t="shared" ca="1" si="14"/>
        <v>89</v>
      </c>
      <c r="P257" t="str">
        <f t="shared" ca="1" si="15"/>
        <v>58107</v>
      </c>
      <c r="Q257" t="str">
        <f t="shared" ca="1" si="13"/>
        <v>United States, Maryland, Annapolis, Locust St, 89, 58107</v>
      </c>
    </row>
    <row r="258" spans="3:17" x14ac:dyDescent="0.3">
      <c r="C258" t="s">
        <v>840</v>
      </c>
      <c r="D258" t="s">
        <v>13</v>
      </c>
      <c r="E258" t="s">
        <v>205</v>
      </c>
      <c r="F258" t="s">
        <v>498</v>
      </c>
      <c r="G258">
        <v>28</v>
      </c>
      <c r="H258" t="s">
        <v>785</v>
      </c>
      <c r="I258" t="str">
        <f t="shared" ref="I258:I321" si="16">_xlfn.CONCAT(C258,", ",D258,", ",E258, ", ",F258,", ",G258,", ",H258)</f>
        <v>United States, Illinois, Des Plaines, 1st Ave, 28, 91751</v>
      </c>
      <c r="K258" t="s">
        <v>840</v>
      </c>
      <c r="L258" t="str" cm="1">
        <f t="array" aca="1" ref="L258" ca="1">INDEX($A$1:$A$30,RANDBETWEEN(1,30))</f>
        <v>Nebraska</v>
      </c>
      <c r="M258" t="str">
        <f ca="1">CHOOSE(RANDBETWEEN(1,15),INDEX('state and city Sources'!$A$3:$AD$17,1,MATCH('Address data gen'!L258,'state and city Sources'!$A$1:$AD$1,0)),INDEX('state and city Sources'!$A$3:$AD$17,2,MATCH('Address data gen'!L258,'state and city Sources'!$A$1:$AD$1,0)),INDEX('state and city Sources'!$A$3:$AD$17,3,MATCH('Address data gen'!L258,'state and city Sources'!$A$1:$AD$1,0)),INDEX('state and city Sources'!$A$3:$AD$17,4,MATCH('Address data gen'!L258,'state and city Sources'!$A$1:$AD$1,0)),INDEX('state and city Sources'!$A$3:$AD$17,5,MATCH('Address data gen'!L258,'state and city Sources'!$A$1:$AD$1,0)),INDEX('state and city Sources'!$A$3:$AD$17,6,MATCH('Address data gen'!L258,'state and city Sources'!$A$1:$AD$1,0)),INDEX('state and city Sources'!$A$3:$AD$17,7,MATCH('Address data gen'!L258,'state and city Sources'!$A$1:$AD$1,0)),INDEX('state and city Sources'!$A$3:$AD$17,8,MATCH('Address data gen'!L258,'state and city Sources'!$A$1:$AD$1,0)),INDEX('state and city Sources'!$A$3:$AD$17,9,MATCH('Address data gen'!L258,'state and city Sources'!$A$1:$AD$1,0)),INDEX('state and city Sources'!$A$3:$AD$17,10,MATCH('Address data gen'!L258,'state and city Sources'!$A$1:$AD$1,0)),INDEX('state and city Sources'!$A$3:$AD$17,11,MATCH('Address data gen'!L258,'state and city Sources'!$A$1:$AD$1,0)),INDEX('state and city Sources'!$A$3:$AD$17,12,MATCH('Address data gen'!L258,'state and city Sources'!$A$1:$AD$1,0)),INDEX('state and city Sources'!$A$3:$AD$17,13,MATCH('Address data gen'!L258,'state and city Sources'!$A$1:$AD$1,0)),INDEX('state and city Sources'!$A$3:$AD$17,14,MATCH('Address data gen'!L258,'state and city Sources'!$A$1:$AD$1,0)),INDEX('state and city Sources'!$A$3:$AD$17,15,MATCH('Address data gen'!L258,'state and city Sources'!$A$1:$AD$1,0)))</f>
        <v>Grand Island</v>
      </c>
      <c r="N258" t="str" cm="1">
        <f t="array" aca="1" ref="N258" ca="1">INDEX('state and city Sources'!$E$21:$E$93,RANDBETWEEN(1,73))</f>
        <v>N Main St</v>
      </c>
      <c r="O258">
        <f t="shared" ca="1" si="14"/>
        <v>24</v>
      </c>
      <c r="P258" t="str">
        <f t="shared" ca="1" si="15"/>
        <v>69503</v>
      </c>
      <c r="Q258" t="str">
        <f t="shared" ref="Q258:Q321" ca="1" si="17">_xlfn.CONCAT(K258,", ",L258,", ",M258, ", ",N258,", ",O258,", ",P258)</f>
        <v>United States, Nebraska, Grand Island, N Main St, 24, 69503</v>
      </c>
    </row>
    <row r="259" spans="3:17" x14ac:dyDescent="0.3">
      <c r="C259" t="s">
        <v>840</v>
      </c>
      <c r="D259" t="s">
        <v>15</v>
      </c>
      <c r="E259" t="s">
        <v>249</v>
      </c>
      <c r="F259" t="s">
        <v>460</v>
      </c>
      <c r="G259">
        <v>46</v>
      </c>
      <c r="H259" t="s">
        <v>786</v>
      </c>
      <c r="I259" t="str">
        <f t="shared" si="16"/>
        <v>United States, Iowa, Marion, Oak St, 46, 96182</v>
      </c>
      <c r="K259" t="s">
        <v>840</v>
      </c>
      <c r="L259" t="str" cm="1">
        <f t="array" aca="1" ref="L259" ca="1">INDEX($A$1:$A$30,RANDBETWEEN(1,30))</f>
        <v>Massachusetts</v>
      </c>
      <c r="M259" t="str">
        <f ca="1">CHOOSE(RANDBETWEEN(1,15),INDEX('state and city Sources'!$A$3:$AD$17,1,MATCH('Address data gen'!L259,'state and city Sources'!$A$1:$AD$1,0)),INDEX('state and city Sources'!$A$3:$AD$17,2,MATCH('Address data gen'!L259,'state and city Sources'!$A$1:$AD$1,0)),INDEX('state and city Sources'!$A$3:$AD$17,3,MATCH('Address data gen'!L259,'state and city Sources'!$A$1:$AD$1,0)),INDEX('state and city Sources'!$A$3:$AD$17,4,MATCH('Address data gen'!L259,'state and city Sources'!$A$1:$AD$1,0)),INDEX('state and city Sources'!$A$3:$AD$17,5,MATCH('Address data gen'!L259,'state and city Sources'!$A$1:$AD$1,0)),INDEX('state and city Sources'!$A$3:$AD$17,6,MATCH('Address data gen'!L259,'state and city Sources'!$A$1:$AD$1,0)),INDEX('state and city Sources'!$A$3:$AD$17,7,MATCH('Address data gen'!L259,'state and city Sources'!$A$1:$AD$1,0)),INDEX('state and city Sources'!$A$3:$AD$17,8,MATCH('Address data gen'!L259,'state and city Sources'!$A$1:$AD$1,0)),INDEX('state and city Sources'!$A$3:$AD$17,9,MATCH('Address data gen'!L259,'state and city Sources'!$A$1:$AD$1,0)),INDEX('state and city Sources'!$A$3:$AD$17,10,MATCH('Address data gen'!L259,'state and city Sources'!$A$1:$AD$1,0)),INDEX('state and city Sources'!$A$3:$AD$17,11,MATCH('Address data gen'!L259,'state and city Sources'!$A$1:$AD$1,0)),INDEX('state and city Sources'!$A$3:$AD$17,12,MATCH('Address data gen'!L259,'state and city Sources'!$A$1:$AD$1,0)),INDEX('state and city Sources'!$A$3:$AD$17,13,MATCH('Address data gen'!L259,'state and city Sources'!$A$1:$AD$1,0)),INDEX('state and city Sources'!$A$3:$AD$17,14,MATCH('Address data gen'!L259,'state and city Sources'!$A$1:$AD$1,0)),INDEX('state and city Sources'!$A$3:$AD$17,15,MATCH('Address data gen'!L259,'state and city Sources'!$A$1:$AD$1,0)))</f>
        <v>Cambridge</v>
      </c>
      <c r="N259" t="str" cm="1">
        <f t="array" aca="1" ref="N259" ca="1">INDEX('state and city Sources'!$E$21:$E$93,RANDBETWEEN(1,73))</f>
        <v>1st St</v>
      </c>
      <c r="O259">
        <f t="shared" ref="O259:O312" ca="1" si="18">RANDBETWEEN(1,103)</f>
        <v>23</v>
      </c>
      <c r="P259" t="str">
        <f t="shared" ref="P259:P312" ca="1" si="19">TEXT(RANDBETWEEN(0,99999),"00000")</f>
        <v>36113</v>
      </c>
      <c r="Q259" t="str">
        <f t="shared" ca="1" si="17"/>
        <v>United States, Massachusetts, Cambridge, 1st St, 23, 36113</v>
      </c>
    </row>
    <row r="260" spans="3:17" x14ac:dyDescent="0.3">
      <c r="C260" t="s">
        <v>840</v>
      </c>
      <c r="D260" t="s">
        <v>11</v>
      </c>
      <c r="E260" t="s">
        <v>192</v>
      </c>
      <c r="F260" t="s">
        <v>507</v>
      </c>
      <c r="G260">
        <v>67</v>
      </c>
      <c r="H260" t="s">
        <v>787</v>
      </c>
      <c r="I260" t="str">
        <f t="shared" si="16"/>
        <v>United States, Hawaii, Mililani Mauka, Water St, 67, 21165</v>
      </c>
      <c r="K260" t="s">
        <v>840</v>
      </c>
      <c r="L260" t="str" cm="1">
        <f t="array" aca="1" ref="L260" ca="1">INDEX($A$1:$A$30,RANDBETWEEN(1,30))</f>
        <v>Arizona</v>
      </c>
      <c r="M260" t="str">
        <f ca="1">CHOOSE(RANDBETWEEN(1,15),INDEX('state and city Sources'!$A$3:$AD$17,1,MATCH('Address data gen'!L260,'state and city Sources'!$A$1:$AD$1,0)),INDEX('state and city Sources'!$A$3:$AD$17,2,MATCH('Address data gen'!L260,'state and city Sources'!$A$1:$AD$1,0)),INDEX('state and city Sources'!$A$3:$AD$17,3,MATCH('Address data gen'!L260,'state and city Sources'!$A$1:$AD$1,0)),INDEX('state and city Sources'!$A$3:$AD$17,4,MATCH('Address data gen'!L260,'state and city Sources'!$A$1:$AD$1,0)),INDEX('state and city Sources'!$A$3:$AD$17,5,MATCH('Address data gen'!L260,'state and city Sources'!$A$1:$AD$1,0)),INDEX('state and city Sources'!$A$3:$AD$17,6,MATCH('Address data gen'!L260,'state and city Sources'!$A$1:$AD$1,0)),INDEX('state and city Sources'!$A$3:$AD$17,7,MATCH('Address data gen'!L260,'state and city Sources'!$A$1:$AD$1,0)),INDEX('state and city Sources'!$A$3:$AD$17,8,MATCH('Address data gen'!L260,'state and city Sources'!$A$1:$AD$1,0)),INDEX('state and city Sources'!$A$3:$AD$17,9,MATCH('Address data gen'!L260,'state and city Sources'!$A$1:$AD$1,0)),INDEX('state and city Sources'!$A$3:$AD$17,10,MATCH('Address data gen'!L260,'state and city Sources'!$A$1:$AD$1,0)),INDEX('state and city Sources'!$A$3:$AD$17,11,MATCH('Address data gen'!L260,'state and city Sources'!$A$1:$AD$1,0)),INDEX('state and city Sources'!$A$3:$AD$17,12,MATCH('Address data gen'!L260,'state and city Sources'!$A$1:$AD$1,0)),INDEX('state and city Sources'!$A$3:$AD$17,13,MATCH('Address data gen'!L260,'state and city Sources'!$A$1:$AD$1,0)),INDEX('state and city Sources'!$A$3:$AD$17,14,MATCH('Address data gen'!L260,'state and city Sources'!$A$1:$AD$1,0)),INDEX('state and city Sources'!$A$3:$AD$17,15,MATCH('Address data gen'!L260,'state and city Sources'!$A$1:$AD$1,0)))</f>
        <v>Scottsdale</v>
      </c>
      <c r="N260" t="str" cm="1">
        <f t="array" aca="1" ref="N260" ca="1">INDEX('state and city Sources'!$E$21:$E$93,RANDBETWEEN(1,73))</f>
        <v>Adams St</v>
      </c>
      <c r="O260">
        <f t="shared" ca="1" si="18"/>
        <v>82</v>
      </c>
      <c r="P260" t="str">
        <f t="shared" ca="1" si="19"/>
        <v>22002</v>
      </c>
      <c r="Q260" t="str">
        <f t="shared" ca="1" si="17"/>
        <v>United States, Arizona, Scottsdale, Adams St, 82, 22002</v>
      </c>
    </row>
    <row r="261" spans="3:17" x14ac:dyDescent="0.3">
      <c r="C261" t="s">
        <v>840</v>
      </c>
      <c r="D261" t="s">
        <v>29</v>
      </c>
      <c r="E261" t="s">
        <v>284</v>
      </c>
      <c r="F261" t="s">
        <v>517</v>
      </c>
      <c r="G261">
        <v>79</v>
      </c>
      <c r="H261" t="s">
        <v>788</v>
      </c>
      <c r="I261" t="str">
        <f t="shared" si="16"/>
        <v>United States, New Jersey, Clifton, Willow St, 79, 96710</v>
      </c>
      <c r="K261" t="s">
        <v>840</v>
      </c>
      <c r="L261" t="str" cm="1">
        <f t="array" aca="1" ref="L261" ca="1">INDEX($A$1:$A$30,RANDBETWEEN(1,30))</f>
        <v>Michigan</v>
      </c>
      <c r="M261" t="str">
        <f ca="1">CHOOSE(RANDBETWEEN(1,15),INDEX('state and city Sources'!$A$3:$AD$17,1,MATCH('Address data gen'!L261,'state and city Sources'!$A$1:$AD$1,0)),INDEX('state and city Sources'!$A$3:$AD$17,2,MATCH('Address data gen'!L261,'state and city Sources'!$A$1:$AD$1,0)),INDEX('state and city Sources'!$A$3:$AD$17,3,MATCH('Address data gen'!L261,'state and city Sources'!$A$1:$AD$1,0)),INDEX('state and city Sources'!$A$3:$AD$17,4,MATCH('Address data gen'!L261,'state and city Sources'!$A$1:$AD$1,0)),INDEX('state and city Sources'!$A$3:$AD$17,5,MATCH('Address data gen'!L261,'state and city Sources'!$A$1:$AD$1,0)),INDEX('state and city Sources'!$A$3:$AD$17,6,MATCH('Address data gen'!L261,'state and city Sources'!$A$1:$AD$1,0)),INDEX('state and city Sources'!$A$3:$AD$17,7,MATCH('Address data gen'!L261,'state and city Sources'!$A$1:$AD$1,0)),INDEX('state and city Sources'!$A$3:$AD$17,8,MATCH('Address data gen'!L261,'state and city Sources'!$A$1:$AD$1,0)),INDEX('state and city Sources'!$A$3:$AD$17,9,MATCH('Address data gen'!L261,'state and city Sources'!$A$1:$AD$1,0)),INDEX('state and city Sources'!$A$3:$AD$17,10,MATCH('Address data gen'!L261,'state and city Sources'!$A$1:$AD$1,0)),INDEX('state and city Sources'!$A$3:$AD$17,11,MATCH('Address data gen'!L261,'state and city Sources'!$A$1:$AD$1,0)),INDEX('state and city Sources'!$A$3:$AD$17,12,MATCH('Address data gen'!L261,'state and city Sources'!$A$1:$AD$1,0)),INDEX('state and city Sources'!$A$3:$AD$17,13,MATCH('Address data gen'!L261,'state and city Sources'!$A$1:$AD$1,0)),INDEX('state and city Sources'!$A$3:$AD$17,14,MATCH('Address data gen'!L261,'state and city Sources'!$A$1:$AD$1,0)),INDEX('state and city Sources'!$A$3:$AD$17,15,MATCH('Address data gen'!L261,'state and city Sources'!$A$1:$AD$1,0)))</f>
        <v>Westland</v>
      </c>
      <c r="N261" t="str" cm="1">
        <f t="array" aca="1" ref="N261" ca="1">INDEX('state and city Sources'!$E$21:$E$93,RANDBETWEEN(1,73))</f>
        <v>Cedar Ln</v>
      </c>
      <c r="O261">
        <f t="shared" ca="1" si="18"/>
        <v>2</v>
      </c>
      <c r="P261" t="str">
        <f t="shared" ca="1" si="19"/>
        <v>74278</v>
      </c>
      <c r="Q261" t="str">
        <f t="shared" ca="1" si="17"/>
        <v>United States, Michigan, Westland, Cedar Ln, 2, 74278</v>
      </c>
    </row>
    <row r="262" spans="3:17" x14ac:dyDescent="0.3">
      <c r="C262" t="s">
        <v>840</v>
      </c>
      <c r="D262" t="s">
        <v>1</v>
      </c>
      <c r="E262" t="s">
        <v>367</v>
      </c>
      <c r="F262" t="s">
        <v>488</v>
      </c>
      <c r="G262">
        <v>82</v>
      </c>
      <c r="H262" t="s">
        <v>789</v>
      </c>
      <c r="I262" t="str">
        <f t="shared" si="16"/>
        <v>United States, Nevada, Paradise, Lakeview Dr, 82, 81997</v>
      </c>
      <c r="K262" t="s">
        <v>840</v>
      </c>
      <c r="L262" t="str" cm="1">
        <f t="array" aca="1" ref="L262" ca="1">INDEX($A$1:$A$30,RANDBETWEEN(1,30))</f>
        <v>Colorado</v>
      </c>
      <c r="M262" t="str">
        <f ca="1">CHOOSE(RANDBETWEEN(1,15),INDEX('state and city Sources'!$A$3:$AD$17,1,MATCH('Address data gen'!L262,'state and city Sources'!$A$1:$AD$1,0)),INDEX('state and city Sources'!$A$3:$AD$17,2,MATCH('Address data gen'!L262,'state and city Sources'!$A$1:$AD$1,0)),INDEX('state and city Sources'!$A$3:$AD$17,3,MATCH('Address data gen'!L262,'state and city Sources'!$A$1:$AD$1,0)),INDEX('state and city Sources'!$A$3:$AD$17,4,MATCH('Address data gen'!L262,'state and city Sources'!$A$1:$AD$1,0)),INDEX('state and city Sources'!$A$3:$AD$17,5,MATCH('Address data gen'!L262,'state and city Sources'!$A$1:$AD$1,0)),INDEX('state and city Sources'!$A$3:$AD$17,6,MATCH('Address data gen'!L262,'state and city Sources'!$A$1:$AD$1,0)),INDEX('state and city Sources'!$A$3:$AD$17,7,MATCH('Address data gen'!L262,'state and city Sources'!$A$1:$AD$1,0)),INDEX('state and city Sources'!$A$3:$AD$17,8,MATCH('Address data gen'!L262,'state and city Sources'!$A$1:$AD$1,0)),INDEX('state and city Sources'!$A$3:$AD$17,9,MATCH('Address data gen'!L262,'state and city Sources'!$A$1:$AD$1,0)),INDEX('state and city Sources'!$A$3:$AD$17,10,MATCH('Address data gen'!L262,'state and city Sources'!$A$1:$AD$1,0)),INDEX('state and city Sources'!$A$3:$AD$17,11,MATCH('Address data gen'!L262,'state and city Sources'!$A$1:$AD$1,0)),INDEX('state and city Sources'!$A$3:$AD$17,12,MATCH('Address data gen'!L262,'state and city Sources'!$A$1:$AD$1,0)),INDEX('state and city Sources'!$A$3:$AD$17,13,MATCH('Address data gen'!L262,'state and city Sources'!$A$1:$AD$1,0)),INDEX('state and city Sources'!$A$3:$AD$17,14,MATCH('Address data gen'!L262,'state and city Sources'!$A$1:$AD$1,0)),INDEX('state and city Sources'!$A$3:$AD$17,15,MATCH('Address data gen'!L262,'state and city Sources'!$A$1:$AD$1,0)))</f>
        <v>Pueblo</v>
      </c>
      <c r="N262" t="str" cm="1">
        <f t="array" aca="1" ref="N262" ca="1">INDEX('state and city Sources'!$E$21:$E$93,RANDBETWEEN(1,73))</f>
        <v>Woodland Dr</v>
      </c>
      <c r="O262">
        <f t="shared" ca="1" si="18"/>
        <v>50</v>
      </c>
      <c r="P262" t="str">
        <f t="shared" ca="1" si="19"/>
        <v>59603</v>
      </c>
      <c r="Q262" t="str">
        <f t="shared" ca="1" si="17"/>
        <v>United States, Colorado, Pueblo, Woodland Dr, 50, 59603</v>
      </c>
    </row>
    <row r="263" spans="3:17" x14ac:dyDescent="0.3">
      <c r="C263" t="s">
        <v>840</v>
      </c>
      <c r="D263" t="s">
        <v>0</v>
      </c>
      <c r="E263" t="s">
        <v>63</v>
      </c>
      <c r="F263" t="s">
        <v>485</v>
      </c>
      <c r="G263">
        <v>23</v>
      </c>
      <c r="H263" t="s">
        <v>790</v>
      </c>
      <c r="I263" t="str">
        <f t="shared" si="16"/>
        <v>United States, Arizona, Chandler, Ridge Rd, 23, 26127</v>
      </c>
      <c r="K263" t="s">
        <v>840</v>
      </c>
      <c r="L263" t="str" cm="1">
        <f t="array" aca="1" ref="L263" ca="1">INDEX($A$1:$A$30,RANDBETWEEN(1,30))</f>
        <v>Mississippi</v>
      </c>
      <c r="M263" t="str">
        <f ca="1">CHOOSE(RANDBETWEEN(1,15),INDEX('state and city Sources'!$A$3:$AD$17,1,MATCH('Address data gen'!L263,'state and city Sources'!$A$1:$AD$1,0)),INDEX('state and city Sources'!$A$3:$AD$17,2,MATCH('Address data gen'!L263,'state and city Sources'!$A$1:$AD$1,0)),INDEX('state and city Sources'!$A$3:$AD$17,3,MATCH('Address data gen'!L263,'state and city Sources'!$A$1:$AD$1,0)),INDEX('state and city Sources'!$A$3:$AD$17,4,MATCH('Address data gen'!L263,'state and city Sources'!$A$1:$AD$1,0)),INDEX('state and city Sources'!$A$3:$AD$17,5,MATCH('Address data gen'!L263,'state and city Sources'!$A$1:$AD$1,0)),INDEX('state and city Sources'!$A$3:$AD$17,6,MATCH('Address data gen'!L263,'state and city Sources'!$A$1:$AD$1,0)),INDEX('state and city Sources'!$A$3:$AD$17,7,MATCH('Address data gen'!L263,'state and city Sources'!$A$1:$AD$1,0)),INDEX('state and city Sources'!$A$3:$AD$17,8,MATCH('Address data gen'!L263,'state and city Sources'!$A$1:$AD$1,0)),INDEX('state and city Sources'!$A$3:$AD$17,9,MATCH('Address data gen'!L263,'state and city Sources'!$A$1:$AD$1,0)),INDEX('state and city Sources'!$A$3:$AD$17,10,MATCH('Address data gen'!L263,'state and city Sources'!$A$1:$AD$1,0)),INDEX('state and city Sources'!$A$3:$AD$17,11,MATCH('Address data gen'!L263,'state and city Sources'!$A$1:$AD$1,0)),INDEX('state and city Sources'!$A$3:$AD$17,12,MATCH('Address data gen'!L263,'state and city Sources'!$A$1:$AD$1,0)),INDEX('state and city Sources'!$A$3:$AD$17,13,MATCH('Address data gen'!L263,'state and city Sources'!$A$1:$AD$1,0)),INDEX('state and city Sources'!$A$3:$AD$17,14,MATCH('Address data gen'!L263,'state and city Sources'!$A$1:$AD$1,0)),INDEX('state and city Sources'!$A$3:$AD$17,15,MATCH('Address data gen'!L263,'state and city Sources'!$A$1:$AD$1,0)))</f>
        <v>Meridian</v>
      </c>
      <c r="N263" t="str" cm="1">
        <f t="array" aca="1" ref="N263" ca="1">INDEX('state and city Sources'!$E$21:$E$93,RANDBETWEEN(1,73))</f>
        <v>Cherry St</v>
      </c>
      <c r="O263">
        <f t="shared" ca="1" si="18"/>
        <v>46</v>
      </c>
      <c r="P263" t="str">
        <f t="shared" ca="1" si="19"/>
        <v>71091</v>
      </c>
      <c r="Q263" t="str">
        <f t="shared" ca="1" si="17"/>
        <v>United States, Mississippi, Meridian, Cherry St, 46, 71091</v>
      </c>
    </row>
    <row r="264" spans="3:17" x14ac:dyDescent="0.3">
      <c r="C264" t="s">
        <v>840</v>
      </c>
      <c r="D264" t="s">
        <v>12</v>
      </c>
      <c r="E264" t="s">
        <v>221</v>
      </c>
      <c r="F264" t="s">
        <v>483</v>
      </c>
      <c r="G264">
        <v>53</v>
      </c>
      <c r="H264" t="s">
        <v>791</v>
      </c>
      <c r="I264" t="str">
        <f t="shared" si="16"/>
        <v>United States, Idaho, Ammon, South St, 53, 74031</v>
      </c>
      <c r="K264" t="s">
        <v>840</v>
      </c>
      <c r="L264" t="str" cm="1">
        <f t="array" aca="1" ref="L264" ca="1">INDEX($A$1:$A$30,RANDBETWEEN(1,30))</f>
        <v>Michigan</v>
      </c>
      <c r="M264" t="str">
        <f ca="1">CHOOSE(RANDBETWEEN(1,15),INDEX('state and city Sources'!$A$3:$AD$17,1,MATCH('Address data gen'!L264,'state and city Sources'!$A$1:$AD$1,0)),INDEX('state and city Sources'!$A$3:$AD$17,2,MATCH('Address data gen'!L264,'state and city Sources'!$A$1:$AD$1,0)),INDEX('state and city Sources'!$A$3:$AD$17,3,MATCH('Address data gen'!L264,'state and city Sources'!$A$1:$AD$1,0)),INDEX('state and city Sources'!$A$3:$AD$17,4,MATCH('Address data gen'!L264,'state and city Sources'!$A$1:$AD$1,0)),INDEX('state and city Sources'!$A$3:$AD$17,5,MATCH('Address data gen'!L264,'state and city Sources'!$A$1:$AD$1,0)),INDEX('state and city Sources'!$A$3:$AD$17,6,MATCH('Address data gen'!L264,'state and city Sources'!$A$1:$AD$1,0)),INDEX('state and city Sources'!$A$3:$AD$17,7,MATCH('Address data gen'!L264,'state and city Sources'!$A$1:$AD$1,0)),INDEX('state and city Sources'!$A$3:$AD$17,8,MATCH('Address data gen'!L264,'state and city Sources'!$A$1:$AD$1,0)),INDEX('state and city Sources'!$A$3:$AD$17,9,MATCH('Address data gen'!L264,'state and city Sources'!$A$1:$AD$1,0)),INDEX('state and city Sources'!$A$3:$AD$17,10,MATCH('Address data gen'!L264,'state and city Sources'!$A$1:$AD$1,0)),INDEX('state and city Sources'!$A$3:$AD$17,11,MATCH('Address data gen'!L264,'state and city Sources'!$A$1:$AD$1,0)),INDEX('state and city Sources'!$A$3:$AD$17,12,MATCH('Address data gen'!L264,'state and city Sources'!$A$1:$AD$1,0)),INDEX('state and city Sources'!$A$3:$AD$17,13,MATCH('Address data gen'!L264,'state and city Sources'!$A$1:$AD$1,0)),INDEX('state and city Sources'!$A$3:$AD$17,14,MATCH('Address data gen'!L264,'state and city Sources'!$A$1:$AD$1,0)),INDEX('state and city Sources'!$A$3:$AD$17,15,MATCH('Address data gen'!L264,'state and city Sources'!$A$1:$AD$1,0)))</f>
        <v>Kalamazoo</v>
      </c>
      <c r="N264" t="str" cm="1">
        <f t="array" aca="1" ref="N264" ca="1">INDEX('state and city Sources'!$E$21:$E$93,RANDBETWEEN(1,73))</f>
        <v>Spruce St</v>
      </c>
      <c r="O264">
        <f t="shared" ca="1" si="18"/>
        <v>18</v>
      </c>
      <c r="P264" t="str">
        <f t="shared" ca="1" si="19"/>
        <v>03179</v>
      </c>
      <c r="Q264" t="str">
        <f t="shared" ca="1" si="17"/>
        <v>United States, Michigan, Kalamazoo, Spruce St, 18, 03179</v>
      </c>
    </row>
    <row r="265" spans="3:17" x14ac:dyDescent="0.3">
      <c r="C265" t="s">
        <v>840</v>
      </c>
      <c r="D265" t="s">
        <v>20</v>
      </c>
      <c r="E265" t="s">
        <v>337</v>
      </c>
      <c r="F265" t="s">
        <v>464</v>
      </c>
      <c r="G265">
        <v>1</v>
      </c>
      <c r="H265" t="s">
        <v>792</v>
      </c>
      <c r="I265" t="str">
        <f t="shared" si="16"/>
        <v>United States, Maryland, Waldorf, Church St, 1, 71500</v>
      </c>
      <c r="K265" t="s">
        <v>840</v>
      </c>
      <c r="L265" t="str" cm="1">
        <f t="array" aca="1" ref="L265" ca="1">INDEX($A$1:$A$30,RANDBETWEEN(1,30))</f>
        <v>Colorado</v>
      </c>
      <c r="M265" t="str">
        <f ca="1">CHOOSE(RANDBETWEEN(1,15),INDEX('state and city Sources'!$A$3:$AD$17,1,MATCH('Address data gen'!L265,'state and city Sources'!$A$1:$AD$1,0)),INDEX('state and city Sources'!$A$3:$AD$17,2,MATCH('Address data gen'!L265,'state and city Sources'!$A$1:$AD$1,0)),INDEX('state and city Sources'!$A$3:$AD$17,3,MATCH('Address data gen'!L265,'state and city Sources'!$A$1:$AD$1,0)),INDEX('state and city Sources'!$A$3:$AD$17,4,MATCH('Address data gen'!L265,'state and city Sources'!$A$1:$AD$1,0)),INDEX('state and city Sources'!$A$3:$AD$17,5,MATCH('Address data gen'!L265,'state and city Sources'!$A$1:$AD$1,0)),INDEX('state and city Sources'!$A$3:$AD$17,6,MATCH('Address data gen'!L265,'state and city Sources'!$A$1:$AD$1,0)),INDEX('state and city Sources'!$A$3:$AD$17,7,MATCH('Address data gen'!L265,'state and city Sources'!$A$1:$AD$1,0)),INDEX('state and city Sources'!$A$3:$AD$17,8,MATCH('Address data gen'!L265,'state and city Sources'!$A$1:$AD$1,0)),INDEX('state and city Sources'!$A$3:$AD$17,9,MATCH('Address data gen'!L265,'state and city Sources'!$A$1:$AD$1,0)),INDEX('state and city Sources'!$A$3:$AD$17,10,MATCH('Address data gen'!L265,'state and city Sources'!$A$1:$AD$1,0)),INDEX('state and city Sources'!$A$3:$AD$17,11,MATCH('Address data gen'!L265,'state and city Sources'!$A$1:$AD$1,0)),INDEX('state and city Sources'!$A$3:$AD$17,12,MATCH('Address data gen'!L265,'state and city Sources'!$A$1:$AD$1,0)),INDEX('state and city Sources'!$A$3:$AD$17,13,MATCH('Address data gen'!L265,'state and city Sources'!$A$1:$AD$1,0)),INDEX('state and city Sources'!$A$3:$AD$17,14,MATCH('Address data gen'!L265,'state and city Sources'!$A$1:$AD$1,0)),INDEX('state and city Sources'!$A$3:$AD$17,15,MATCH('Address data gen'!L265,'state and city Sources'!$A$1:$AD$1,0)))</f>
        <v>Fort Collins</v>
      </c>
      <c r="N265" t="str" cm="1">
        <f t="array" aca="1" ref="N265" ca="1">INDEX('state and city Sources'!$E$21:$E$93,RANDBETWEEN(1,73))</f>
        <v>1st Ave</v>
      </c>
      <c r="O265">
        <f t="shared" ca="1" si="18"/>
        <v>103</v>
      </c>
      <c r="P265" t="str">
        <f t="shared" ca="1" si="19"/>
        <v>63256</v>
      </c>
      <c r="Q265" t="str">
        <f t="shared" ca="1" si="17"/>
        <v>United States, Colorado, Fort Collins, 1st Ave, 103, 63256</v>
      </c>
    </row>
    <row r="266" spans="3:17" x14ac:dyDescent="0.3">
      <c r="C266" t="s">
        <v>840</v>
      </c>
      <c r="D266" t="s">
        <v>6</v>
      </c>
      <c r="E266" t="s">
        <v>81</v>
      </c>
      <c r="F266" t="s">
        <v>491</v>
      </c>
      <c r="G266">
        <v>100</v>
      </c>
      <c r="H266" t="s">
        <v>793</v>
      </c>
      <c r="I266" t="str">
        <f t="shared" si="16"/>
        <v>United States, Arkansas, Conway, Meadow Ln, 100, 12093</v>
      </c>
      <c r="K266" t="s">
        <v>840</v>
      </c>
      <c r="L266" t="str" cm="1">
        <f t="array" aca="1" ref="L266" ca="1">INDEX($A$1:$A$30,RANDBETWEEN(1,30))</f>
        <v>Maine</v>
      </c>
      <c r="M266" t="str">
        <f ca="1">CHOOSE(RANDBETWEEN(1,15),INDEX('state and city Sources'!$A$3:$AD$17,1,MATCH('Address data gen'!L266,'state and city Sources'!$A$1:$AD$1,0)),INDEX('state and city Sources'!$A$3:$AD$17,2,MATCH('Address data gen'!L266,'state and city Sources'!$A$1:$AD$1,0)),INDEX('state and city Sources'!$A$3:$AD$17,3,MATCH('Address data gen'!L266,'state and city Sources'!$A$1:$AD$1,0)),INDEX('state and city Sources'!$A$3:$AD$17,4,MATCH('Address data gen'!L266,'state and city Sources'!$A$1:$AD$1,0)),INDEX('state and city Sources'!$A$3:$AD$17,5,MATCH('Address data gen'!L266,'state and city Sources'!$A$1:$AD$1,0)),INDEX('state and city Sources'!$A$3:$AD$17,6,MATCH('Address data gen'!L266,'state and city Sources'!$A$1:$AD$1,0)),INDEX('state and city Sources'!$A$3:$AD$17,7,MATCH('Address data gen'!L266,'state and city Sources'!$A$1:$AD$1,0)),INDEX('state and city Sources'!$A$3:$AD$17,8,MATCH('Address data gen'!L266,'state and city Sources'!$A$1:$AD$1,0)),INDEX('state and city Sources'!$A$3:$AD$17,9,MATCH('Address data gen'!L266,'state and city Sources'!$A$1:$AD$1,0)),INDEX('state and city Sources'!$A$3:$AD$17,10,MATCH('Address data gen'!L266,'state and city Sources'!$A$1:$AD$1,0)),INDEX('state and city Sources'!$A$3:$AD$17,11,MATCH('Address data gen'!L266,'state and city Sources'!$A$1:$AD$1,0)),INDEX('state and city Sources'!$A$3:$AD$17,12,MATCH('Address data gen'!L266,'state and city Sources'!$A$1:$AD$1,0)),INDEX('state and city Sources'!$A$3:$AD$17,13,MATCH('Address data gen'!L266,'state and city Sources'!$A$1:$AD$1,0)),INDEX('state and city Sources'!$A$3:$AD$17,14,MATCH('Address data gen'!L266,'state and city Sources'!$A$1:$AD$1,0)),INDEX('state and city Sources'!$A$3:$AD$17,15,MATCH('Address data gen'!L266,'state and city Sources'!$A$1:$AD$1,0)))</f>
        <v>Brewer</v>
      </c>
      <c r="N266" t="str" cm="1">
        <f t="array" aca="1" ref="N266" ca="1">INDEX('state and city Sources'!$E$21:$E$93,RANDBETWEEN(1,73))</f>
        <v>6th St</v>
      </c>
      <c r="O266">
        <f t="shared" ca="1" si="18"/>
        <v>62</v>
      </c>
      <c r="P266" t="str">
        <f t="shared" ca="1" si="19"/>
        <v>33790</v>
      </c>
      <c r="Q266" t="str">
        <f t="shared" ca="1" si="17"/>
        <v>United States, Maine, Brewer, 6th St, 62, 33790</v>
      </c>
    </row>
    <row r="267" spans="3:17" x14ac:dyDescent="0.3">
      <c r="C267" t="s">
        <v>840</v>
      </c>
      <c r="D267" t="s">
        <v>18</v>
      </c>
      <c r="E267" t="s">
        <v>230</v>
      </c>
      <c r="F267" t="s">
        <v>475</v>
      </c>
      <c r="G267">
        <v>45</v>
      </c>
      <c r="H267" t="s">
        <v>794</v>
      </c>
      <c r="I267" t="str">
        <f t="shared" si="16"/>
        <v>United States, Louisiana, Lafayette, High St, 45, 30196</v>
      </c>
      <c r="K267" t="s">
        <v>840</v>
      </c>
      <c r="L267" t="str" cm="1">
        <f t="array" aca="1" ref="L267" ca="1">INDEX($A$1:$A$30,RANDBETWEEN(1,30))</f>
        <v>New Jersey</v>
      </c>
      <c r="M267" t="str">
        <f ca="1">CHOOSE(RANDBETWEEN(1,15),INDEX('state and city Sources'!$A$3:$AD$17,1,MATCH('Address data gen'!L267,'state and city Sources'!$A$1:$AD$1,0)),INDEX('state and city Sources'!$A$3:$AD$17,2,MATCH('Address data gen'!L267,'state and city Sources'!$A$1:$AD$1,0)),INDEX('state and city Sources'!$A$3:$AD$17,3,MATCH('Address data gen'!L267,'state and city Sources'!$A$1:$AD$1,0)),INDEX('state and city Sources'!$A$3:$AD$17,4,MATCH('Address data gen'!L267,'state and city Sources'!$A$1:$AD$1,0)),INDEX('state and city Sources'!$A$3:$AD$17,5,MATCH('Address data gen'!L267,'state and city Sources'!$A$1:$AD$1,0)),INDEX('state and city Sources'!$A$3:$AD$17,6,MATCH('Address data gen'!L267,'state and city Sources'!$A$1:$AD$1,0)),INDEX('state and city Sources'!$A$3:$AD$17,7,MATCH('Address data gen'!L267,'state and city Sources'!$A$1:$AD$1,0)),INDEX('state and city Sources'!$A$3:$AD$17,8,MATCH('Address data gen'!L267,'state and city Sources'!$A$1:$AD$1,0)),INDEX('state and city Sources'!$A$3:$AD$17,9,MATCH('Address data gen'!L267,'state and city Sources'!$A$1:$AD$1,0)),INDEX('state and city Sources'!$A$3:$AD$17,10,MATCH('Address data gen'!L267,'state and city Sources'!$A$1:$AD$1,0)),INDEX('state and city Sources'!$A$3:$AD$17,11,MATCH('Address data gen'!L267,'state and city Sources'!$A$1:$AD$1,0)),INDEX('state and city Sources'!$A$3:$AD$17,12,MATCH('Address data gen'!L267,'state and city Sources'!$A$1:$AD$1,0)),INDEX('state and city Sources'!$A$3:$AD$17,13,MATCH('Address data gen'!L267,'state and city Sources'!$A$1:$AD$1,0)),INDEX('state and city Sources'!$A$3:$AD$17,14,MATCH('Address data gen'!L267,'state and city Sources'!$A$1:$AD$1,0)),INDEX('state and city Sources'!$A$3:$AD$17,15,MATCH('Address data gen'!L267,'state and city Sources'!$A$1:$AD$1,0)))</f>
        <v>Clifton</v>
      </c>
      <c r="N267" t="str" cm="1">
        <f t="array" aca="1" ref="N267" ca="1">INDEX('state and city Sources'!$E$21:$E$93,RANDBETWEEN(1,73))</f>
        <v>Lakeview Dr</v>
      </c>
      <c r="O267">
        <f t="shared" ca="1" si="18"/>
        <v>15</v>
      </c>
      <c r="P267" t="str">
        <f t="shared" ca="1" si="19"/>
        <v>02943</v>
      </c>
      <c r="Q267" t="str">
        <f t="shared" ca="1" si="17"/>
        <v>United States, New Jersey, Clifton, Lakeview Dr, 15, 02943</v>
      </c>
    </row>
    <row r="268" spans="3:17" x14ac:dyDescent="0.3">
      <c r="C268" t="s">
        <v>840</v>
      </c>
      <c r="D268" t="s">
        <v>8</v>
      </c>
      <c r="E268" t="s">
        <v>121</v>
      </c>
      <c r="F268" t="s">
        <v>508</v>
      </c>
      <c r="G268">
        <v>97</v>
      </c>
      <c r="H268" t="s">
        <v>795</v>
      </c>
      <c r="I268" t="str">
        <f t="shared" si="16"/>
        <v>United States, Connecticut, New Haven, Maple Ave, 97, 51074</v>
      </c>
      <c r="K268" t="s">
        <v>840</v>
      </c>
      <c r="L268" t="str" cm="1">
        <f t="array" aca="1" ref="L268" ca="1">INDEX($A$1:$A$30,RANDBETWEEN(1,30))</f>
        <v>Montana</v>
      </c>
      <c r="M268" t="str">
        <f ca="1">CHOOSE(RANDBETWEEN(1,15),INDEX('state and city Sources'!$A$3:$AD$17,1,MATCH('Address data gen'!L268,'state and city Sources'!$A$1:$AD$1,0)),INDEX('state and city Sources'!$A$3:$AD$17,2,MATCH('Address data gen'!L268,'state and city Sources'!$A$1:$AD$1,0)),INDEX('state and city Sources'!$A$3:$AD$17,3,MATCH('Address data gen'!L268,'state and city Sources'!$A$1:$AD$1,0)),INDEX('state and city Sources'!$A$3:$AD$17,4,MATCH('Address data gen'!L268,'state and city Sources'!$A$1:$AD$1,0)),INDEX('state and city Sources'!$A$3:$AD$17,5,MATCH('Address data gen'!L268,'state and city Sources'!$A$1:$AD$1,0)),INDEX('state and city Sources'!$A$3:$AD$17,6,MATCH('Address data gen'!L268,'state and city Sources'!$A$1:$AD$1,0)),INDEX('state and city Sources'!$A$3:$AD$17,7,MATCH('Address data gen'!L268,'state and city Sources'!$A$1:$AD$1,0)),INDEX('state and city Sources'!$A$3:$AD$17,8,MATCH('Address data gen'!L268,'state and city Sources'!$A$1:$AD$1,0)),INDEX('state and city Sources'!$A$3:$AD$17,9,MATCH('Address data gen'!L268,'state and city Sources'!$A$1:$AD$1,0)),INDEX('state and city Sources'!$A$3:$AD$17,10,MATCH('Address data gen'!L268,'state and city Sources'!$A$1:$AD$1,0)),INDEX('state and city Sources'!$A$3:$AD$17,11,MATCH('Address data gen'!L268,'state and city Sources'!$A$1:$AD$1,0)),INDEX('state and city Sources'!$A$3:$AD$17,12,MATCH('Address data gen'!L268,'state and city Sources'!$A$1:$AD$1,0)),INDEX('state and city Sources'!$A$3:$AD$17,13,MATCH('Address data gen'!L268,'state and city Sources'!$A$1:$AD$1,0)),INDEX('state and city Sources'!$A$3:$AD$17,14,MATCH('Address data gen'!L268,'state and city Sources'!$A$1:$AD$1,0)),INDEX('state and city Sources'!$A$3:$AD$17,15,MATCH('Address data gen'!L268,'state and city Sources'!$A$1:$AD$1,0)))</f>
        <v>Anaconda-Deer Lodge County</v>
      </c>
      <c r="N268" t="str" cm="1">
        <f t="array" aca="1" ref="N268" ca="1">INDEX('state and city Sources'!$E$21:$E$93,RANDBETWEEN(1,73))</f>
        <v>West St</v>
      </c>
      <c r="O268">
        <f t="shared" ca="1" si="18"/>
        <v>51</v>
      </c>
      <c r="P268" t="str">
        <f t="shared" ca="1" si="19"/>
        <v>23849</v>
      </c>
      <c r="Q268" t="str">
        <f t="shared" ca="1" si="17"/>
        <v>United States, Montana, Anaconda-Deer Lodge County, West St, 51, 23849</v>
      </c>
    </row>
    <row r="269" spans="3:17" x14ac:dyDescent="0.3">
      <c r="C269" t="s">
        <v>840</v>
      </c>
      <c r="D269" t="s">
        <v>27</v>
      </c>
      <c r="E269" t="s">
        <v>446</v>
      </c>
      <c r="F269" t="s">
        <v>477</v>
      </c>
      <c r="G269">
        <v>64</v>
      </c>
      <c r="H269" t="s">
        <v>796</v>
      </c>
      <c r="I269" t="str">
        <f t="shared" si="16"/>
        <v>United States, Nebraska, Kearney, Cedar St, 64, 45932</v>
      </c>
      <c r="K269" t="s">
        <v>840</v>
      </c>
      <c r="L269" t="str" cm="1">
        <f t="array" aca="1" ref="L269" ca="1">INDEX($A$1:$A$30,RANDBETWEEN(1,30))</f>
        <v>Alaska</v>
      </c>
      <c r="M269" t="str">
        <f ca="1">CHOOSE(RANDBETWEEN(1,15),INDEX('state and city Sources'!$A$3:$AD$17,1,MATCH('Address data gen'!L269,'state and city Sources'!$A$1:$AD$1,0)),INDEX('state and city Sources'!$A$3:$AD$17,2,MATCH('Address data gen'!L269,'state and city Sources'!$A$1:$AD$1,0)),INDEX('state and city Sources'!$A$3:$AD$17,3,MATCH('Address data gen'!L269,'state and city Sources'!$A$1:$AD$1,0)),INDEX('state and city Sources'!$A$3:$AD$17,4,MATCH('Address data gen'!L269,'state and city Sources'!$A$1:$AD$1,0)),INDEX('state and city Sources'!$A$3:$AD$17,5,MATCH('Address data gen'!L269,'state and city Sources'!$A$1:$AD$1,0)),INDEX('state and city Sources'!$A$3:$AD$17,6,MATCH('Address data gen'!L269,'state and city Sources'!$A$1:$AD$1,0)),INDEX('state and city Sources'!$A$3:$AD$17,7,MATCH('Address data gen'!L269,'state and city Sources'!$A$1:$AD$1,0)),INDEX('state and city Sources'!$A$3:$AD$17,8,MATCH('Address data gen'!L269,'state and city Sources'!$A$1:$AD$1,0)),INDEX('state and city Sources'!$A$3:$AD$17,9,MATCH('Address data gen'!L269,'state and city Sources'!$A$1:$AD$1,0)),INDEX('state and city Sources'!$A$3:$AD$17,10,MATCH('Address data gen'!L269,'state and city Sources'!$A$1:$AD$1,0)),INDEX('state and city Sources'!$A$3:$AD$17,11,MATCH('Address data gen'!L269,'state and city Sources'!$A$1:$AD$1,0)),INDEX('state and city Sources'!$A$3:$AD$17,12,MATCH('Address data gen'!L269,'state and city Sources'!$A$1:$AD$1,0)),INDEX('state and city Sources'!$A$3:$AD$17,13,MATCH('Address data gen'!L269,'state and city Sources'!$A$1:$AD$1,0)),INDEX('state and city Sources'!$A$3:$AD$17,14,MATCH('Address data gen'!L269,'state and city Sources'!$A$1:$AD$1,0)),INDEX('state and city Sources'!$A$3:$AD$17,15,MATCH('Address data gen'!L269,'state and city Sources'!$A$1:$AD$1,0)))</f>
        <v>Wasilla</v>
      </c>
      <c r="N269" t="str" cm="1">
        <f t="array" aca="1" ref="N269" ca="1">INDEX('state and city Sources'!$E$21:$E$93,RANDBETWEEN(1,73))</f>
        <v>Ash St</v>
      </c>
      <c r="O269">
        <f t="shared" ca="1" si="18"/>
        <v>87</v>
      </c>
      <c r="P269" t="str">
        <f t="shared" ca="1" si="19"/>
        <v>88393</v>
      </c>
      <c r="Q269" t="str">
        <f t="shared" ca="1" si="17"/>
        <v>United States, Alaska, Wasilla, Ash St, 87, 88393</v>
      </c>
    </row>
    <row r="270" spans="3:17" x14ac:dyDescent="0.3">
      <c r="C270" t="s">
        <v>840</v>
      </c>
      <c r="D270" t="s">
        <v>7</v>
      </c>
      <c r="E270" t="s">
        <v>119</v>
      </c>
      <c r="F270" t="s">
        <v>516</v>
      </c>
      <c r="G270">
        <v>26</v>
      </c>
      <c r="H270" t="s">
        <v>797</v>
      </c>
      <c r="I270" t="str">
        <f t="shared" si="16"/>
        <v>United States, Colorado, Castle Rock, Front St, 26, 75020</v>
      </c>
      <c r="K270" t="s">
        <v>840</v>
      </c>
      <c r="L270" t="str" cm="1">
        <f t="array" aca="1" ref="L270" ca="1">INDEX($A$1:$A$30,RANDBETWEEN(1,30))</f>
        <v>Alabama</v>
      </c>
      <c r="M270" t="str">
        <f ca="1">CHOOSE(RANDBETWEEN(1,15),INDEX('state and city Sources'!$A$3:$AD$17,1,MATCH('Address data gen'!L270,'state and city Sources'!$A$1:$AD$1,0)),INDEX('state and city Sources'!$A$3:$AD$17,2,MATCH('Address data gen'!L270,'state and city Sources'!$A$1:$AD$1,0)),INDEX('state and city Sources'!$A$3:$AD$17,3,MATCH('Address data gen'!L270,'state and city Sources'!$A$1:$AD$1,0)),INDEX('state and city Sources'!$A$3:$AD$17,4,MATCH('Address data gen'!L270,'state and city Sources'!$A$1:$AD$1,0)),INDEX('state and city Sources'!$A$3:$AD$17,5,MATCH('Address data gen'!L270,'state and city Sources'!$A$1:$AD$1,0)),INDEX('state and city Sources'!$A$3:$AD$17,6,MATCH('Address data gen'!L270,'state and city Sources'!$A$1:$AD$1,0)),INDEX('state and city Sources'!$A$3:$AD$17,7,MATCH('Address data gen'!L270,'state and city Sources'!$A$1:$AD$1,0)),INDEX('state and city Sources'!$A$3:$AD$17,8,MATCH('Address data gen'!L270,'state and city Sources'!$A$1:$AD$1,0)),INDEX('state and city Sources'!$A$3:$AD$17,9,MATCH('Address data gen'!L270,'state and city Sources'!$A$1:$AD$1,0)),INDEX('state and city Sources'!$A$3:$AD$17,10,MATCH('Address data gen'!L270,'state and city Sources'!$A$1:$AD$1,0)),INDEX('state and city Sources'!$A$3:$AD$17,11,MATCH('Address data gen'!L270,'state and city Sources'!$A$1:$AD$1,0)),INDEX('state and city Sources'!$A$3:$AD$17,12,MATCH('Address data gen'!L270,'state and city Sources'!$A$1:$AD$1,0)),INDEX('state and city Sources'!$A$3:$AD$17,13,MATCH('Address data gen'!L270,'state and city Sources'!$A$1:$AD$1,0)),INDEX('state and city Sources'!$A$3:$AD$17,14,MATCH('Address data gen'!L270,'state and city Sources'!$A$1:$AD$1,0)),INDEX('state and city Sources'!$A$3:$AD$17,15,MATCH('Address data gen'!L270,'state and city Sources'!$A$1:$AD$1,0)))</f>
        <v>Montgomery</v>
      </c>
      <c r="N270" t="str" cm="1">
        <f t="array" aca="1" ref="N270" ca="1">INDEX('state and city Sources'!$E$21:$E$93,RANDBETWEEN(1,73))</f>
        <v>7th St</v>
      </c>
      <c r="O270">
        <f t="shared" ca="1" si="18"/>
        <v>74</v>
      </c>
      <c r="P270" t="str">
        <f t="shared" ca="1" si="19"/>
        <v>63001</v>
      </c>
      <c r="Q270" t="str">
        <f t="shared" ca="1" si="17"/>
        <v>United States, Alabama, Montgomery, 7th St, 74, 63001</v>
      </c>
    </row>
    <row r="271" spans="3:17" x14ac:dyDescent="0.3">
      <c r="C271" t="s">
        <v>840</v>
      </c>
      <c r="D271" t="s">
        <v>7</v>
      </c>
      <c r="E271" t="s">
        <v>115</v>
      </c>
      <c r="F271" t="s">
        <v>523</v>
      </c>
      <c r="G271">
        <v>71</v>
      </c>
      <c r="H271" t="s">
        <v>798</v>
      </c>
      <c r="I271" t="str">
        <f t="shared" si="16"/>
        <v>United States, Colorado, Boulder, Cedar Ln, 71, 08040</v>
      </c>
      <c r="K271" t="s">
        <v>840</v>
      </c>
      <c r="L271" t="str" cm="1">
        <f t="array" aca="1" ref="L271" ca="1">INDEX($A$1:$A$30,RANDBETWEEN(1,30))</f>
        <v>Connecticut</v>
      </c>
      <c r="M271" t="str">
        <f ca="1">CHOOSE(RANDBETWEEN(1,15),INDEX('state and city Sources'!$A$3:$AD$17,1,MATCH('Address data gen'!L271,'state and city Sources'!$A$1:$AD$1,0)),INDEX('state and city Sources'!$A$3:$AD$17,2,MATCH('Address data gen'!L271,'state and city Sources'!$A$1:$AD$1,0)),INDEX('state and city Sources'!$A$3:$AD$17,3,MATCH('Address data gen'!L271,'state and city Sources'!$A$1:$AD$1,0)),INDEX('state and city Sources'!$A$3:$AD$17,4,MATCH('Address data gen'!L271,'state and city Sources'!$A$1:$AD$1,0)),INDEX('state and city Sources'!$A$3:$AD$17,5,MATCH('Address data gen'!L271,'state and city Sources'!$A$1:$AD$1,0)),INDEX('state and city Sources'!$A$3:$AD$17,6,MATCH('Address data gen'!L271,'state and city Sources'!$A$1:$AD$1,0)),INDEX('state and city Sources'!$A$3:$AD$17,7,MATCH('Address data gen'!L271,'state and city Sources'!$A$1:$AD$1,0)),INDEX('state and city Sources'!$A$3:$AD$17,8,MATCH('Address data gen'!L271,'state and city Sources'!$A$1:$AD$1,0)),INDEX('state and city Sources'!$A$3:$AD$17,9,MATCH('Address data gen'!L271,'state and city Sources'!$A$1:$AD$1,0)),INDEX('state and city Sources'!$A$3:$AD$17,10,MATCH('Address data gen'!L271,'state and city Sources'!$A$1:$AD$1,0)),INDEX('state and city Sources'!$A$3:$AD$17,11,MATCH('Address data gen'!L271,'state and city Sources'!$A$1:$AD$1,0)),INDEX('state and city Sources'!$A$3:$AD$17,12,MATCH('Address data gen'!L271,'state and city Sources'!$A$1:$AD$1,0)),INDEX('state and city Sources'!$A$3:$AD$17,13,MATCH('Address data gen'!L271,'state and city Sources'!$A$1:$AD$1,0)),INDEX('state and city Sources'!$A$3:$AD$17,14,MATCH('Address data gen'!L271,'state and city Sources'!$A$1:$AD$1,0)),INDEX('state and city Sources'!$A$3:$AD$17,15,MATCH('Address data gen'!L271,'state and city Sources'!$A$1:$AD$1,0)))</f>
        <v>West Hartford</v>
      </c>
      <c r="N271" t="str" cm="1">
        <f t="array" aca="1" ref="N271" ca="1">INDEX('state and city Sources'!$E$21:$E$93,RANDBETWEEN(1,73))</f>
        <v>Adams St</v>
      </c>
      <c r="O271">
        <f t="shared" ca="1" si="18"/>
        <v>97</v>
      </c>
      <c r="P271" t="str">
        <f t="shared" ca="1" si="19"/>
        <v>72649</v>
      </c>
      <c r="Q271" t="str">
        <f t="shared" ca="1" si="17"/>
        <v>United States, Connecticut, West Hartford, Adams St, 97, 72649</v>
      </c>
    </row>
    <row r="272" spans="3:17" x14ac:dyDescent="0.3">
      <c r="C272" t="s">
        <v>840</v>
      </c>
      <c r="D272" t="s">
        <v>28</v>
      </c>
      <c r="E272" t="s">
        <v>326</v>
      </c>
      <c r="F272" t="s">
        <v>475</v>
      </c>
      <c r="G272">
        <v>73</v>
      </c>
      <c r="H272" t="s">
        <v>799</v>
      </c>
      <c r="I272" t="str">
        <f t="shared" si="16"/>
        <v>United States, New Hampshire, Laconia, High St, 73, 03925</v>
      </c>
      <c r="K272" t="s">
        <v>840</v>
      </c>
      <c r="L272" t="str" cm="1">
        <f t="array" aca="1" ref="L272" ca="1">INDEX($A$1:$A$30,RANDBETWEEN(1,30))</f>
        <v>Maine</v>
      </c>
      <c r="M272" t="str">
        <f ca="1">CHOOSE(RANDBETWEEN(1,15),INDEX('state and city Sources'!$A$3:$AD$17,1,MATCH('Address data gen'!L272,'state and city Sources'!$A$1:$AD$1,0)),INDEX('state and city Sources'!$A$3:$AD$17,2,MATCH('Address data gen'!L272,'state and city Sources'!$A$1:$AD$1,0)),INDEX('state and city Sources'!$A$3:$AD$17,3,MATCH('Address data gen'!L272,'state and city Sources'!$A$1:$AD$1,0)),INDEX('state and city Sources'!$A$3:$AD$17,4,MATCH('Address data gen'!L272,'state and city Sources'!$A$1:$AD$1,0)),INDEX('state and city Sources'!$A$3:$AD$17,5,MATCH('Address data gen'!L272,'state and city Sources'!$A$1:$AD$1,0)),INDEX('state and city Sources'!$A$3:$AD$17,6,MATCH('Address data gen'!L272,'state and city Sources'!$A$1:$AD$1,0)),INDEX('state and city Sources'!$A$3:$AD$17,7,MATCH('Address data gen'!L272,'state and city Sources'!$A$1:$AD$1,0)),INDEX('state and city Sources'!$A$3:$AD$17,8,MATCH('Address data gen'!L272,'state and city Sources'!$A$1:$AD$1,0)),INDEX('state and city Sources'!$A$3:$AD$17,9,MATCH('Address data gen'!L272,'state and city Sources'!$A$1:$AD$1,0)),INDEX('state and city Sources'!$A$3:$AD$17,10,MATCH('Address data gen'!L272,'state and city Sources'!$A$1:$AD$1,0)),INDEX('state and city Sources'!$A$3:$AD$17,11,MATCH('Address data gen'!L272,'state and city Sources'!$A$1:$AD$1,0)),INDEX('state and city Sources'!$A$3:$AD$17,12,MATCH('Address data gen'!L272,'state and city Sources'!$A$1:$AD$1,0)),INDEX('state and city Sources'!$A$3:$AD$17,13,MATCH('Address data gen'!L272,'state and city Sources'!$A$1:$AD$1,0)),INDEX('state and city Sources'!$A$3:$AD$17,14,MATCH('Address data gen'!L272,'state and city Sources'!$A$1:$AD$1,0)),INDEX('state and city Sources'!$A$3:$AD$17,15,MATCH('Address data gen'!L272,'state and city Sources'!$A$1:$AD$1,0)))</f>
        <v>Presque Isle</v>
      </c>
      <c r="N272" t="str" cm="1">
        <f t="array" aca="1" ref="N272" ca="1">INDEX('state and city Sources'!$E$21:$E$93,RANDBETWEEN(1,73))</f>
        <v>Church St</v>
      </c>
      <c r="O272">
        <f t="shared" ca="1" si="18"/>
        <v>98</v>
      </c>
      <c r="P272" t="str">
        <f t="shared" ca="1" si="19"/>
        <v>92842</v>
      </c>
      <c r="Q272" t="str">
        <f t="shared" ca="1" si="17"/>
        <v>United States, Maine, Presque Isle, Church St, 98, 92842</v>
      </c>
    </row>
    <row r="273" spans="3:17" x14ac:dyDescent="0.3">
      <c r="C273" t="s">
        <v>840</v>
      </c>
      <c r="D273" t="s">
        <v>9</v>
      </c>
      <c r="E273" t="s">
        <v>143</v>
      </c>
      <c r="F273" t="s">
        <v>510</v>
      </c>
      <c r="G273">
        <v>51</v>
      </c>
      <c r="H273" t="s">
        <v>800</v>
      </c>
      <c r="I273" t="str">
        <f t="shared" si="16"/>
        <v>United States, Delaware, Smyrna, Locust St, 51, 17634</v>
      </c>
      <c r="K273" t="s">
        <v>840</v>
      </c>
      <c r="L273" t="str" cm="1">
        <f t="array" aca="1" ref="L273" ca="1">INDEX($A$1:$A$30,RANDBETWEEN(1,30))</f>
        <v>Minnesota</v>
      </c>
      <c r="M273" t="str">
        <f ca="1">CHOOSE(RANDBETWEEN(1,15),INDEX('state and city Sources'!$A$3:$AD$17,1,MATCH('Address data gen'!L273,'state and city Sources'!$A$1:$AD$1,0)),INDEX('state and city Sources'!$A$3:$AD$17,2,MATCH('Address data gen'!L273,'state and city Sources'!$A$1:$AD$1,0)),INDEX('state and city Sources'!$A$3:$AD$17,3,MATCH('Address data gen'!L273,'state and city Sources'!$A$1:$AD$1,0)),INDEX('state and city Sources'!$A$3:$AD$17,4,MATCH('Address data gen'!L273,'state and city Sources'!$A$1:$AD$1,0)),INDEX('state and city Sources'!$A$3:$AD$17,5,MATCH('Address data gen'!L273,'state and city Sources'!$A$1:$AD$1,0)),INDEX('state and city Sources'!$A$3:$AD$17,6,MATCH('Address data gen'!L273,'state and city Sources'!$A$1:$AD$1,0)),INDEX('state and city Sources'!$A$3:$AD$17,7,MATCH('Address data gen'!L273,'state and city Sources'!$A$1:$AD$1,0)),INDEX('state and city Sources'!$A$3:$AD$17,8,MATCH('Address data gen'!L273,'state and city Sources'!$A$1:$AD$1,0)),INDEX('state and city Sources'!$A$3:$AD$17,9,MATCH('Address data gen'!L273,'state and city Sources'!$A$1:$AD$1,0)),INDEX('state and city Sources'!$A$3:$AD$17,10,MATCH('Address data gen'!L273,'state and city Sources'!$A$1:$AD$1,0)),INDEX('state and city Sources'!$A$3:$AD$17,11,MATCH('Address data gen'!L273,'state and city Sources'!$A$1:$AD$1,0)),INDEX('state and city Sources'!$A$3:$AD$17,12,MATCH('Address data gen'!L273,'state and city Sources'!$A$1:$AD$1,0)),INDEX('state and city Sources'!$A$3:$AD$17,13,MATCH('Address data gen'!L273,'state and city Sources'!$A$1:$AD$1,0)),INDEX('state and city Sources'!$A$3:$AD$17,14,MATCH('Address data gen'!L273,'state and city Sources'!$A$1:$AD$1,0)),INDEX('state and city Sources'!$A$3:$AD$17,15,MATCH('Address data gen'!L273,'state and city Sources'!$A$1:$AD$1,0)))</f>
        <v>Minneapolis</v>
      </c>
      <c r="N273" t="str" cm="1">
        <f t="array" aca="1" ref="N273" ca="1">INDEX('state and city Sources'!$E$21:$E$93,RANDBETWEEN(1,73))</f>
        <v>Main St</v>
      </c>
      <c r="O273">
        <f t="shared" ca="1" si="18"/>
        <v>79</v>
      </c>
      <c r="P273" t="str">
        <f t="shared" ca="1" si="19"/>
        <v>56387</v>
      </c>
      <c r="Q273" t="str">
        <f t="shared" ca="1" si="17"/>
        <v>United States, Minnesota, Minneapolis, Main St, 79, 56387</v>
      </c>
    </row>
    <row r="274" spans="3:17" x14ac:dyDescent="0.3">
      <c r="C274" t="s">
        <v>840</v>
      </c>
      <c r="D274" t="s">
        <v>3</v>
      </c>
      <c r="E274" t="s">
        <v>153</v>
      </c>
      <c r="F274" t="s">
        <v>510</v>
      </c>
      <c r="G274">
        <v>33</v>
      </c>
      <c r="H274" t="s">
        <v>801</v>
      </c>
      <c r="I274" t="str">
        <f t="shared" si="16"/>
        <v>United States, Florida, Orlando, Locust St, 33, 76352</v>
      </c>
      <c r="K274" t="s">
        <v>840</v>
      </c>
      <c r="L274" t="str" cm="1">
        <f t="array" aca="1" ref="L274" ca="1">INDEX($A$1:$A$30,RANDBETWEEN(1,30))</f>
        <v>Colorado</v>
      </c>
      <c r="M274" t="str">
        <f ca="1">CHOOSE(RANDBETWEEN(1,15),INDEX('state and city Sources'!$A$3:$AD$17,1,MATCH('Address data gen'!L274,'state and city Sources'!$A$1:$AD$1,0)),INDEX('state and city Sources'!$A$3:$AD$17,2,MATCH('Address data gen'!L274,'state and city Sources'!$A$1:$AD$1,0)),INDEX('state and city Sources'!$A$3:$AD$17,3,MATCH('Address data gen'!L274,'state and city Sources'!$A$1:$AD$1,0)),INDEX('state and city Sources'!$A$3:$AD$17,4,MATCH('Address data gen'!L274,'state and city Sources'!$A$1:$AD$1,0)),INDEX('state and city Sources'!$A$3:$AD$17,5,MATCH('Address data gen'!L274,'state and city Sources'!$A$1:$AD$1,0)),INDEX('state and city Sources'!$A$3:$AD$17,6,MATCH('Address data gen'!L274,'state and city Sources'!$A$1:$AD$1,0)),INDEX('state and city Sources'!$A$3:$AD$17,7,MATCH('Address data gen'!L274,'state and city Sources'!$A$1:$AD$1,0)),INDEX('state and city Sources'!$A$3:$AD$17,8,MATCH('Address data gen'!L274,'state and city Sources'!$A$1:$AD$1,0)),INDEX('state and city Sources'!$A$3:$AD$17,9,MATCH('Address data gen'!L274,'state and city Sources'!$A$1:$AD$1,0)),INDEX('state and city Sources'!$A$3:$AD$17,10,MATCH('Address data gen'!L274,'state and city Sources'!$A$1:$AD$1,0)),INDEX('state and city Sources'!$A$3:$AD$17,11,MATCH('Address data gen'!L274,'state and city Sources'!$A$1:$AD$1,0)),INDEX('state and city Sources'!$A$3:$AD$17,12,MATCH('Address data gen'!L274,'state and city Sources'!$A$1:$AD$1,0)),INDEX('state and city Sources'!$A$3:$AD$17,13,MATCH('Address data gen'!L274,'state and city Sources'!$A$1:$AD$1,0)),INDEX('state and city Sources'!$A$3:$AD$17,14,MATCH('Address data gen'!L274,'state and city Sources'!$A$1:$AD$1,0)),INDEX('state and city Sources'!$A$3:$AD$17,15,MATCH('Address data gen'!L274,'state and city Sources'!$A$1:$AD$1,0)))</f>
        <v>Greeley</v>
      </c>
      <c r="N274" t="str" cm="1">
        <f t="array" aca="1" ref="N274" ca="1">INDEX('state and city Sources'!$E$21:$E$93,RANDBETWEEN(1,73))</f>
        <v>Maple Ave</v>
      </c>
      <c r="O274">
        <f t="shared" ca="1" si="18"/>
        <v>63</v>
      </c>
      <c r="P274" t="str">
        <f t="shared" ca="1" si="19"/>
        <v>99729</v>
      </c>
      <c r="Q274" t="str">
        <f t="shared" ca="1" si="17"/>
        <v>United States, Colorado, Greeley, Maple Ave, 63, 99729</v>
      </c>
    </row>
    <row r="275" spans="3:17" x14ac:dyDescent="0.3">
      <c r="C275" t="s">
        <v>840</v>
      </c>
      <c r="D275" t="s">
        <v>18</v>
      </c>
      <c r="E275" t="s">
        <v>301</v>
      </c>
      <c r="F275" t="s">
        <v>525</v>
      </c>
      <c r="G275">
        <v>86</v>
      </c>
      <c r="H275" t="s">
        <v>802</v>
      </c>
      <c r="I275" t="str">
        <f t="shared" si="16"/>
        <v>United States, Louisiana, Alexandria, Adams St, 86, 16678</v>
      </c>
      <c r="K275" t="s">
        <v>840</v>
      </c>
      <c r="L275" t="str" cm="1">
        <f t="array" aca="1" ref="L275" ca="1">INDEX($A$1:$A$30,RANDBETWEEN(1,30))</f>
        <v>New Jersey</v>
      </c>
      <c r="M275" t="str">
        <f ca="1">CHOOSE(RANDBETWEEN(1,15),INDEX('state and city Sources'!$A$3:$AD$17,1,MATCH('Address data gen'!L275,'state and city Sources'!$A$1:$AD$1,0)),INDEX('state and city Sources'!$A$3:$AD$17,2,MATCH('Address data gen'!L275,'state and city Sources'!$A$1:$AD$1,0)),INDEX('state and city Sources'!$A$3:$AD$17,3,MATCH('Address data gen'!L275,'state and city Sources'!$A$1:$AD$1,0)),INDEX('state and city Sources'!$A$3:$AD$17,4,MATCH('Address data gen'!L275,'state and city Sources'!$A$1:$AD$1,0)),INDEX('state and city Sources'!$A$3:$AD$17,5,MATCH('Address data gen'!L275,'state and city Sources'!$A$1:$AD$1,0)),INDEX('state and city Sources'!$A$3:$AD$17,6,MATCH('Address data gen'!L275,'state and city Sources'!$A$1:$AD$1,0)),INDEX('state and city Sources'!$A$3:$AD$17,7,MATCH('Address data gen'!L275,'state and city Sources'!$A$1:$AD$1,0)),INDEX('state and city Sources'!$A$3:$AD$17,8,MATCH('Address data gen'!L275,'state and city Sources'!$A$1:$AD$1,0)),INDEX('state and city Sources'!$A$3:$AD$17,9,MATCH('Address data gen'!L275,'state and city Sources'!$A$1:$AD$1,0)),INDEX('state and city Sources'!$A$3:$AD$17,10,MATCH('Address data gen'!L275,'state and city Sources'!$A$1:$AD$1,0)),INDEX('state and city Sources'!$A$3:$AD$17,11,MATCH('Address data gen'!L275,'state and city Sources'!$A$1:$AD$1,0)),INDEX('state and city Sources'!$A$3:$AD$17,12,MATCH('Address data gen'!L275,'state and city Sources'!$A$1:$AD$1,0)),INDEX('state and city Sources'!$A$3:$AD$17,13,MATCH('Address data gen'!L275,'state and city Sources'!$A$1:$AD$1,0)),INDEX('state and city Sources'!$A$3:$AD$17,14,MATCH('Address data gen'!L275,'state and city Sources'!$A$1:$AD$1,0)),INDEX('state and city Sources'!$A$3:$AD$17,15,MATCH('Address data gen'!L275,'state and city Sources'!$A$1:$AD$1,0)))</f>
        <v>Clifton</v>
      </c>
      <c r="N275" t="str" cm="1">
        <f t="array" aca="1" ref="N275" ca="1">INDEX('state and city Sources'!$E$21:$E$93,RANDBETWEEN(1,73))</f>
        <v>S Main St</v>
      </c>
      <c r="O275">
        <f t="shared" ca="1" si="18"/>
        <v>97</v>
      </c>
      <c r="P275" t="str">
        <f t="shared" ca="1" si="19"/>
        <v>14768</v>
      </c>
      <c r="Q275" t="str">
        <f t="shared" ca="1" si="17"/>
        <v>United States, New Jersey, Clifton, S Main St, 97, 14768</v>
      </c>
    </row>
    <row r="276" spans="3:17" x14ac:dyDescent="0.3">
      <c r="C276" t="s">
        <v>840</v>
      </c>
      <c r="D276" t="s">
        <v>3</v>
      </c>
      <c r="E276" t="s">
        <v>156</v>
      </c>
      <c r="F276" t="s">
        <v>510</v>
      </c>
      <c r="G276">
        <v>66</v>
      </c>
      <c r="H276" t="s">
        <v>803</v>
      </c>
      <c r="I276" t="str">
        <f t="shared" si="16"/>
        <v>United States, Florida, Cape Coral, Locust St, 66, 06465</v>
      </c>
      <c r="K276" t="s">
        <v>840</v>
      </c>
      <c r="L276" t="str" cm="1">
        <f t="array" aca="1" ref="L276" ca="1">INDEX($A$1:$A$30,RANDBETWEEN(1,30))</f>
        <v>Kentucky</v>
      </c>
      <c r="M276" t="str">
        <f ca="1">CHOOSE(RANDBETWEEN(1,15),INDEX('state and city Sources'!$A$3:$AD$17,1,MATCH('Address data gen'!L276,'state and city Sources'!$A$1:$AD$1,0)),INDEX('state and city Sources'!$A$3:$AD$17,2,MATCH('Address data gen'!L276,'state and city Sources'!$A$1:$AD$1,0)),INDEX('state and city Sources'!$A$3:$AD$17,3,MATCH('Address data gen'!L276,'state and city Sources'!$A$1:$AD$1,0)),INDEX('state and city Sources'!$A$3:$AD$17,4,MATCH('Address data gen'!L276,'state and city Sources'!$A$1:$AD$1,0)),INDEX('state and city Sources'!$A$3:$AD$17,5,MATCH('Address data gen'!L276,'state and city Sources'!$A$1:$AD$1,0)),INDEX('state and city Sources'!$A$3:$AD$17,6,MATCH('Address data gen'!L276,'state and city Sources'!$A$1:$AD$1,0)),INDEX('state and city Sources'!$A$3:$AD$17,7,MATCH('Address data gen'!L276,'state and city Sources'!$A$1:$AD$1,0)),INDEX('state and city Sources'!$A$3:$AD$17,8,MATCH('Address data gen'!L276,'state and city Sources'!$A$1:$AD$1,0)),INDEX('state and city Sources'!$A$3:$AD$17,9,MATCH('Address data gen'!L276,'state and city Sources'!$A$1:$AD$1,0)),INDEX('state and city Sources'!$A$3:$AD$17,10,MATCH('Address data gen'!L276,'state and city Sources'!$A$1:$AD$1,0)),INDEX('state and city Sources'!$A$3:$AD$17,11,MATCH('Address data gen'!L276,'state and city Sources'!$A$1:$AD$1,0)),INDEX('state and city Sources'!$A$3:$AD$17,12,MATCH('Address data gen'!L276,'state and city Sources'!$A$1:$AD$1,0)),INDEX('state and city Sources'!$A$3:$AD$17,13,MATCH('Address data gen'!L276,'state and city Sources'!$A$1:$AD$1,0)),INDEX('state and city Sources'!$A$3:$AD$17,14,MATCH('Address data gen'!L276,'state and city Sources'!$A$1:$AD$1,0)),INDEX('state and city Sources'!$A$3:$AD$17,15,MATCH('Address data gen'!L276,'state and city Sources'!$A$1:$AD$1,0)))</f>
        <v>Paducah</v>
      </c>
      <c r="N276" t="str" cm="1">
        <f t="array" aca="1" ref="N276" ca="1">INDEX('state and city Sources'!$E$21:$E$93,RANDBETWEEN(1,73))</f>
        <v>E Main St</v>
      </c>
      <c r="O276">
        <f t="shared" ca="1" si="18"/>
        <v>58</v>
      </c>
      <c r="P276" t="str">
        <f t="shared" ca="1" si="19"/>
        <v>84450</v>
      </c>
      <c r="Q276" t="str">
        <f t="shared" ca="1" si="17"/>
        <v>United States, Kentucky, Paducah, E Main St, 58, 84450</v>
      </c>
    </row>
    <row r="277" spans="3:17" x14ac:dyDescent="0.3">
      <c r="C277" t="s">
        <v>840</v>
      </c>
      <c r="D277" t="s">
        <v>25</v>
      </c>
      <c r="E277" t="s">
        <v>420</v>
      </c>
      <c r="F277" t="s">
        <v>480</v>
      </c>
      <c r="G277">
        <v>45</v>
      </c>
      <c r="H277" t="s">
        <v>804</v>
      </c>
      <c r="I277" t="str">
        <f t="shared" si="16"/>
        <v>United States, Missouri, St. Charles, Park St, 45, 04539</v>
      </c>
      <c r="K277" t="s">
        <v>840</v>
      </c>
      <c r="L277" t="str" cm="1">
        <f t="array" aca="1" ref="L277" ca="1">INDEX($A$1:$A$30,RANDBETWEEN(1,30))</f>
        <v>Nevada</v>
      </c>
      <c r="M277" t="str">
        <f ca="1">CHOOSE(RANDBETWEEN(1,15),INDEX('state and city Sources'!$A$3:$AD$17,1,MATCH('Address data gen'!L277,'state and city Sources'!$A$1:$AD$1,0)),INDEX('state and city Sources'!$A$3:$AD$17,2,MATCH('Address data gen'!L277,'state and city Sources'!$A$1:$AD$1,0)),INDEX('state and city Sources'!$A$3:$AD$17,3,MATCH('Address data gen'!L277,'state and city Sources'!$A$1:$AD$1,0)),INDEX('state and city Sources'!$A$3:$AD$17,4,MATCH('Address data gen'!L277,'state and city Sources'!$A$1:$AD$1,0)),INDEX('state and city Sources'!$A$3:$AD$17,5,MATCH('Address data gen'!L277,'state and city Sources'!$A$1:$AD$1,0)),INDEX('state and city Sources'!$A$3:$AD$17,6,MATCH('Address data gen'!L277,'state and city Sources'!$A$1:$AD$1,0)),INDEX('state and city Sources'!$A$3:$AD$17,7,MATCH('Address data gen'!L277,'state and city Sources'!$A$1:$AD$1,0)),INDEX('state and city Sources'!$A$3:$AD$17,8,MATCH('Address data gen'!L277,'state and city Sources'!$A$1:$AD$1,0)),INDEX('state and city Sources'!$A$3:$AD$17,9,MATCH('Address data gen'!L277,'state and city Sources'!$A$1:$AD$1,0)),INDEX('state and city Sources'!$A$3:$AD$17,10,MATCH('Address data gen'!L277,'state and city Sources'!$A$1:$AD$1,0)),INDEX('state and city Sources'!$A$3:$AD$17,11,MATCH('Address data gen'!L277,'state and city Sources'!$A$1:$AD$1,0)),INDEX('state and city Sources'!$A$3:$AD$17,12,MATCH('Address data gen'!L277,'state and city Sources'!$A$1:$AD$1,0)),INDEX('state and city Sources'!$A$3:$AD$17,13,MATCH('Address data gen'!L277,'state and city Sources'!$A$1:$AD$1,0)),INDEX('state and city Sources'!$A$3:$AD$17,14,MATCH('Address data gen'!L277,'state and city Sources'!$A$1:$AD$1,0)),INDEX('state and city Sources'!$A$3:$AD$17,15,MATCH('Address data gen'!L277,'state and city Sources'!$A$1:$AD$1,0)))</f>
        <v>Sun Valley</v>
      </c>
      <c r="N277" t="str" cm="1">
        <f t="array" aca="1" ref="N277" ca="1">INDEX('state and city Sources'!$E$21:$E$93,RANDBETWEEN(1,73))</f>
        <v>Washington St</v>
      </c>
      <c r="O277">
        <f t="shared" ca="1" si="18"/>
        <v>63</v>
      </c>
      <c r="P277" t="str">
        <f t="shared" ca="1" si="19"/>
        <v>55976</v>
      </c>
      <c r="Q277" t="str">
        <f t="shared" ca="1" si="17"/>
        <v>United States, Nevada, Sun Valley, Washington St, 63, 55976</v>
      </c>
    </row>
    <row r="278" spans="3:17" x14ac:dyDescent="0.3">
      <c r="C278" t="s">
        <v>840</v>
      </c>
      <c r="D278" t="s">
        <v>22</v>
      </c>
      <c r="E278" t="s">
        <v>379</v>
      </c>
      <c r="F278" t="s">
        <v>518</v>
      </c>
      <c r="G278">
        <v>76</v>
      </c>
      <c r="H278" t="s">
        <v>805</v>
      </c>
      <c r="I278" t="str">
        <f t="shared" si="16"/>
        <v>United States, Michigan, Ann Arbor, Highland Ave, 76, 83398</v>
      </c>
      <c r="K278" t="s">
        <v>840</v>
      </c>
      <c r="L278" t="str" cm="1">
        <f t="array" aca="1" ref="L278" ca="1">INDEX($A$1:$A$30,RANDBETWEEN(1,30))</f>
        <v>Illinois</v>
      </c>
      <c r="M278" t="str">
        <f ca="1">CHOOSE(RANDBETWEEN(1,15),INDEX('state and city Sources'!$A$3:$AD$17,1,MATCH('Address data gen'!L278,'state and city Sources'!$A$1:$AD$1,0)),INDEX('state and city Sources'!$A$3:$AD$17,2,MATCH('Address data gen'!L278,'state and city Sources'!$A$1:$AD$1,0)),INDEX('state and city Sources'!$A$3:$AD$17,3,MATCH('Address data gen'!L278,'state and city Sources'!$A$1:$AD$1,0)),INDEX('state and city Sources'!$A$3:$AD$17,4,MATCH('Address data gen'!L278,'state and city Sources'!$A$1:$AD$1,0)),INDEX('state and city Sources'!$A$3:$AD$17,5,MATCH('Address data gen'!L278,'state and city Sources'!$A$1:$AD$1,0)),INDEX('state and city Sources'!$A$3:$AD$17,6,MATCH('Address data gen'!L278,'state and city Sources'!$A$1:$AD$1,0)),INDEX('state and city Sources'!$A$3:$AD$17,7,MATCH('Address data gen'!L278,'state and city Sources'!$A$1:$AD$1,0)),INDEX('state and city Sources'!$A$3:$AD$17,8,MATCH('Address data gen'!L278,'state and city Sources'!$A$1:$AD$1,0)),INDEX('state and city Sources'!$A$3:$AD$17,9,MATCH('Address data gen'!L278,'state and city Sources'!$A$1:$AD$1,0)),INDEX('state and city Sources'!$A$3:$AD$17,10,MATCH('Address data gen'!L278,'state and city Sources'!$A$1:$AD$1,0)),INDEX('state and city Sources'!$A$3:$AD$17,11,MATCH('Address data gen'!L278,'state and city Sources'!$A$1:$AD$1,0)),INDEX('state and city Sources'!$A$3:$AD$17,12,MATCH('Address data gen'!L278,'state and city Sources'!$A$1:$AD$1,0)),INDEX('state and city Sources'!$A$3:$AD$17,13,MATCH('Address data gen'!L278,'state and city Sources'!$A$1:$AD$1,0)),INDEX('state and city Sources'!$A$3:$AD$17,14,MATCH('Address data gen'!L278,'state and city Sources'!$A$1:$AD$1,0)),INDEX('state and city Sources'!$A$3:$AD$17,15,MATCH('Address data gen'!L278,'state and city Sources'!$A$1:$AD$1,0)))</f>
        <v>Joliet</v>
      </c>
      <c r="N278" t="str" cm="1">
        <f t="array" aca="1" ref="N278" ca="1">INDEX('state and city Sources'!$E$21:$E$93,RANDBETWEEN(1,73))</f>
        <v>Park St</v>
      </c>
      <c r="O278">
        <f t="shared" ca="1" si="18"/>
        <v>72</v>
      </c>
      <c r="P278" t="str">
        <f t="shared" ca="1" si="19"/>
        <v>70472</v>
      </c>
      <c r="Q278" t="str">
        <f t="shared" ca="1" si="17"/>
        <v>United States, Illinois, Joliet, Park St, 72, 70472</v>
      </c>
    </row>
    <row r="279" spans="3:17" x14ac:dyDescent="0.3">
      <c r="C279" t="s">
        <v>840</v>
      </c>
      <c r="D279" t="s">
        <v>14</v>
      </c>
      <c r="E279" t="s">
        <v>225</v>
      </c>
      <c r="F279" t="s">
        <v>465</v>
      </c>
      <c r="G279">
        <v>46</v>
      </c>
      <c r="H279" t="s">
        <v>806</v>
      </c>
      <c r="I279" t="str">
        <f t="shared" si="16"/>
        <v>United States, Indiana, South Bend, Maple St, 46, 43280</v>
      </c>
      <c r="K279" t="s">
        <v>840</v>
      </c>
      <c r="L279" t="str" cm="1">
        <f t="array" aca="1" ref="L279" ca="1">INDEX($A$1:$A$30,RANDBETWEEN(1,30))</f>
        <v>Missouri</v>
      </c>
      <c r="M279" t="str">
        <f ca="1">CHOOSE(RANDBETWEEN(1,15),INDEX('state and city Sources'!$A$3:$AD$17,1,MATCH('Address data gen'!L279,'state and city Sources'!$A$1:$AD$1,0)),INDEX('state and city Sources'!$A$3:$AD$17,2,MATCH('Address data gen'!L279,'state and city Sources'!$A$1:$AD$1,0)),INDEX('state and city Sources'!$A$3:$AD$17,3,MATCH('Address data gen'!L279,'state and city Sources'!$A$1:$AD$1,0)),INDEX('state and city Sources'!$A$3:$AD$17,4,MATCH('Address data gen'!L279,'state and city Sources'!$A$1:$AD$1,0)),INDEX('state and city Sources'!$A$3:$AD$17,5,MATCH('Address data gen'!L279,'state and city Sources'!$A$1:$AD$1,0)),INDEX('state and city Sources'!$A$3:$AD$17,6,MATCH('Address data gen'!L279,'state and city Sources'!$A$1:$AD$1,0)),INDEX('state and city Sources'!$A$3:$AD$17,7,MATCH('Address data gen'!L279,'state and city Sources'!$A$1:$AD$1,0)),INDEX('state and city Sources'!$A$3:$AD$17,8,MATCH('Address data gen'!L279,'state and city Sources'!$A$1:$AD$1,0)),INDEX('state and city Sources'!$A$3:$AD$17,9,MATCH('Address data gen'!L279,'state and city Sources'!$A$1:$AD$1,0)),INDEX('state and city Sources'!$A$3:$AD$17,10,MATCH('Address data gen'!L279,'state and city Sources'!$A$1:$AD$1,0)),INDEX('state and city Sources'!$A$3:$AD$17,11,MATCH('Address data gen'!L279,'state and city Sources'!$A$1:$AD$1,0)),INDEX('state and city Sources'!$A$3:$AD$17,12,MATCH('Address data gen'!L279,'state and city Sources'!$A$1:$AD$1,0)),INDEX('state and city Sources'!$A$3:$AD$17,13,MATCH('Address data gen'!L279,'state and city Sources'!$A$1:$AD$1,0)),INDEX('state and city Sources'!$A$3:$AD$17,14,MATCH('Address data gen'!L279,'state and city Sources'!$A$1:$AD$1,0)),INDEX('state and city Sources'!$A$3:$AD$17,15,MATCH('Address data gen'!L279,'state and city Sources'!$A$1:$AD$1,0)))</f>
        <v>St. Louis</v>
      </c>
      <c r="N279" t="str" cm="1">
        <f t="array" aca="1" ref="N279" ca="1">INDEX('state and city Sources'!$E$21:$E$93,RANDBETWEEN(1,73))</f>
        <v>Elm St</v>
      </c>
      <c r="O279">
        <f t="shared" ca="1" si="18"/>
        <v>34</v>
      </c>
      <c r="P279" t="str">
        <f t="shared" ca="1" si="19"/>
        <v>20820</v>
      </c>
      <c r="Q279" t="str">
        <f t="shared" ca="1" si="17"/>
        <v>United States, Missouri, St. Louis, Elm St, 34, 20820</v>
      </c>
    </row>
    <row r="280" spans="3:17" x14ac:dyDescent="0.3">
      <c r="C280" t="s">
        <v>840</v>
      </c>
      <c r="D280" t="s">
        <v>16</v>
      </c>
      <c r="E280" t="s">
        <v>261</v>
      </c>
      <c r="F280" t="s">
        <v>520</v>
      </c>
      <c r="G280">
        <v>96</v>
      </c>
      <c r="H280" t="s">
        <v>807</v>
      </c>
      <c r="I280" t="str">
        <f t="shared" si="16"/>
        <v>United States, Kansas, Hutchinson, Woodland Dr, 96, 88103</v>
      </c>
      <c r="K280" t="s">
        <v>840</v>
      </c>
      <c r="L280" t="str" cm="1">
        <f t="array" aca="1" ref="L280" ca="1">INDEX($A$1:$A$30,RANDBETWEEN(1,30))</f>
        <v>Indiana</v>
      </c>
      <c r="M280" t="str">
        <f ca="1">CHOOSE(RANDBETWEEN(1,15),INDEX('state and city Sources'!$A$3:$AD$17,1,MATCH('Address data gen'!L280,'state and city Sources'!$A$1:$AD$1,0)),INDEX('state and city Sources'!$A$3:$AD$17,2,MATCH('Address data gen'!L280,'state and city Sources'!$A$1:$AD$1,0)),INDEX('state and city Sources'!$A$3:$AD$17,3,MATCH('Address data gen'!L280,'state and city Sources'!$A$1:$AD$1,0)),INDEX('state and city Sources'!$A$3:$AD$17,4,MATCH('Address data gen'!L280,'state and city Sources'!$A$1:$AD$1,0)),INDEX('state and city Sources'!$A$3:$AD$17,5,MATCH('Address data gen'!L280,'state and city Sources'!$A$1:$AD$1,0)),INDEX('state and city Sources'!$A$3:$AD$17,6,MATCH('Address data gen'!L280,'state and city Sources'!$A$1:$AD$1,0)),INDEX('state and city Sources'!$A$3:$AD$17,7,MATCH('Address data gen'!L280,'state and city Sources'!$A$1:$AD$1,0)),INDEX('state and city Sources'!$A$3:$AD$17,8,MATCH('Address data gen'!L280,'state and city Sources'!$A$1:$AD$1,0)),INDEX('state and city Sources'!$A$3:$AD$17,9,MATCH('Address data gen'!L280,'state and city Sources'!$A$1:$AD$1,0)),INDEX('state and city Sources'!$A$3:$AD$17,10,MATCH('Address data gen'!L280,'state and city Sources'!$A$1:$AD$1,0)),INDEX('state and city Sources'!$A$3:$AD$17,11,MATCH('Address data gen'!L280,'state and city Sources'!$A$1:$AD$1,0)),INDEX('state and city Sources'!$A$3:$AD$17,12,MATCH('Address data gen'!L280,'state and city Sources'!$A$1:$AD$1,0)),INDEX('state and city Sources'!$A$3:$AD$17,13,MATCH('Address data gen'!L280,'state and city Sources'!$A$1:$AD$1,0)),INDEX('state and city Sources'!$A$3:$AD$17,14,MATCH('Address data gen'!L280,'state and city Sources'!$A$1:$AD$1,0)),INDEX('state and city Sources'!$A$3:$AD$17,15,MATCH('Address data gen'!L280,'state and city Sources'!$A$1:$AD$1,0)))</f>
        <v>Fishers</v>
      </c>
      <c r="N280" t="str" cm="1">
        <f t="array" aca="1" ref="N280" ca="1">INDEX('state and city Sources'!$E$21:$E$93,RANDBETWEEN(1,73))</f>
        <v>West St</v>
      </c>
      <c r="O280">
        <f t="shared" ca="1" si="18"/>
        <v>7</v>
      </c>
      <c r="P280" t="str">
        <f t="shared" ca="1" si="19"/>
        <v>31273</v>
      </c>
      <c r="Q280" t="str">
        <f t="shared" ca="1" si="17"/>
        <v>United States, Indiana, Fishers, West St, 7, 31273</v>
      </c>
    </row>
    <row r="281" spans="3:17" x14ac:dyDescent="0.3">
      <c r="C281" t="s">
        <v>840</v>
      </c>
      <c r="D281" t="s">
        <v>24</v>
      </c>
      <c r="E281" t="s">
        <v>413</v>
      </c>
      <c r="F281" t="s">
        <v>479</v>
      </c>
      <c r="G281">
        <v>62</v>
      </c>
      <c r="H281" t="s">
        <v>808</v>
      </c>
      <c r="I281" t="str">
        <f t="shared" si="16"/>
        <v>United States, Mississippi, Pearl, 7th St, 62, 80338</v>
      </c>
      <c r="K281" t="s">
        <v>840</v>
      </c>
      <c r="L281" t="str" cm="1">
        <f t="array" aca="1" ref="L281" ca="1">INDEX($A$1:$A$30,RANDBETWEEN(1,30))</f>
        <v>Idaho</v>
      </c>
      <c r="M281" t="str">
        <f ca="1">CHOOSE(RANDBETWEEN(1,15),INDEX('state and city Sources'!$A$3:$AD$17,1,MATCH('Address data gen'!L281,'state and city Sources'!$A$1:$AD$1,0)),INDEX('state and city Sources'!$A$3:$AD$17,2,MATCH('Address data gen'!L281,'state and city Sources'!$A$1:$AD$1,0)),INDEX('state and city Sources'!$A$3:$AD$17,3,MATCH('Address data gen'!L281,'state and city Sources'!$A$1:$AD$1,0)),INDEX('state and city Sources'!$A$3:$AD$17,4,MATCH('Address data gen'!L281,'state and city Sources'!$A$1:$AD$1,0)),INDEX('state and city Sources'!$A$3:$AD$17,5,MATCH('Address data gen'!L281,'state and city Sources'!$A$1:$AD$1,0)),INDEX('state and city Sources'!$A$3:$AD$17,6,MATCH('Address data gen'!L281,'state and city Sources'!$A$1:$AD$1,0)),INDEX('state and city Sources'!$A$3:$AD$17,7,MATCH('Address data gen'!L281,'state and city Sources'!$A$1:$AD$1,0)),INDEX('state and city Sources'!$A$3:$AD$17,8,MATCH('Address data gen'!L281,'state and city Sources'!$A$1:$AD$1,0)),INDEX('state and city Sources'!$A$3:$AD$17,9,MATCH('Address data gen'!L281,'state and city Sources'!$A$1:$AD$1,0)),INDEX('state and city Sources'!$A$3:$AD$17,10,MATCH('Address data gen'!L281,'state and city Sources'!$A$1:$AD$1,0)),INDEX('state and city Sources'!$A$3:$AD$17,11,MATCH('Address data gen'!L281,'state and city Sources'!$A$1:$AD$1,0)),INDEX('state and city Sources'!$A$3:$AD$17,12,MATCH('Address data gen'!L281,'state and city Sources'!$A$1:$AD$1,0)),INDEX('state and city Sources'!$A$3:$AD$17,13,MATCH('Address data gen'!L281,'state and city Sources'!$A$1:$AD$1,0)),INDEX('state and city Sources'!$A$3:$AD$17,14,MATCH('Address data gen'!L281,'state and city Sources'!$A$1:$AD$1,0)),INDEX('state and city Sources'!$A$3:$AD$17,15,MATCH('Address data gen'!L281,'state and city Sources'!$A$1:$AD$1,0)))</f>
        <v>Coeur d’Alene</v>
      </c>
      <c r="N281" t="str" cm="1">
        <f t="array" aca="1" ref="N281" ca="1">INDEX('state and city Sources'!$E$21:$E$93,RANDBETWEEN(1,73))</f>
        <v>Adams St</v>
      </c>
      <c r="O281">
        <f t="shared" ca="1" si="18"/>
        <v>13</v>
      </c>
      <c r="P281" t="str">
        <f t="shared" ca="1" si="19"/>
        <v>24631</v>
      </c>
      <c r="Q281" t="str">
        <f t="shared" ca="1" si="17"/>
        <v>United States, Idaho, Coeur d’Alene, Adams St, 13, 24631</v>
      </c>
    </row>
    <row r="282" spans="3:17" x14ac:dyDescent="0.3">
      <c r="C282" t="s">
        <v>840</v>
      </c>
      <c r="D282" t="s">
        <v>3</v>
      </c>
      <c r="E282" t="s">
        <v>152</v>
      </c>
      <c r="F282" t="s">
        <v>469</v>
      </c>
      <c r="G282">
        <v>36</v>
      </c>
      <c r="H282" t="s">
        <v>809</v>
      </c>
      <c r="I282" t="str">
        <f t="shared" si="16"/>
        <v>United States, Florida, Tampa, S Main St, 36, 26132</v>
      </c>
      <c r="K282" t="s">
        <v>840</v>
      </c>
      <c r="L282" t="str" cm="1">
        <f t="array" aca="1" ref="L282" ca="1">INDEX($A$1:$A$30,RANDBETWEEN(1,30))</f>
        <v>Illinois</v>
      </c>
      <c r="M282" t="str">
        <f ca="1">CHOOSE(RANDBETWEEN(1,15),INDEX('state and city Sources'!$A$3:$AD$17,1,MATCH('Address data gen'!L282,'state and city Sources'!$A$1:$AD$1,0)),INDEX('state and city Sources'!$A$3:$AD$17,2,MATCH('Address data gen'!L282,'state and city Sources'!$A$1:$AD$1,0)),INDEX('state and city Sources'!$A$3:$AD$17,3,MATCH('Address data gen'!L282,'state and city Sources'!$A$1:$AD$1,0)),INDEX('state and city Sources'!$A$3:$AD$17,4,MATCH('Address data gen'!L282,'state and city Sources'!$A$1:$AD$1,0)),INDEX('state and city Sources'!$A$3:$AD$17,5,MATCH('Address data gen'!L282,'state and city Sources'!$A$1:$AD$1,0)),INDEX('state and city Sources'!$A$3:$AD$17,6,MATCH('Address data gen'!L282,'state and city Sources'!$A$1:$AD$1,0)),INDEX('state and city Sources'!$A$3:$AD$17,7,MATCH('Address data gen'!L282,'state and city Sources'!$A$1:$AD$1,0)),INDEX('state and city Sources'!$A$3:$AD$17,8,MATCH('Address data gen'!L282,'state and city Sources'!$A$1:$AD$1,0)),INDEX('state and city Sources'!$A$3:$AD$17,9,MATCH('Address data gen'!L282,'state and city Sources'!$A$1:$AD$1,0)),INDEX('state and city Sources'!$A$3:$AD$17,10,MATCH('Address data gen'!L282,'state and city Sources'!$A$1:$AD$1,0)),INDEX('state and city Sources'!$A$3:$AD$17,11,MATCH('Address data gen'!L282,'state and city Sources'!$A$1:$AD$1,0)),INDEX('state and city Sources'!$A$3:$AD$17,12,MATCH('Address data gen'!L282,'state and city Sources'!$A$1:$AD$1,0)),INDEX('state and city Sources'!$A$3:$AD$17,13,MATCH('Address data gen'!L282,'state and city Sources'!$A$1:$AD$1,0)),INDEX('state and city Sources'!$A$3:$AD$17,14,MATCH('Address data gen'!L282,'state and city Sources'!$A$1:$AD$1,0)),INDEX('state and city Sources'!$A$3:$AD$17,15,MATCH('Address data gen'!L282,'state and city Sources'!$A$1:$AD$1,0)))</f>
        <v>Berwy</v>
      </c>
      <c r="N282" t="str" cm="1">
        <f t="array" aca="1" ref="N282" ca="1">INDEX('state and city Sources'!$E$21:$E$93,RANDBETWEEN(1,73))</f>
        <v>Cedar St</v>
      </c>
      <c r="O282">
        <f t="shared" ca="1" si="18"/>
        <v>100</v>
      </c>
      <c r="P282" t="str">
        <f t="shared" ca="1" si="19"/>
        <v>36451</v>
      </c>
      <c r="Q282" t="str">
        <f t="shared" ca="1" si="17"/>
        <v>United States, Illinois, Berwy, Cedar St, 100, 36451</v>
      </c>
    </row>
    <row r="283" spans="3:17" x14ac:dyDescent="0.3">
      <c r="C283" t="s">
        <v>840</v>
      </c>
      <c r="D283" t="s">
        <v>19</v>
      </c>
      <c r="E283" t="s">
        <v>166</v>
      </c>
      <c r="F283" t="s">
        <v>524</v>
      </c>
      <c r="G283">
        <v>21</v>
      </c>
      <c r="H283" t="s">
        <v>810</v>
      </c>
      <c r="I283" t="str">
        <f t="shared" si="16"/>
        <v>United States, Maine, Augusta, 10th St, 21, 48452</v>
      </c>
      <c r="K283" t="s">
        <v>840</v>
      </c>
      <c r="L283" t="str" cm="1">
        <f t="array" aca="1" ref="L283" ca="1">INDEX($A$1:$A$30,RANDBETWEEN(1,30))</f>
        <v>Minnesota</v>
      </c>
      <c r="M283" t="str">
        <f ca="1">CHOOSE(RANDBETWEEN(1,15),INDEX('state and city Sources'!$A$3:$AD$17,1,MATCH('Address data gen'!L283,'state and city Sources'!$A$1:$AD$1,0)),INDEX('state and city Sources'!$A$3:$AD$17,2,MATCH('Address data gen'!L283,'state and city Sources'!$A$1:$AD$1,0)),INDEX('state and city Sources'!$A$3:$AD$17,3,MATCH('Address data gen'!L283,'state and city Sources'!$A$1:$AD$1,0)),INDEX('state and city Sources'!$A$3:$AD$17,4,MATCH('Address data gen'!L283,'state and city Sources'!$A$1:$AD$1,0)),INDEX('state and city Sources'!$A$3:$AD$17,5,MATCH('Address data gen'!L283,'state and city Sources'!$A$1:$AD$1,0)),INDEX('state and city Sources'!$A$3:$AD$17,6,MATCH('Address data gen'!L283,'state and city Sources'!$A$1:$AD$1,0)),INDEX('state and city Sources'!$A$3:$AD$17,7,MATCH('Address data gen'!L283,'state and city Sources'!$A$1:$AD$1,0)),INDEX('state and city Sources'!$A$3:$AD$17,8,MATCH('Address data gen'!L283,'state and city Sources'!$A$1:$AD$1,0)),INDEX('state and city Sources'!$A$3:$AD$17,9,MATCH('Address data gen'!L283,'state and city Sources'!$A$1:$AD$1,0)),INDEX('state and city Sources'!$A$3:$AD$17,10,MATCH('Address data gen'!L283,'state and city Sources'!$A$1:$AD$1,0)),INDEX('state and city Sources'!$A$3:$AD$17,11,MATCH('Address data gen'!L283,'state and city Sources'!$A$1:$AD$1,0)),INDEX('state and city Sources'!$A$3:$AD$17,12,MATCH('Address data gen'!L283,'state and city Sources'!$A$1:$AD$1,0)),INDEX('state and city Sources'!$A$3:$AD$17,13,MATCH('Address data gen'!L283,'state and city Sources'!$A$1:$AD$1,0)),INDEX('state and city Sources'!$A$3:$AD$17,14,MATCH('Address data gen'!L283,'state and city Sources'!$A$1:$AD$1,0)),INDEX('state and city Sources'!$A$3:$AD$17,15,MATCH('Address data gen'!L283,'state and city Sources'!$A$1:$AD$1,0)))</f>
        <v>Plymouth</v>
      </c>
      <c r="N283" t="str" cm="1">
        <f t="array" aca="1" ref="N283" ca="1">INDEX('state and city Sources'!$E$21:$E$93,RANDBETWEEN(1,73))</f>
        <v>Jackson St</v>
      </c>
      <c r="O283">
        <f t="shared" ca="1" si="18"/>
        <v>84</v>
      </c>
      <c r="P283" t="str">
        <f t="shared" ca="1" si="19"/>
        <v>51645</v>
      </c>
      <c r="Q283" t="str">
        <f t="shared" ca="1" si="17"/>
        <v>United States, Minnesota, Plymouth, Jackson St, 84, 51645</v>
      </c>
    </row>
    <row r="284" spans="3:17" x14ac:dyDescent="0.3">
      <c r="C284" t="s">
        <v>840</v>
      </c>
      <c r="D284" t="s">
        <v>6</v>
      </c>
      <c r="E284" t="s">
        <v>76</v>
      </c>
      <c r="F284" t="s">
        <v>528</v>
      </c>
      <c r="G284">
        <v>18</v>
      </c>
      <c r="H284" t="s">
        <v>811</v>
      </c>
      <c r="I284" t="str">
        <f t="shared" si="16"/>
        <v>United States, Arkansas, Fort Smith, 4th Ave, 18, 68843</v>
      </c>
      <c r="K284" t="s">
        <v>840</v>
      </c>
      <c r="L284" t="str" cm="1">
        <f t="array" aca="1" ref="L284" ca="1">INDEX($A$1:$A$30,RANDBETWEEN(1,30))</f>
        <v>Illinois</v>
      </c>
      <c r="M284" t="str">
        <f ca="1">CHOOSE(RANDBETWEEN(1,15),INDEX('state and city Sources'!$A$3:$AD$17,1,MATCH('Address data gen'!L284,'state and city Sources'!$A$1:$AD$1,0)),INDEX('state and city Sources'!$A$3:$AD$17,2,MATCH('Address data gen'!L284,'state and city Sources'!$A$1:$AD$1,0)),INDEX('state and city Sources'!$A$3:$AD$17,3,MATCH('Address data gen'!L284,'state and city Sources'!$A$1:$AD$1,0)),INDEX('state and city Sources'!$A$3:$AD$17,4,MATCH('Address data gen'!L284,'state and city Sources'!$A$1:$AD$1,0)),INDEX('state and city Sources'!$A$3:$AD$17,5,MATCH('Address data gen'!L284,'state and city Sources'!$A$1:$AD$1,0)),INDEX('state and city Sources'!$A$3:$AD$17,6,MATCH('Address data gen'!L284,'state and city Sources'!$A$1:$AD$1,0)),INDEX('state and city Sources'!$A$3:$AD$17,7,MATCH('Address data gen'!L284,'state and city Sources'!$A$1:$AD$1,0)),INDEX('state and city Sources'!$A$3:$AD$17,8,MATCH('Address data gen'!L284,'state and city Sources'!$A$1:$AD$1,0)),INDEX('state and city Sources'!$A$3:$AD$17,9,MATCH('Address data gen'!L284,'state and city Sources'!$A$1:$AD$1,0)),INDEX('state and city Sources'!$A$3:$AD$17,10,MATCH('Address data gen'!L284,'state and city Sources'!$A$1:$AD$1,0)),INDEX('state and city Sources'!$A$3:$AD$17,11,MATCH('Address data gen'!L284,'state and city Sources'!$A$1:$AD$1,0)),INDEX('state and city Sources'!$A$3:$AD$17,12,MATCH('Address data gen'!L284,'state and city Sources'!$A$1:$AD$1,0)),INDEX('state and city Sources'!$A$3:$AD$17,13,MATCH('Address data gen'!L284,'state and city Sources'!$A$1:$AD$1,0)),INDEX('state and city Sources'!$A$3:$AD$17,14,MATCH('Address data gen'!L284,'state and city Sources'!$A$1:$AD$1,0)),INDEX('state and city Sources'!$A$3:$AD$17,15,MATCH('Address data gen'!L284,'state and city Sources'!$A$1:$AD$1,0)))</f>
        <v>Joliet</v>
      </c>
      <c r="N284" t="str" cm="1">
        <f t="array" aca="1" ref="N284" ca="1">INDEX('state and city Sources'!$E$21:$E$93,RANDBETWEEN(1,73))</f>
        <v>Willow St</v>
      </c>
      <c r="O284">
        <f t="shared" ca="1" si="18"/>
        <v>51</v>
      </c>
      <c r="P284" t="str">
        <f t="shared" ca="1" si="19"/>
        <v>59506</v>
      </c>
      <c r="Q284" t="str">
        <f t="shared" ca="1" si="17"/>
        <v>United States, Illinois, Joliet, Willow St, 51, 59506</v>
      </c>
    </row>
    <row r="285" spans="3:17" x14ac:dyDescent="0.3">
      <c r="C285" t="s">
        <v>840</v>
      </c>
      <c r="D285" t="s">
        <v>19</v>
      </c>
      <c r="E285" t="s">
        <v>313</v>
      </c>
      <c r="F285" t="s">
        <v>502</v>
      </c>
      <c r="G285">
        <v>2</v>
      </c>
      <c r="H285" t="s">
        <v>812</v>
      </c>
      <c r="I285" t="str">
        <f t="shared" si="16"/>
        <v>United States, Maine, Westbrook, Hill St, 2, 72543</v>
      </c>
      <c r="K285" t="s">
        <v>840</v>
      </c>
      <c r="L285" t="str" cm="1">
        <f t="array" aca="1" ref="L285" ca="1">INDEX($A$1:$A$30,RANDBETWEEN(1,30))</f>
        <v>Arkansas</v>
      </c>
      <c r="M285" t="str">
        <f ca="1">CHOOSE(RANDBETWEEN(1,15),INDEX('state and city Sources'!$A$3:$AD$17,1,MATCH('Address data gen'!L285,'state and city Sources'!$A$1:$AD$1,0)),INDEX('state and city Sources'!$A$3:$AD$17,2,MATCH('Address data gen'!L285,'state and city Sources'!$A$1:$AD$1,0)),INDEX('state and city Sources'!$A$3:$AD$17,3,MATCH('Address data gen'!L285,'state and city Sources'!$A$1:$AD$1,0)),INDEX('state and city Sources'!$A$3:$AD$17,4,MATCH('Address data gen'!L285,'state and city Sources'!$A$1:$AD$1,0)),INDEX('state and city Sources'!$A$3:$AD$17,5,MATCH('Address data gen'!L285,'state and city Sources'!$A$1:$AD$1,0)),INDEX('state and city Sources'!$A$3:$AD$17,6,MATCH('Address data gen'!L285,'state and city Sources'!$A$1:$AD$1,0)),INDEX('state and city Sources'!$A$3:$AD$17,7,MATCH('Address data gen'!L285,'state and city Sources'!$A$1:$AD$1,0)),INDEX('state and city Sources'!$A$3:$AD$17,8,MATCH('Address data gen'!L285,'state and city Sources'!$A$1:$AD$1,0)),INDEX('state and city Sources'!$A$3:$AD$17,9,MATCH('Address data gen'!L285,'state and city Sources'!$A$1:$AD$1,0)),INDEX('state and city Sources'!$A$3:$AD$17,10,MATCH('Address data gen'!L285,'state and city Sources'!$A$1:$AD$1,0)),INDEX('state and city Sources'!$A$3:$AD$17,11,MATCH('Address data gen'!L285,'state and city Sources'!$A$1:$AD$1,0)),INDEX('state and city Sources'!$A$3:$AD$17,12,MATCH('Address data gen'!L285,'state and city Sources'!$A$1:$AD$1,0)),INDEX('state and city Sources'!$A$3:$AD$17,13,MATCH('Address data gen'!L285,'state and city Sources'!$A$1:$AD$1,0)),INDEX('state and city Sources'!$A$3:$AD$17,14,MATCH('Address data gen'!L285,'state and city Sources'!$A$1:$AD$1,0)),INDEX('state and city Sources'!$A$3:$AD$17,15,MATCH('Address data gen'!L285,'state and city Sources'!$A$1:$AD$1,0)))</f>
        <v>Sherwood</v>
      </c>
      <c r="N285" t="str" cm="1">
        <f t="array" aca="1" ref="N285" ca="1">INDEX('state and city Sources'!$E$21:$E$93,RANDBETWEEN(1,73))</f>
        <v>Lakeview Dr</v>
      </c>
      <c r="O285">
        <f t="shared" ca="1" si="18"/>
        <v>83</v>
      </c>
      <c r="P285" t="str">
        <f t="shared" ca="1" si="19"/>
        <v>27632</v>
      </c>
      <c r="Q285" t="str">
        <f t="shared" ca="1" si="17"/>
        <v>United States, Arkansas, Sherwood, Lakeview Dr, 83, 27632</v>
      </c>
    </row>
    <row r="286" spans="3:17" x14ac:dyDescent="0.3">
      <c r="C286" t="s">
        <v>840</v>
      </c>
      <c r="D286" t="s">
        <v>9</v>
      </c>
      <c r="E286" t="s">
        <v>141</v>
      </c>
      <c r="F286" t="s">
        <v>502</v>
      </c>
      <c r="G286">
        <v>41</v>
      </c>
      <c r="H286" t="s">
        <v>813</v>
      </c>
      <c r="I286" t="str">
        <f t="shared" si="16"/>
        <v>United States, Delaware, Hockessin, Hill St, 41, 09024</v>
      </c>
      <c r="K286" t="s">
        <v>840</v>
      </c>
      <c r="L286" t="str" cm="1">
        <f t="array" aca="1" ref="L286" ca="1">INDEX($A$1:$A$30,RANDBETWEEN(1,30))</f>
        <v>Alabama</v>
      </c>
      <c r="M286" t="str">
        <f ca="1">CHOOSE(RANDBETWEEN(1,15),INDEX('state and city Sources'!$A$3:$AD$17,1,MATCH('Address data gen'!L286,'state and city Sources'!$A$1:$AD$1,0)),INDEX('state and city Sources'!$A$3:$AD$17,2,MATCH('Address data gen'!L286,'state and city Sources'!$A$1:$AD$1,0)),INDEX('state and city Sources'!$A$3:$AD$17,3,MATCH('Address data gen'!L286,'state and city Sources'!$A$1:$AD$1,0)),INDEX('state and city Sources'!$A$3:$AD$17,4,MATCH('Address data gen'!L286,'state and city Sources'!$A$1:$AD$1,0)),INDEX('state and city Sources'!$A$3:$AD$17,5,MATCH('Address data gen'!L286,'state and city Sources'!$A$1:$AD$1,0)),INDEX('state and city Sources'!$A$3:$AD$17,6,MATCH('Address data gen'!L286,'state and city Sources'!$A$1:$AD$1,0)),INDEX('state and city Sources'!$A$3:$AD$17,7,MATCH('Address data gen'!L286,'state and city Sources'!$A$1:$AD$1,0)),INDEX('state and city Sources'!$A$3:$AD$17,8,MATCH('Address data gen'!L286,'state and city Sources'!$A$1:$AD$1,0)),INDEX('state and city Sources'!$A$3:$AD$17,9,MATCH('Address data gen'!L286,'state and city Sources'!$A$1:$AD$1,0)),INDEX('state and city Sources'!$A$3:$AD$17,10,MATCH('Address data gen'!L286,'state and city Sources'!$A$1:$AD$1,0)),INDEX('state and city Sources'!$A$3:$AD$17,11,MATCH('Address data gen'!L286,'state and city Sources'!$A$1:$AD$1,0)),INDEX('state and city Sources'!$A$3:$AD$17,12,MATCH('Address data gen'!L286,'state and city Sources'!$A$1:$AD$1,0)),INDEX('state and city Sources'!$A$3:$AD$17,13,MATCH('Address data gen'!L286,'state and city Sources'!$A$1:$AD$1,0)),INDEX('state and city Sources'!$A$3:$AD$17,14,MATCH('Address data gen'!L286,'state and city Sources'!$A$1:$AD$1,0)),INDEX('state and city Sources'!$A$3:$AD$17,15,MATCH('Address data gen'!L286,'state and city Sources'!$A$1:$AD$1,0)))</f>
        <v>Huntsville</v>
      </c>
      <c r="N286" t="str" cm="1">
        <f t="array" aca="1" ref="N286" ca="1">INDEX('state and city Sources'!$E$21:$E$93,RANDBETWEEN(1,73))</f>
        <v>Lakeview Dr</v>
      </c>
      <c r="O286">
        <f t="shared" ca="1" si="18"/>
        <v>102</v>
      </c>
      <c r="P286" t="str">
        <f t="shared" ca="1" si="19"/>
        <v>15911</v>
      </c>
      <c r="Q286" t="str">
        <f t="shared" ca="1" si="17"/>
        <v>United States, Alabama, Huntsville, Lakeview Dr, 102, 15911</v>
      </c>
    </row>
    <row r="287" spans="3:17" x14ac:dyDescent="0.3">
      <c r="C287" t="s">
        <v>840</v>
      </c>
      <c r="D287" t="s">
        <v>29</v>
      </c>
      <c r="E287" t="s">
        <v>292</v>
      </c>
      <c r="F287" t="s">
        <v>494</v>
      </c>
      <c r="G287">
        <v>49</v>
      </c>
      <c r="H287" t="s">
        <v>814</v>
      </c>
      <c r="I287" t="str">
        <f t="shared" si="16"/>
        <v>United States, New Jersey, New Brunswick, West St, 49, 48141</v>
      </c>
      <c r="K287" t="s">
        <v>840</v>
      </c>
      <c r="L287" t="str" cm="1">
        <f t="array" aca="1" ref="L287" ca="1">INDEX($A$1:$A$30,RANDBETWEEN(1,30))</f>
        <v>Florida</v>
      </c>
      <c r="M287" t="str">
        <f ca="1">CHOOSE(RANDBETWEEN(1,15),INDEX('state and city Sources'!$A$3:$AD$17,1,MATCH('Address data gen'!L287,'state and city Sources'!$A$1:$AD$1,0)),INDEX('state and city Sources'!$A$3:$AD$17,2,MATCH('Address data gen'!L287,'state and city Sources'!$A$1:$AD$1,0)),INDEX('state and city Sources'!$A$3:$AD$17,3,MATCH('Address data gen'!L287,'state and city Sources'!$A$1:$AD$1,0)),INDEX('state and city Sources'!$A$3:$AD$17,4,MATCH('Address data gen'!L287,'state and city Sources'!$A$1:$AD$1,0)),INDEX('state and city Sources'!$A$3:$AD$17,5,MATCH('Address data gen'!L287,'state and city Sources'!$A$1:$AD$1,0)),INDEX('state and city Sources'!$A$3:$AD$17,6,MATCH('Address data gen'!L287,'state and city Sources'!$A$1:$AD$1,0)),INDEX('state and city Sources'!$A$3:$AD$17,7,MATCH('Address data gen'!L287,'state and city Sources'!$A$1:$AD$1,0)),INDEX('state and city Sources'!$A$3:$AD$17,8,MATCH('Address data gen'!L287,'state and city Sources'!$A$1:$AD$1,0)),INDEX('state and city Sources'!$A$3:$AD$17,9,MATCH('Address data gen'!L287,'state and city Sources'!$A$1:$AD$1,0)),INDEX('state and city Sources'!$A$3:$AD$17,10,MATCH('Address data gen'!L287,'state and city Sources'!$A$1:$AD$1,0)),INDEX('state and city Sources'!$A$3:$AD$17,11,MATCH('Address data gen'!L287,'state and city Sources'!$A$1:$AD$1,0)),INDEX('state and city Sources'!$A$3:$AD$17,12,MATCH('Address data gen'!L287,'state and city Sources'!$A$1:$AD$1,0)),INDEX('state and city Sources'!$A$3:$AD$17,13,MATCH('Address data gen'!L287,'state and city Sources'!$A$1:$AD$1,0)),INDEX('state and city Sources'!$A$3:$AD$17,14,MATCH('Address data gen'!L287,'state and city Sources'!$A$1:$AD$1,0)),INDEX('state and city Sources'!$A$3:$AD$17,15,MATCH('Address data gen'!L287,'state and city Sources'!$A$1:$AD$1,0)))</f>
        <v>Tampa</v>
      </c>
      <c r="N287" t="str" cm="1">
        <f t="array" aca="1" ref="N287" ca="1">INDEX('state and city Sources'!$E$21:$E$93,RANDBETWEEN(1,73))</f>
        <v>Ridge Rd</v>
      </c>
      <c r="O287">
        <f t="shared" ca="1" si="18"/>
        <v>28</v>
      </c>
      <c r="P287" t="str">
        <f t="shared" ca="1" si="19"/>
        <v>22306</v>
      </c>
      <c r="Q287" t="str">
        <f t="shared" ca="1" si="17"/>
        <v>United States, Florida, Tampa, Ridge Rd, 28, 22306</v>
      </c>
    </row>
    <row r="288" spans="3:17" x14ac:dyDescent="0.3">
      <c r="C288" t="s">
        <v>840</v>
      </c>
      <c r="D288" t="s">
        <v>12</v>
      </c>
      <c r="E288" t="s">
        <v>209</v>
      </c>
      <c r="F288" t="s">
        <v>502</v>
      </c>
      <c r="G288">
        <v>1</v>
      </c>
      <c r="H288" t="s">
        <v>815</v>
      </c>
      <c r="I288" t="str">
        <f t="shared" si="16"/>
        <v>United States, Idaho, Nampa, Hill St, 1, 71846</v>
      </c>
      <c r="K288" t="s">
        <v>840</v>
      </c>
      <c r="L288" t="str" cm="1">
        <f t="array" aca="1" ref="L288" ca="1">INDEX($A$1:$A$30,RANDBETWEEN(1,30))</f>
        <v>Minnesota</v>
      </c>
      <c r="M288" t="str">
        <f ca="1">CHOOSE(RANDBETWEEN(1,15),INDEX('state and city Sources'!$A$3:$AD$17,1,MATCH('Address data gen'!L288,'state and city Sources'!$A$1:$AD$1,0)),INDEX('state and city Sources'!$A$3:$AD$17,2,MATCH('Address data gen'!L288,'state and city Sources'!$A$1:$AD$1,0)),INDEX('state and city Sources'!$A$3:$AD$17,3,MATCH('Address data gen'!L288,'state and city Sources'!$A$1:$AD$1,0)),INDEX('state and city Sources'!$A$3:$AD$17,4,MATCH('Address data gen'!L288,'state and city Sources'!$A$1:$AD$1,0)),INDEX('state and city Sources'!$A$3:$AD$17,5,MATCH('Address data gen'!L288,'state and city Sources'!$A$1:$AD$1,0)),INDEX('state and city Sources'!$A$3:$AD$17,6,MATCH('Address data gen'!L288,'state and city Sources'!$A$1:$AD$1,0)),INDEX('state and city Sources'!$A$3:$AD$17,7,MATCH('Address data gen'!L288,'state and city Sources'!$A$1:$AD$1,0)),INDEX('state and city Sources'!$A$3:$AD$17,8,MATCH('Address data gen'!L288,'state and city Sources'!$A$1:$AD$1,0)),INDEX('state and city Sources'!$A$3:$AD$17,9,MATCH('Address data gen'!L288,'state and city Sources'!$A$1:$AD$1,0)),INDEX('state and city Sources'!$A$3:$AD$17,10,MATCH('Address data gen'!L288,'state and city Sources'!$A$1:$AD$1,0)),INDEX('state and city Sources'!$A$3:$AD$17,11,MATCH('Address data gen'!L288,'state and city Sources'!$A$1:$AD$1,0)),INDEX('state and city Sources'!$A$3:$AD$17,12,MATCH('Address data gen'!L288,'state and city Sources'!$A$1:$AD$1,0)),INDEX('state and city Sources'!$A$3:$AD$17,13,MATCH('Address data gen'!L288,'state and city Sources'!$A$1:$AD$1,0)),INDEX('state and city Sources'!$A$3:$AD$17,14,MATCH('Address data gen'!L288,'state and city Sources'!$A$1:$AD$1,0)),INDEX('state and city Sources'!$A$3:$AD$17,15,MATCH('Address data gen'!L288,'state and city Sources'!$A$1:$AD$1,0)))</f>
        <v>Coon Rapids</v>
      </c>
      <c r="N288" t="str" cm="1">
        <f t="array" aca="1" ref="N288" ca="1">INDEX('state and city Sources'!$E$21:$E$93,RANDBETWEEN(1,73))</f>
        <v>Lakeview Dr</v>
      </c>
      <c r="O288">
        <f t="shared" ca="1" si="18"/>
        <v>33</v>
      </c>
      <c r="P288" t="str">
        <f t="shared" ca="1" si="19"/>
        <v>41398</v>
      </c>
      <c r="Q288" t="str">
        <f t="shared" ca="1" si="17"/>
        <v>United States, Minnesota, Coon Rapids, Lakeview Dr, 33, 41398</v>
      </c>
    </row>
    <row r="289" spans="3:17" x14ac:dyDescent="0.3">
      <c r="C289" t="s">
        <v>840</v>
      </c>
      <c r="D289" t="s">
        <v>19</v>
      </c>
      <c r="E289" t="s">
        <v>216</v>
      </c>
      <c r="F289" t="s">
        <v>460</v>
      </c>
      <c r="G289">
        <v>36</v>
      </c>
      <c r="H289" t="s">
        <v>816</v>
      </c>
      <c r="I289" t="str">
        <f t="shared" si="16"/>
        <v>United States, Maine, Lewiston, Oak St, 36, 77414</v>
      </c>
      <c r="K289" t="s">
        <v>840</v>
      </c>
      <c r="L289" t="str" cm="1">
        <f t="array" aca="1" ref="L289" ca="1">INDEX($A$1:$A$30,RANDBETWEEN(1,30))</f>
        <v>Massachusetts</v>
      </c>
      <c r="M289" t="str">
        <f ca="1">CHOOSE(RANDBETWEEN(1,15),INDEX('state and city Sources'!$A$3:$AD$17,1,MATCH('Address data gen'!L289,'state and city Sources'!$A$1:$AD$1,0)),INDEX('state and city Sources'!$A$3:$AD$17,2,MATCH('Address data gen'!L289,'state and city Sources'!$A$1:$AD$1,0)),INDEX('state and city Sources'!$A$3:$AD$17,3,MATCH('Address data gen'!L289,'state and city Sources'!$A$1:$AD$1,0)),INDEX('state and city Sources'!$A$3:$AD$17,4,MATCH('Address data gen'!L289,'state and city Sources'!$A$1:$AD$1,0)),INDEX('state and city Sources'!$A$3:$AD$17,5,MATCH('Address data gen'!L289,'state and city Sources'!$A$1:$AD$1,0)),INDEX('state and city Sources'!$A$3:$AD$17,6,MATCH('Address data gen'!L289,'state and city Sources'!$A$1:$AD$1,0)),INDEX('state and city Sources'!$A$3:$AD$17,7,MATCH('Address data gen'!L289,'state and city Sources'!$A$1:$AD$1,0)),INDEX('state and city Sources'!$A$3:$AD$17,8,MATCH('Address data gen'!L289,'state and city Sources'!$A$1:$AD$1,0)),INDEX('state and city Sources'!$A$3:$AD$17,9,MATCH('Address data gen'!L289,'state and city Sources'!$A$1:$AD$1,0)),INDEX('state and city Sources'!$A$3:$AD$17,10,MATCH('Address data gen'!L289,'state and city Sources'!$A$1:$AD$1,0)),INDEX('state and city Sources'!$A$3:$AD$17,11,MATCH('Address data gen'!L289,'state and city Sources'!$A$1:$AD$1,0)),INDEX('state and city Sources'!$A$3:$AD$17,12,MATCH('Address data gen'!L289,'state and city Sources'!$A$1:$AD$1,0)),INDEX('state and city Sources'!$A$3:$AD$17,13,MATCH('Address data gen'!L289,'state and city Sources'!$A$1:$AD$1,0)),INDEX('state and city Sources'!$A$3:$AD$17,14,MATCH('Address data gen'!L289,'state and city Sources'!$A$1:$AD$1,0)),INDEX('state and city Sources'!$A$3:$AD$17,15,MATCH('Address data gen'!L289,'state and city Sources'!$A$1:$AD$1,0)))</f>
        <v>Somerville</v>
      </c>
      <c r="N289" t="str" cm="1">
        <f t="array" aca="1" ref="N289" ca="1">INDEX('state and city Sources'!$E$21:$E$93,RANDBETWEEN(1,73))</f>
        <v>Circle Dr</v>
      </c>
      <c r="O289">
        <f t="shared" ca="1" si="18"/>
        <v>49</v>
      </c>
      <c r="P289" t="str">
        <f t="shared" ca="1" si="19"/>
        <v>00928</v>
      </c>
      <c r="Q289" t="str">
        <f t="shared" ca="1" si="17"/>
        <v>United States, Massachusetts, Somerville, Circle Dr, 49, 00928</v>
      </c>
    </row>
    <row r="290" spans="3:17" x14ac:dyDescent="0.3">
      <c r="C290" t="s">
        <v>840</v>
      </c>
      <c r="D290" t="s">
        <v>8</v>
      </c>
      <c r="E290" t="s">
        <v>130</v>
      </c>
      <c r="F290" t="s">
        <v>471</v>
      </c>
      <c r="G290">
        <v>7</v>
      </c>
      <c r="H290" t="s">
        <v>817</v>
      </c>
      <c r="I290" t="str">
        <f t="shared" si="16"/>
        <v>United States, Connecticut, Meriden, 6th St, 7, 50898</v>
      </c>
      <c r="K290" t="s">
        <v>840</v>
      </c>
      <c r="L290" t="str" cm="1">
        <f t="array" aca="1" ref="L290" ca="1">INDEX($A$1:$A$30,RANDBETWEEN(1,30))</f>
        <v>Missouri</v>
      </c>
      <c r="M290" t="str">
        <f ca="1">CHOOSE(RANDBETWEEN(1,15),INDEX('state and city Sources'!$A$3:$AD$17,1,MATCH('Address data gen'!L290,'state and city Sources'!$A$1:$AD$1,0)),INDEX('state and city Sources'!$A$3:$AD$17,2,MATCH('Address data gen'!L290,'state and city Sources'!$A$1:$AD$1,0)),INDEX('state and city Sources'!$A$3:$AD$17,3,MATCH('Address data gen'!L290,'state and city Sources'!$A$1:$AD$1,0)),INDEX('state and city Sources'!$A$3:$AD$17,4,MATCH('Address data gen'!L290,'state and city Sources'!$A$1:$AD$1,0)),INDEX('state and city Sources'!$A$3:$AD$17,5,MATCH('Address data gen'!L290,'state and city Sources'!$A$1:$AD$1,0)),INDEX('state and city Sources'!$A$3:$AD$17,6,MATCH('Address data gen'!L290,'state and city Sources'!$A$1:$AD$1,0)),INDEX('state and city Sources'!$A$3:$AD$17,7,MATCH('Address data gen'!L290,'state and city Sources'!$A$1:$AD$1,0)),INDEX('state and city Sources'!$A$3:$AD$17,8,MATCH('Address data gen'!L290,'state and city Sources'!$A$1:$AD$1,0)),INDEX('state and city Sources'!$A$3:$AD$17,9,MATCH('Address data gen'!L290,'state and city Sources'!$A$1:$AD$1,0)),INDEX('state and city Sources'!$A$3:$AD$17,10,MATCH('Address data gen'!L290,'state and city Sources'!$A$1:$AD$1,0)),INDEX('state and city Sources'!$A$3:$AD$17,11,MATCH('Address data gen'!L290,'state and city Sources'!$A$1:$AD$1,0)),INDEX('state and city Sources'!$A$3:$AD$17,12,MATCH('Address data gen'!L290,'state and city Sources'!$A$1:$AD$1,0)),INDEX('state and city Sources'!$A$3:$AD$17,13,MATCH('Address data gen'!L290,'state and city Sources'!$A$1:$AD$1,0)),INDEX('state and city Sources'!$A$3:$AD$17,14,MATCH('Address data gen'!L290,'state and city Sources'!$A$1:$AD$1,0)),INDEX('state and city Sources'!$A$3:$AD$17,15,MATCH('Address data gen'!L290,'state and city Sources'!$A$1:$AD$1,0)))</f>
        <v>Florissant</v>
      </c>
      <c r="N290" t="str" cm="1">
        <f t="array" aca="1" ref="N290" ca="1">INDEX('state and city Sources'!$E$21:$E$93,RANDBETWEEN(1,73))</f>
        <v>School St</v>
      </c>
      <c r="O290">
        <f t="shared" ca="1" si="18"/>
        <v>2</v>
      </c>
      <c r="P290" t="str">
        <f t="shared" ca="1" si="19"/>
        <v>45594</v>
      </c>
      <c r="Q290" t="str">
        <f t="shared" ca="1" si="17"/>
        <v>United States, Missouri, Florissant, School St, 2, 45594</v>
      </c>
    </row>
    <row r="291" spans="3:17" x14ac:dyDescent="0.3">
      <c r="C291" t="s">
        <v>840</v>
      </c>
      <c r="D291" t="s">
        <v>16</v>
      </c>
      <c r="E291" t="s">
        <v>264</v>
      </c>
      <c r="F291" t="s">
        <v>512</v>
      </c>
      <c r="G291">
        <v>2</v>
      </c>
      <c r="H291" t="s">
        <v>818</v>
      </c>
      <c r="I291" t="str">
        <f t="shared" si="16"/>
        <v>United States, Kansas, Dodge City, Poplar St, 2, 09998</v>
      </c>
      <c r="K291" t="s">
        <v>840</v>
      </c>
      <c r="L291" t="str" cm="1">
        <f t="array" aca="1" ref="L291" ca="1">INDEX($A$1:$A$30,RANDBETWEEN(1,30))</f>
        <v>Maryland</v>
      </c>
      <c r="M291" t="str">
        <f ca="1">CHOOSE(RANDBETWEEN(1,15),INDEX('state and city Sources'!$A$3:$AD$17,1,MATCH('Address data gen'!L291,'state and city Sources'!$A$1:$AD$1,0)),INDEX('state and city Sources'!$A$3:$AD$17,2,MATCH('Address data gen'!L291,'state and city Sources'!$A$1:$AD$1,0)),INDEX('state and city Sources'!$A$3:$AD$17,3,MATCH('Address data gen'!L291,'state and city Sources'!$A$1:$AD$1,0)),INDEX('state and city Sources'!$A$3:$AD$17,4,MATCH('Address data gen'!L291,'state and city Sources'!$A$1:$AD$1,0)),INDEX('state and city Sources'!$A$3:$AD$17,5,MATCH('Address data gen'!L291,'state and city Sources'!$A$1:$AD$1,0)),INDEX('state and city Sources'!$A$3:$AD$17,6,MATCH('Address data gen'!L291,'state and city Sources'!$A$1:$AD$1,0)),INDEX('state and city Sources'!$A$3:$AD$17,7,MATCH('Address data gen'!L291,'state and city Sources'!$A$1:$AD$1,0)),INDEX('state and city Sources'!$A$3:$AD$17,8,MATCH('Address data gen'!L291,'state and city Sources'!$A$1:$AD$1,0)),INDEX('state and city Sources'!$A$3:$AD$17,9,MATCH('Address data gen'!L291,'state and city Sources'!$A$1:$AD$1,0)),INDEX('state and city Sources'!$A$3:$AD$17,10,MATCH('Address data gen'!L291,'state and city Sources'!$A$1:$AD$1,0)),INDEX('state and city Sources'!$A$3:$AD$17,11,MATCH('Address data gen'!L291,'state and city Sources'!$A$1:$AD$1,0)),INDEX('state and city Sources'!$A$3:$AD$17,12,MATCH('Address data gen'!L291,'state and city Sources'!$A$1:$AD$1,0)),INDEX('state and city Sources'!$A$3:$AD$17,13,MATCH('Address data gen'!L291,'state and city Sources'!$A$1:$AD$1,0)),INDEX('state and city Sources'!$A$3:$AD$17,14,MATCH('Address data gen'!L291,'state and city Sources'!$A$1:$AD$1,0)),INDEX('state and city Sources'!$A$3:$AD$17,15,MATCH('Address data gen'!L291,'state and city Sources'!$A$1:$AD$1,0)))</f>
        <v>Hagerstown</v>
      </c>
      <c r="N291" t="str" cm="1">
        <f t="array" aca="1" ref="N291" ca="1">INDEX('state and city Sources'!$E$21:$E$93,RANDBETWEEN(1,73))</f>
        <v>Maple St</v>
      </c>
      <c r="O291">
        <f t="shared" ca="1" si="18"/>
        <v>7</v>
      </c>
      <c r="P291" t="str">
        <f t="shared" ca="1" si="19"/>
        <v>69264</v>
      </c>
      <c r="Q291" t="str">
        <f t="shared" ca="1" si="17"/>
        <v>United States, Maryland, Hagerstown, Maple St, 7, 69264</v>
      </c>
    </row>
    <row r="292" spans="3:17" x14ac:dyDescent="0.3">
      <c r="C292" t="s">
        <v>840</v>
      </c>
      <c r="D292" t="s">
        <v>4</v>
      </c>
      <c r="E292" t="s">
        <v>42</v>
      </c>
      <c r="F292" t="s">
        <v>477</v>
      </c>
      <c r="G292">
        <v>52</v>
      </c>
      <c r="H292" t="s">
        <v>819</v>
      </c>
      <c r="I292" t="str">
        <f t="shared" si="16"/>
        <v>United States, Alabama, Phenix City, Cedar St, 52, 05659</v>
      </c>
      <c r="K292" t="s">
        <v>840</v>
      </c>
      <c r="L292" t="str" cm="1">
        <f t="array" aca="1" ref="L292" ca="1">INDEX($A$1:$A$30,RANDBETWEEN(1,30))</f>
        <v>Nevada</v>
      </c>
      <c r="M292" t="str">
        <f ca="1">CHOOSE(RANDBETWEEN(1,15),INDEX('state and city Sources'!$A$3:$AD$17,1,MATCH('Address data gen'!L292,'state and city Sources'!$A$1:$AD$1,0)),INDEX('state and city Sources'!$A$3:$AD$17,2,MATCH('Address data gen'!L292,'state and city Sources'!$A$1:$AD$1,0)),INDEX('state and city Sources'!$A$3:$AD$17,3,MATCH('Address data gen'!L292,'state and city Sources'!$A$1:$AD$1,0)),INDEX('state and city Sources'!$A$3:$AD$17,4,MATCH('Address data gen'!L292,'state and city Sources'!$A$1:$AD$1,0)),INDEX('state and city Sources'!$A$3:$AD$17,5,MATCH('Address data gen'!L292,'state and city Sources'!$A$1:$AD$1,0)),INDEX('state and city Sources'!$A$3:$AD$17,6,MATCH('Address data gen'!L292,'state and city Sources'!$A$1:$AD$1,0)),INDEX('state and city Sources'!$A$3:$AD$17,7,MATCH('Address data gen'!L292,'state and city Sources'!$A$1:$AD$1,0)),INDEX('state and city Sources'!$A$3:$AD$17,8,MATCH('Address data gen'!L292,'state and city Sources'!$A$1:$AD$1,0)),INDEX('state and city Sources'!$A$3:$AD$17,9,MATCH('Address data gen'!L292,'state and city Sources'!$A$1:$AD$1,0)),INDEX('state and city Sources'!$A$3:$AD$17,10,MATCH('Address data gen'!L292,'state and city Sources'!$A$1:$AD$1,0)),INDEX('state and city Sources'!$A$3:$AD$17,11,MATCH('Address data gen'!L292,'state and city Sources'!$A$1:$AD$1,0)),INDEX('state and city Sources'!$A$3:$AD$17,12,MATCH('Address data gen'!L292,'state and city Sources'!$A$1:$AD$1,0)),INDEX('state and city Sources'!$A$3:$AD$17,13,MATCH('Address data gen'!L292,'state and city Sources'!$A$1:$AD$1,0)),INDEX('state and city Sources'!$A$3:$AD$17,14,MATCH('Address data gen'!L292,'state and city Sources'!$A$1:$AD$1,0)),INDEX('state and city Sources'!$A$3:$AD$17,15,MATCH('Address data gen'!L292,'state and city Sources'!$A$1:$AD$1,0)))</f>
        <v>Winchester</v>
      </c>
      <c r="N292" t="str" cm="1">
        <f t="array" aca="1" ref="N292" ca="1">INDEX('state and city Sources'!$E$21:$E$93,RANDBETWEEN(1,73))</f>
        <v>Ash St</v>
      </c>
      <c r="O292">
        <f t="shared" ca="1" si="18"/>
        <v>57</v>
      </c>
      <c r="P292" t="str">
        <f t="shared" ca="1" si="19"/>
        <v>86064</v>
      </c>
      <c r="Q292" t="str">
        <f t="shared" ca="1" si="17"/>
        <v>United States, Nevada, Winchester, Ash St, 57, 86064</v>
      </c>
    </row>
    <row r="293" spans="3:17" x14ac:dyDescent="0.3">
      <c r="C293" t="s">
        <v>840</v>
      </c>
      <c r="D293" t="s">
        <v>18</v>
      </c>
      <c r="E293" t="s">
        <v>293</v>
      </c>
      <c r="F293" t="s">
        <v>476</v>
      </c>
      <c r="G293">
        <v>51</v>
      </c>
      <c r="H293" t="s">
        <v>820</v>
      </c>
      <c r="I293" t="str">
        <f t="shared" si="16"/>
        <v>United States, Louisiana, New Orleans, Park Ave, 51, 87208</v>
      </c>
      <c r="K293" t="s">
        <v>840</v>
      </c>
      <c r="L293" t="str" cm="1">
        <f t="array" aca="1" ref="L293" ca="1">INDEX($A$1:$A$30,RANDBETWEEN(1,30))</f>
        <v>Idaho</v>
      </c>
      <c r="M293" t="str">
        <f ca="1">CHOOSE(RANDBETWEEN(1,15),INDEX('state and city Sources'!$A$3:$AD$17,1,MATCH('Address data gen'!L293,'state and city Sources'!$A$1:$AD$1,0)),INDEX('state and city Sources'!$A$3:$AD$17,2,MATCH('Address data gen'!L293,'state and city Sources'!$A$1:$AD$1,0)),INDEX('state and city Sources'!$A$3:$AD$17,3,MATCH('Address data gen'!L293,'state and city Sources'!$A$1:$AD$1,0)),INDEX('state and city Sources'!$A$3:$AD$17,4,MATCH('Address data gen'!L293,'state and city Sources'!$A$1:$AD$1,0)),INDEX('state and city Sources'!$A$3:$AD$17,5,MATCH('Address data gen'!L293,'state and city Sources'!$A$1:$AD$1,0)),INDEX('state and city Sources'!$A$3:$AD$17,6,MATCH('Address data gen'!L293,'state and city Sources'!$A$1:$AD$1,0)),INDEX('state and city Sources'!$A$3:$AD$17,7,MATCH('Address data gen'!L293,'state and city Sources'!$A$1:$AD$1,0)),INDEX('state and city Sources'!$A$3:$AD$17,8,MATCH('Address data gen'!L293,'state and city Sources'!$A$1:$AD$1,0)),INDEX('state and city Sources'!$A$3:$AD$17,9,MATCH('Address data gen'!L293,'state and city Sources'!$A$1:$AD$1,0)),INDEX('state and city Sources'!$A$3:$AD$17,10,MATCH('Address data gen'!L293,'state and city Sources'!$A$1:$AD$1,0)),INDEX('state and city Sources'!$A$3:$AD$17,11,MATCH('Address data gen'!L293,'state and city Sources'!$A$1:$AD$1,0)),INDEX('state and city Sources'!$A$3:$AD$17,12,MATCH('Address data gen'!L293,'state and city Sources'!$A$1:$AD$1,0)),INDEX('state and city Sources'!$A$3:$AD$17,13,MATCH('Address data gen'!L293,'state and city Sources'!$A$1:$AD$1,0)),INDEX('state and city Sources'!$A$3:$AD$17,14,MATCH('Address data gen'!L293,'state and city Sources'!$A$1:$AD$1,0)),INDEX('state and city Sources'!$A$3:$AD$17,15,MATCH('Address data gen'!L293,'state and city Sources'!$A$1:$AD$1,0)))</f>
        <v>Eagle</v>
      </c>
      <c r="N293" t="str" cm="1">
        <f t="array" aca="1" ref="N293" ca="1">INDEX('state and city Sources'!$E$21:$E$93,RANDBETWEEN(1,73))</f>
        <v>Washington Ave</v>
      </c>
      <c r="O293">
        <f t="shared" ca="1" si="18"/>
        <v>57</v>
      </c>
      <c r="P293" t="str">
        <f t="shared" ca="1" si="19"/>
        <v>78559</v>
      </c>
      <c r="Q293" t="str">
        <f t="shared" ca="1" si="17"/>
        <v>United States, Idaho, Eagle, Washington Ave, 57, 78559</v>
      </c>
    </row>
    <row r="294" spans="3:17" x14ac:dyDescent="0.3">
      <c r="C294" t="s">
        <v>840</v>
      </c>
      <c r="D294" t="s">
        <v>3</v>
      </c>
      <c r="E294" t="s">
        <v>153</v>
      </c>
      <c r="F294" t="s">
        <v>521</v>
      </c>
      <c r="G294">
        <v>93</v>
      </c>
      <c r="H294" t="s">
        <v>821</v>
      </c>
      <c r="I294" t="str">
        <f t="shared" si="16"/>
        <v>United States, Florida, Orlando, East St, 93, 85376</v>
      </c>
      <c r="K294" t="s">
        <v>840</v>
      </c>
      <c r="L294" t="str" cm="1">
        <f t="array" aca="1" ref="L294" ca="1">INDEX($A$1:$A$30,RANDBETWEEN(1,30))</f>
        <v>Alabama</v>
      </c>
      <c r="M294" t="str">
        <f ca="1">CHOOSE(RANDBETWEEN(1,15),INDEX('state and city Sources'!$A$3:$AD$17,1,MATCH('Address data gen'!L294,'state and city Sources'!$A$1:$AD$1,0)),INDEX('state and city Sources'!$A$3:$AD$17,2,MATCH('Address data gen'!L294,'state and city Sources'!$A$1:$AD$1,0)),INDEX('state and city Sources'!$A$3:$AD$17,3,MATCH('Address data gen'!L294,'state and city Sources'!$A$1:$AD$1,0)),INDEX('state and city Sources'!$A$3:$AD$17,4,MATCH('Address data gen'!L294,'state and city Sources'!$A$1:$AD$1,0)),INDEX('state and city Sources'!$A$3:$AD$17,5,MATCH('Address data gen'!L294,'state and city Sources'!$A$1:$AD$1,0)),INDEX('state and city Sources'!$A$3:$AD$17,6,MATCH('Address data gen'!L294,'state and city Sources'!$A$1:$AD$1,0)),INDEX('state and city Sources'!$A$3:$AD$17,7,MATCH('Address data gen'!L294,'state and city Sources'!$A$1:$AD$1,0)),INDEX('state and city Sources'!$A$3:$AD$17,8,MATCH('Address data gen'!L294,'state and city Sources'!$A$1:$AD$1,0)),INDEX('state and city Sources'!$A$3:$AD$17,9,MATCH('Address data gen'!L294,'state and city Sources'!$A$1:$AD$1,0)),INDEX('state and city Sources'!$A$3:$AD$17,10,MATCH('Address data gen'!L294,'state and city Sources'!$A$1:$AD$1,0)),INDEX('state and city Sources'!$A$3:$AD$17,11,MATCH('Address data gen'!L294,'state and city Sources'!$A$1:$AD$1,0)),INDEX('state and city Sources'!$A$3:$AD$17,12,MATCH('Address data gen'!L294,'state and city Sources'!$A$1:$AD$1,0)),INDEX('state and city Sources'!$A$3:$AD$17,13,MATCH('Address data gen'!L294,'state and city Sources'!$A$1:$AD$1,0)),INDEX('state and city Sources'!$A$3:$AD$17,14,MATCH('Address data gen'!L294,'state and city Sources'!$A$1:$AD$1,0)),INDEX('state and city Sources'!$A$3:$AD$17,15,MATCH('Address data gen'!L294,'state and city Sources'!$A$1:$AD$1,0)))</f>
        <v>Mobile</v>
      </c>
      <c r="N294" t="str" cm="1">
        <f t="array" aca="1" ref="N294" ca="1">INDEX('state and city Sources'!$E$21:$E$93,RANDBETWEEN(1,73))</f>
        <v>Cedar St</v>
      </c>
      <c r="O294">
        <f t="shared" ca="1" si="18"/>
        <v>51</v>
      </c>
      <c r="P294" t="str">
        <f t="shared" ca="1" si="19"/>
        <v>87886</v>
      </c>
      <c r="Q294" t="str">
        <f t="shared" ca="1" si="17"/>
        <v>United States, Alabama, Mobile, Cedar St, 51, 87886</v>
      </c>
    </row>
    <row r="295" spans="3:17" x14ac:dyDescent="0.3">
      <c r="C295" t="s">
        <v>840</v>
      </c>
      <c r="D295" t="s">
        <v>12</v>
      </c>
      <c r="E295" t="s">
        <v>207</v>
      </c>
      <c r="F295" t="s">
        <v>465</v>
      </c>
      <c r="G295">
        <v>12</v>
      </c>
      <c r="H295" t="s">
        <v>822</v>
      </c>
      <c r="I295" t="str">
        <f t="shared" si="16"/>
        <v>United States, Idaho, Boise, Maple St, 12, 71133</v>
      </c>
      <c r="K295" t="s">
        <v>840</v>
      </c>
      <c r="L295" t="str" cm="1">
        <f t="array" aca="1" ref="L295" ca="1">INDEX($A$1:$A$30,RANDBETWEEN(1,30))</f>
        <v>New Hampshire</v>
      </c>
      <c r="M295" t="str">
        <f ca="1">CHOOSE(RANDBETWEEN(1,15),INDEX('state and city Sources'!$A$3:$AD$17,1,MATCH('Address data gen'!L295,'state and city Sources'!$A$1:$AD$1,0)),INDEX('state and city Sources'!$A$3:$AD$17,2,MATCH('Address data gen'!L295,'state and city Sources'!$A$1:$AD$1,0)),INDEX('state and city Sources'!$A$3:$AD$17,3,MATCH('Address data gen'!L295,'state and city Sources'!$A$1:$AD$1,0)),INDEX('state and city Sources'!$A$3:$AD$17,4,MATCH('Address data gen'!L295,'state and city Sources'!$A$1:$AD$1,0)),INDEX('state and city Sources'!$A$3:$AD$17,5,MATCH('Address data gen'!L295,'state and city Sources'!$A$1:$AD$1,0)),INDEX('state and city Sources'!$A$3:$AD$17,6,MATCH('Address data gen'!L295,'state and city Sources'!$A$1:$AD$1,0)),INDEX('state and city Sources'!$A$3:$AD$17,7,MATCH('Address data gen'!L295,'state and city Sources'!$A$1:$AD$1,0)),INDEX('state and city Sources'!$A$3:$AD$17,8,MATCH('Address data gen'!L295,'state and city Sources'!$A$1:$AD$1,0)),INDEX('state and city Sources'!$A$3:$AD$17,9,MATCH('Address data gen'!L295,'state and city Sources'!$A$1:$AD$1,0)),INDEX('state and city Sources'!$A$3:$AD$17,10,MATCH('Address data gen'!L295,'state and city Sources'!$A$1:$AD$1,0)),INDEX('state and city Sources'!$A$3:$AD$17,11,MATCH('Address data gen'!L295,'state and city Sources'!$A$1:$AD$1,0)),INDEX('state and city Sources'!$A$3:$AD$17,12,MATCH('Address data gen'!L295,'state and city Sources'!$A$1:$AD$1,0)),INDEX('state and city Sources'!$A$3:$AD$17,13,MATCH('Address data gen'!L295,'state and city Sources'!$A$1:$AD$1,0)),INDEX('state and city Sources'!$A$3:$AD$17,14,MATCH('Address data gen'!L295,'state and city Sources'!$A$1:$AD$1,0)),INDEX('state and city Sources'!$A$3:$AD$17,15,MATCH('Address data gen'!L295,'state and city Sources'!$A$1:$AD$1,0)))</f>
        <v>Keene</v>
      </c>
      <c r="N295" t="str" cm="1">
        <f t="array" aca="1" ref="N295" ca="1">INDEX('state and city Sources'!$E$21:$E$93,RANDBETWEEN(1,73))</f>
        <v>9th St</v>
      </c>
      <c r="O295">
        <f t="shared" ca="1" si="18"/>
        <v>99</v>
      </c>
      <c r="P295" t="str">
        <f t="shared" ca="1" si="19"/>
        <v>47996</v>
      </c>
      <c r="Q295" t="str">
        <f t="shared" ca="1" si="17"/>
        <v>United States, New Hampshire, Keene, 9th St, 99, 47996</v>
      </c>
    </row>
    <row r="296" spans="3:17" x14ac:dyDescent="0.3">
      <c r="C296" t="s">
        <v>840</v>
      </c>
      <c r="D296" t="s">
        <v>15</v>
      </c>
      <c r="E296" t="s">
        <v>236</v>
      </c>
      <c r="F296" t="s">
        <v>519</v>
      </c>
      <c r="G296">
        <v>24</v>
      </c>
      <c r="H296" t="s">
        <v>823</v>
      </c>
      <c r="I296" t="str">
        <f t="shared" si="16"/>
        <v>United States, Iowa, Des Moines, Hillcrest Dr, 24, 73013</v>
      </c>
      <c r="K296" t="s">
        <v>840</v>
      </c>
      <c r="L296" t="str" cm="1">
        <f t="array" aca="1" ref="L296" ca="1">INDEX($A$1:$A$30,RANDBETWEEN(1,30))</f>
        <v>Illinois</v>
      </c>
      <c r="M296" t="str">
        <f ca="1">CHOOSE(RANDBETWEEN(1,15),INDEX('state and city Sources'!$A$3:$AD$17,1,MATCH('Address data gen'!L296,'state and city Sources'!$A$1:$AD$1,0)),INDEX('state and city Sources'!$A$3:$AD$17,2,MATCH('Address data gen'!L296,'state and city Sources'!$A$1:$AD$1,0)),INDEX('state and city Sources'!$A$3:$AD$17,3,MATCH('Address data gen'!L296,'state and city Sources'!$A$1:$AD$1,0)),INDEX('state and city Sources'!$A$3:$AD$17,4,MATCH('Address data gen'!L296,'state and city Sources'!$A$1:$AD$1,0)),INDEX('state and city Sources'!$A$3:$AD$17,5,MATCH('Address data gen'!L296,'state and city Sources'!$A$1:$AD$1,0)),INDEX('state and city Sources'!$A$3:$AD$17,6,MATCH('Address data gen'!L296,'state and city Sources'!$A$1:$AD$1,0)),INDEX('state and city Sources'!$A$3:$AD$17,7,MATCH('Address data gen'!L296,'state and city Sources'!$A$1:$AD$1,0)),INDEX('state and city Sources'!$A$3:$AD$17,8,MATCH('Address data gen'!L296,'state and city Sources'!$A$1:$AD$1,0)),INDEX('state and city Sources'!$A$3:$AD$17,9,MATCH('Address data gen'!L296,'state and city Sources'!$A$1:$AD$1,0)),INDEX('state and city Sources'!$A$3:$AD$17,10,MATCH('Address data gen'!L296,'state and city Sources'!$A$1:$AD$1,0)),INDEX('state and city Sources'!$A$3:$AD$17,11,MATCH('Address data gen'!L296,'state and city Sources'!$A$1:$AD$1,0)),INDEX('state and city Sources'!$A$3:$AD$17,12,MATCH('Address data gen'!L296,'state and city Sources'!$A$1:$AD$1,0)),INDEX('state and city Sources'!$A$3:$AD$17,13,MATCH('Address data gen'!L296,'state and city Sources'!$A$1:$AD$1,0)),INDEX('state and city Sources'!$A$3:$AD$17,14,MATCH('Address data gen'!L296,'state and city Sources'!$A$1:$AD$1,0)),INDEX('state and city Sources'!$A$3:$AD$17,15,MATCH('Address data gen'!L296,'state and city Sources'!$A$1:$AD$1,0)))</f>
        <v>Joliet</v>
      </c>
      <c r="N296" t="str" cm="1">
        <f t="array" aca="1" ref="N296" ca="1">INDEX('state and city Sources'!$E$21:$E$93,RANDBETWEEN(1,73))</f>
        <v>Jefferson St</v>
      </c>
      <c r="O296">
        <f t="shared" ca="1" si="18"/>
        <v>59</v>
      </c>
      <c r="P296" t="str">
        <f t="shared" ca="1" si="19"/>
        <v>84305</v>
      </c>
      <c r="Q296" t="str">
        <f t="shared" ca="1" si="17"/>
        <v>United States, Illinois, Joliet, Jefferson St, 59, 84305</v>
      </c>
    </row>
    <row r="297" spans="3:17" x14ac:dyDescent="0.3">
      <c r="C297" t="s">
        <v>840</v>
      </c>
      <c r="D297" t="s">
        <v>13</v>
      </c>
      <c r="E297" t="s">
        <v>202</v>
      </c>
      <c r="F297" t="s">
        <v>461</v>
      </c>
      <c r="G297">
        <v>44</v>
      </c>
      <c r="H297" t="s">
        <v>824</v>
      </c>
      <c r="I297" t="str">
        <f t="shared" si="16"/>
        <v>United States, Illinois, Champaign, 4th St, 44, 75597</v>
      </c>
      <c r="K297" t="s">
        <v>840</v>
      </c>
      <c r="L297" t="str" cm="1">
        <f t="array" aca="1" ref="L297" ca="1">INDEX($A$1:$A$30,RANDBETWEEN(1,30))</f>
        <v>Maryland</v>
      </c>
      <c r="M297" t="str">
        <f ca="1">CHOOSE(RANDBETWEEN(1,15),INDEX('state and city Sources'!$A$3:$AD$17,1,MATCH('Address data gen'!L297,'state and city Sources'!$A$1:$AD$1,0)),INDEX('state and city Sources'!$A$3:$AD$17,2,MATCH('Address data gen'!L297,'state and city Sources'!$A$1:$AD$1,0)),INDEX('state and city Sources'!$A$3:$AD$17,3,MATCH('Address data gen'!L297,'state and city Sources'!$A$1:$AD$1,0)),INDEX('state and city Sources'!$A$3:$AD$17,4,MATCH('Address data gen'!L297,'state and city Sources'!$A$1:$AD$1,0)),INDEX('state and city Sources'!$A$3:$AD$17,5,MATCH('Address data gen'!L297,'state and city Sources'!$A$1:$AD$1,0)),INDEX('state and city Sources'!$A$3:$AD$17,6,MATCH('Address data gen'!L297,'state and city Sources'!$A$1:$AD$1,0)),INDEX('state and city Sources'!$A$3:$AD$17,7,MATCH('Address data gen'!L297,'state and city Sources'!$A$1:$AD$1,0)),INDEX('state and city Sources'!$A$3:$AD$17,8,MATCH('Address data gen'!L297,'state and city Sources'!$A$1:$AD$1,0)),INDEX('state and city Sources'!$A$3:$AD$17,9,MATCH('Address data gen'!L297,'state and city Sources'!$A$1:$AD$1,0)),INDEX('state and city Sources'!$A$3:$AD$17,10,MATCH('Address data gen'!L297,'state and city Sources'!$A$1:$AD$1,0)),INDEX('state and city Sources'!$A$3:$AD$17,11,MATCH('Address data gen'!L297,'state and city Sources'!$A$1:$AD$1,0)),INDEX('state and city Sources'!$A$3:$AD$17,12,MATCH('Address data gen'!L297,'state and city Sources'!$A$1:$AD$1,0)),INDEX('state and city Sources'!$A$3:$AD$17,13,MATCH('Address data gen'!L297,'state and city Sources'!$A$1:$AD$1,0)),INDEX('state and city Sources'!$A$3:$AD$17,14,MATCH('Address data gen'!L297,'state and city Sources'!$A$1:$AD$1,0)),INDEX('state and city Sources'!$A$3:$AD$17,15,MATCH('Address data gen'!L297,'state and city Sources'!$A$1:$AD$1,0)))</f>
        <v>Bowie</v>
      </c>
      <c r="N297" t="str" cm="1">
        <f t="array" aca="1" ref="N297" ca="1">INDEX('state and city Sources'!$E$21:$E$93,RANDBETWEEN(1,73))</f>
        <v>Mill St</v>
      </c>
      <c r="O297">
        <f t="shared" ca="1" si="18"/>
        <v>58</v>
      </c>
      <c r="P297" t="str">
        <f t="shared" ca="1" si="19"/>
        <v>32486</v>
      </c>
      <c r="Q297" t="str">
        <f t="shared" ca="1" si="17"/>
        <v>United States, Maryland, Bowie, Mill St, 58, 32486</v>
      </c>
    </row>
    <row r="298" spans="3:17" x14ac:dyDescent="0.3">
      <c r="C298" t="s">
        <v>840</v>
      </c>
      <c r="D298" t="s">
        <v>9</v>
      </c>
      <c r="E298" t="s">
        <v>137</v>
      </c>
      <c r="F298" t="s">
        <v>498</v>
      </c>
      <c r="G298">
        <v>65</v>
      </c>
      <c r="H298" t="s">
        <v>825</v>
      </c>
      <c r="I298" t="str">
        <f t="shared" si="16"/>
        <v>United States, Delaware, Newark, 1st Ave, 65, 64752</v>
      </c>
      <c r="K298" t="s">
        <v>840</v>
      </c>
      <c r="L298" t="str" cm="1">
        <f t="array" aca="1" ref="L298" ca="1">INDEX($A$1:$A$30,RANDBETWEEN(1,30))</f>
        <v>Connecticut</v>
      </c>
      <c r="M298" t="str">
        <f ca="1">CHOOSE(RANDBETWEEN(1,15),INDEX('state and city Sources'!$A$3:$AD$17,1,MATCH('Address data gen'!L298,'state and city Sources'!$A$1:$AD$1,0)),INDEX('state and city Sources'!$A$3:$AD$17,2,MATCH('Address data gen'!L298,'state and city Sources'!$A$1:$AD$1,0)),INDEX('state and city Sources'!$A$3:$AD$17,3,MATCH('Address data gen'!L298,'state and city Sources'!$A$1:$AD$1,0)),INDEX('state and city Sources'!$A$3:$AD$17,4,MATCH('Address data gen'!L298,'state and city Sources'!$A$1:$AD$1,0)),INDEX('state and city Sources'!$A$3:$AD$17,5,MATCH('Address data gen'!L298,'state and city Sources'!$A$1:$AD$1,0)),INDEX('state and city Sources'!$A$3:$AD$17,6,MATCH('Address data gen'!L298,'state and city Sources'!$A$1:$AD$1,0)),INDEX('state and city Sources'!$A$3:$AD$17,7,MATCH('Address data gen'!L298,'state and city Sources'!$A$1:$AD$1,0)),INDEX('state and city Sources'!$A$3:$AD$17,8,MATCH('Address data gen'!L298,'state and city Sources'!$A$1:$AD$1,0)),INDEX('state and city Sources'!$A$3:$AD$17,9,MATCH('Address data gen'!L298,'state and city Sources'!$A$1:$AD$1,0)),INDEX('state and city Sources'!$A$3:$AD$17,10,MATCH('Address data gen'!L298,'state and city Sources'!$A$1:$AD$1,0)),INDEX('state and city Sources'!$A$3:$AD$17,11,MATCH('Address data gen'!L298,'state and city Sources'!$A$1:$AD$1,0)),INDEX('state and city Sources'!$A$3:$AD$17,12,MATCH('Address data gen'!L298,'state and city Sources'!$A$1:$AD$1,0)),INDEX('state and city Sources'!$A$3:$AD$17,13,MATCH('Address data gen'!L298,'state and city Sources'!$A$1:$AD$1,0)),INDEX('state and city Sources'!$A$3:$AD$17,14,MATCH('Address data gen'!L298,'state and city Sources'!$A$1:$AD$1,0)),INDEX('state and city Sources'!$A$3:$AD$17,15,MATCH('Address data gen'!L298,'state and city Sources'!$A$1:$AD$1,0)))</f>
        <v>New Haven</v>
      </c>
      <c r="N298" t="str" cm="1">
        <f t="array" aca="1" ref="N298" ca="1">INDEX('state and city Sources'!$E$21:$E$93,RANDBETWEEN(1,73))</f>
        <v>Cedar St</v>
      </c>
      <c r="O298">
        <f t="shared" ca="1" si="18"/>
        <v>37</v>
      </c>
      <c r="P298" t="str">
        <f t="shared" ca="1" si="19"/>
        <v>70668</v>
      </c>
      <c r="Q298" t="str">
        <f t="shared" ca="1" si="17"/>
        <v>United States, Connecticut, New Haven, Cedar St, 37, 70668</v>
      </c>
    </row>
    <row r="299" spans="3:17" x14ac:dyDescent="0.3">
      <c r="C299" t="s">
        <v>840</v>
      </c>
      <c r="D299" t="s">
        <v>16</v>
      </c>
      <c r="E299" t="s">
        <v>265</v>
      </c>
      <c r="F299" t="s">
        <v>480</v>
      </c>
      <c r="G299">
        <v>34</v>
      </c>
      <c r="H299" t="s">
        <v>826</v>
      </c>
      <c r="I299" t="str">
        <f t="shared" si="16"/>
        <v>United States, Kansas, Garden City, Park St, 34, 96610</v>
      </c>
      <c r="K299" t="s">
        <v>840</v>
      </c>
      <c r="L299" t="str" cm="1">
        <f t="array" aca="1" ref="L299" ca="1">INDEX($A$1:$A$30,RANDBETWEEN(1,30))</f>
        <v>Iowa</v>
      </c>
      <c r="M299" t="str">
        <f ca="1">CHOOSE(RANDBETWEEN(1,15),INDEX('state and city Sources'!$A$3:$AD$17,1,MATCH('Address data gen'!L299,'state and city Sources'!$A$1:$AD$1,0)),INDEX('state and city Sources'!$A$3:$AD$17,2,MATCH('Address data gen'!L299,'state and city Sources'!$A$1:$AD$1,0)),INDEX('state and city Sources'!$A$3:$AD$17,3,MATCH('Address data gen'!L299,'state and city Sources'!$A$1:$AD$1,0)),INDEX('state and city Sources'!$A$3:$AD$17,4,MATCH('Address data gen'!L299,'state and city Sources'!$A$1:$AD$1,0)),INDEX('state and city Sources'!$A$3:$AD$17,5,MATCH('Address data gen'!L299,'state and city Sources'!$A$1:$AD$1,0)),INDEX('state and city Sources'!$A$3:$AD$17,6,MATCH('Address data gen'!L299,'state and city Sources'!$A$1:$AD$1,0)),INDEX('state and city Sources'!$A$3:$AD$17,7,MATCH('Address data gen'!L299,'state and city Sources'!$A$1:$AD$1,0)),INDEX('state and city Sources'!$A$3:$AD$17,8,MATCH('Address data gen'!L299,'state and city Sources'!$A$1:$AD$1,0)),INDEX('state and city Sources'!$A$3:$AD$17,9,MATCH('Address data gen'!L299,'state and city Sources'!$A$1:$AD$1,0)),INDEX('state and city Sources'!$A$3:$AD$17,10,MATCH('Address data gen'!L299,'state and city Sources'!$A$1:$AD$1,0)),INDEX('state and city Sources'!$A$3:$AD$17,11,MATCH('Address data gen'!L299,'state and city Sources'!$A$1:$AD$1,0)),INDEX('state and city Sources'!$A$3:$AD$17,12,MATCH('Address data gen'!L299,'state and city Sources'!$A$1:$AD$1,0)),INDEX('state and city Sources'!$A$3:$AD$17,13,MATCH('Address data gen'!L299,'state and city Sources'!$A$1:$AD$1,0)),INDEX('state and city Sources'!$A$3:$AD$17,14,MATCH('Address data gen'!L299,'state and city Sources'!$A$1:$AD$1,0)),INDEX('state and city Sources'!$A$3:$AD$17,15,MATCH('Address data gen'!L299,'state and city Sources'!$A$1:$AD$1,0)))</f>
        <v>Bettendorf</v>
      </c>
      <c r="N299" t="str" cm="1">
        <f t="array" aca="1" ref="N299" ca="1">INDEX('state and city Sources'!$E$21:$E$93,RANDBETWEEN(1,73))</f>
        <v>5th St</v>
      </c>
      <c r="O299">
        <f t="shared" ca="1" si="18"/>
        <v>62</v>
      </c>
      <c r="P299" t="str">
        <f t="shared" ca="1" si="19"/>
        <v>74596</v>
      </c>
      <c r="Q299" t="str">
        <f t="shared" ca="1" si="17"/>
        <v>United States, Iowa, Bettendorf, 5th St, 62, 74596</v>
      </c>
    </row>
    <row r="300" spans="3:17" x14ac:dyDescent="0.3">
      <c r="C300" t="s">
        <v>840</v>
      </c>
      <c r="D300" t="s">
        <v>7</v>
      </c>
      <c r="E300" t="s">
        <v>112</v>
      </c>
      <c r="F300" t="s">
        <v>490</v>
      </c>
      <c r="G300">
        <v>84</v>
      </c>
      <c r="H300" t="s">
        <v>827</v>
      </c>
      <c r="I300" t="str">
        <f t="shared" si="16"/>
        <v>United States, Colorado, Westminster, Railroad St, 84, 31269</v>
      </c>
      <c r="K300" t="s">
        <v>840</v>
      </c>
      <c r="L300" t="str" cm="1">
        <f t="array" aca="1" ref="L300" ca="1">INDEX($A$1:$A$30,RANDBETWEEN(1,30))</f>
        <v>Delaware</v>
      </c>
      <c r="M300" t="str">
        <f ca="1">CHOOSE(RANDBETWEEN(1,15),INDEX('state and city Sources'!$A$3:$AD$17,1,MATCH('Address data gen'!L300,'state and city Sources'!$A$1:$AD$1,0)),INDEX('state and city Sources'!$A$3:$AD$17,2,MATCH('Address data gen'!L300,'state and city Sources'!$A$1:$AD$1,0)),INDEX('state and city Sources'!$A$3:$AD$17,3,MATCH('Address data gen'!L300,'state and city Sources'!$A$1:$AD$1,0)),INDEX('state and city Sources'!$A$3:$AD$17,4,MATCH('Address data gen'!L300,'state and city Sources'!$A$1:$AD$1,0)),INDEX('state and city Sources'!$A$3:$AD$17,5,MATCH('Address data gen'!L300,'state and city Sources'!$A$1:$AD$1,0)),INDEX('state and city Sources'!$A$3:$AD$17,6,MATCH('Address data gen'!L300,'state and city Sources'!$A$1:$AD$1,0)),INDEX('state and city Sources'!$A$3:$AD$17,7,MATCH('Address data gen'!L300,'state and city Sources'!$A$1:$AD$1,0)),INDEX('state and city Sources'!$A$3:$AD$17,8,MATCH('Address data gen'!L300,'state and city Sources'!$A$1:$AD$1,0)),INDEX('state and city Sources'!$A$3:$AD$17,9,MATCH('Address data gen'!L300,'state and city Sources'!$A$1:$AD$1,0)),INDEX('state and city Sources'!$A$3:$AD$17,10,MATCH('Address data gen'!L300,'state and city Sources'!$A$1:$AD$1,0)),INDEX('state and city Sources'!$A$3:$AD$17,11,MATCH('Address data gen'!L300,'state and city Sources'!$A$1:$AD$1,0)),INDEX('state and city Sources'!$A$3:$AD$17,12,MATCH('Address data gen'!L300,'state and city Sources'!$A$1:$AD$1,0)),INDEX('state and city Sources'!$A$3:$AD$17,13,MATCH('Address data gen'!L300,'state and city Sources'!$A$1:$AD$1,0)),INDEX('state and city Sources'!$A$3:$AD$17,14,MATCH('Address data gen'!L300,'state and city Sources'!$A$1:$AD$1,0)),INDEX('state and city Sources'!$A$3:$AD$17,15,MATCH('Address data gen'!L300,'state and city Sources'!$A$1:$AD$1,0)))</f>
        <v>Smyrna</v>
      </c>
      <c r="N300" t="str" cm="1">
        <f t="array" aca="1" ref="N300" ca="1">INDEX('state and city Sources'!$E$21:$E$93,RANDBETWEEN(1,73))</f>
        <v>Jefferson St</v>
      </c>
      <c r="O300">
        <f t="shared" ca="1" si="18"/>
        <v>83</v>
      </c>
      <c r="P300" t="str">
        <f t="shared" ca="1" si="19"/>
        <v>25762</v>
      </c>
      <c r="Q300" t="str">
        <f t="shared" ca="1" si="17"/>
        <v>United States, Delaware, Smyrna, Jefferson St, 83, 25762</v>
      </c>
    </row>
    <row r="301" spans="3:17" x14ac:dyDescent="0.3">
      <c r="C301" t="s">
        <v>840</v>
      </c>
      <c r="D301" t="s">
        <v>28</v>
      </c>
      <c r="E301" t="s">
        <v>322</v>
      </c>
      <c r="F301" t="s">
        <v>470</v>
      </c>
      <c r="G301">
        <v>73</v>
      </c>
      <c r="H301" t="s">
        <v>828</v>
      </c>
      <c r="I301" t="str">
        <f t="shared" si="16"/>
        <v>United States, New Hampshire, Rochester, Washington St, 73, 95646</v>
      </c>
      <c r="K301" t="s">
        <v>840</v>
      </c>
      <c r="L301" t="str" cm="1">
        <f t="array" aca="1" ref="L301" ca="1">INDEX($A$1:$A$30,RANDBETWEEN(1,30))</f>
        <v>Illinois</v>
      </c>
      <c r="M301" t="str">
        <f ca="1">CHOOSE(RANDBETWEEN(1,15),INDEX('state and city Sources'!$A$3:$AD$17,1,MATCH('Address data gen'!L301,'state and city Sources'!$A$1:$AD$1,0)),INDEX('state and city Sources'!$A$3:$AD$17,2,MATCH('Address data gen'!L301,'state and city Sources'!$A$1:$AD$1,0)),INDEX('state and city Sources'!$A$3:$AD$17,3,MATCH('Address data gen'!L301,'state and city Sources'!$A$1:$AD$1,0)),INDEX('state and city Sources'!$A$3:$AD$17,4,MATCH('Address data gen'!L301,'state and city Sources'!$A$1:$AD$1,0)),INDEX('state and city Sources'!$A$3:$AD$17,5,MATCH('Address data gen'!L301,'state and city Sources'!$A$1:$AD$1,0)),INDEX('state and city Sources'!$A$3:$AD$17,6,MATCH('Address data gen'!L301,'state and city Sources'!$A$1:$AD$1,0)),INDEX('state and city Sources'!$A$3:$AD$17,7,MATCH('Address data gen'!L301,'state and city Sources'!$A$1:$AD$1,0)),INDEX('state and city Sources'!$A$3:$AD$17,8,MATCH('Address data gen'!L301,'state and city Sources'!$A$1:$AD$1,0)),INDEX('state and city Sources'!$A$3:$AD$17,9,MATCH('Address data gen'!L301,'state and city Sources'!$A$1:$AD$1,0)),INDEX('state and city Sources'!$A$3:$AD$17,10,MATCH('Address data gen'!L301,'state and city Sources'!$A$1:$AD$1,0)),INDEX('state and city Sources'!$A$3:$AD$17,11,MATCH('Address data gen'!L301,'state and city Sources'!$A$1:$AD$1,0)),INDEX('state and city Sources'!$A$3:$AD$17,12,MATCH('Address data gen'!L301,'state and city Sources'!$A$1:$AD$1,0)),INDEX('state and city Sources'!$A$3:$AD$17,13,MATCH('Address data gen'!L301,'state and city Sources'!$A$1:$AD$1,0)),INDEX('state and city Sources'!$A$3:$AD$17,14,MATCH('Address data gen'!L301,'state and city Sources'!$A$1:$AD$1,0)),INDEX('state and city Sources'!$A$3:$AD$17,15,MATCH('Address data gen'!L301,'state and city Sources'!$A$1:$AD$1,0)))</f>
        <v>Naperville</v>
      </c>
      <c r="N301" t="str" cm="1">
        <f t="array" aca="1" ref="N301" ca="1">INDEX('state and city Sources'!$E$21:$E$93,RANDBETWEEN(1,73))</f>
        <v>Center St</v>
      </c>
      <c r="O301">
        <f t="shared" ca="1" si="18"/>
        <v>64</v>
      </c>
      <c r="P301" t="str">
        <f t="shared" ca="1" si="19"/>
        <v>33316</v>
      </c>
      <c r="Q301" t="str">
        <f t="shared" ca="1" si="17"/>
        <v>United States, Illinois, Naperville, Center St, 64, 33316</v>
      </c>
    </row>
    <row r="302" spans="3:17" x14ac:dyDescent="0.3">
      <c r="C302" t="s">
        <v>840</v>
      </c>
      <c r="D302" t="s">
        <v>1</v>
      </c>
      <c r="E302" t="s">
        <v>374</v>
      </c>
      <c r="F302" t="s">
        <v>503</v>
      </c>
      <c r="G302">
        <v>100</v>
      </c>
      <c r="H302" t="s">
        <v>829</v>
      </c>
      <c r="I302" t="str">
        <f t="shared" si="16"/>
        <v>United States, Nevada, Sun Valley, Lincoln St, 100, 00693</v>
      </c>
      <c r="K302" t="s">
        <v>840</v>
      </c>
      <c r="L302" t="str" cm="1">
        <f t="array" aca="1" ref="L302" ca="1">INDEX($A$1:$A$30,RANDBETWEEN(1,30))</f>
        <v>Arizona</v>
      </c>
      <c r="M302" t="str">
        <f ca="1">CHOOSE(RANDBETWEEN(1,15),INDEX('state and city Sources'!$A$3:$AD$17,1,MATCH('Address data gen'!L302,'state and city Sources'!$A$1:$AD$1,0)),INDEX('state and city Sources'!$A$3:$AD$17,2,MATCH('Address data gen'!L302,'state and city Sources'!$A$1:$AD$1,0)),INDEX('state and city Sources'!$A$3:$AD$17,3,MATCH('Address data gen'!L302,'state and city Sources'!$A$1:$AD$1,0)),INDEX('state and city Sources'!$A$3:$AD$17,4,MATCH('Address data gen'!L302,'state and city Sources'!$A$1:$AD$1,0)),INDEX('state and city Sources'!$A$3:$AD$17,5,MATCH('Address data gen'!L302,'state and city Sources'!$A$1:$AD$1,0)),INDEX('state and city Sources'!$A$3:$AD$17,6,MATCH('Address data gen'!L302,'state and city Sources'!$A$1:$AD$1,0)),INDEX('state and city Sources'!$A$3:$AD$17,7,MATCH('Address data gen'!L302,'state and city Sources'!$A$1:$AD$1,0)),INDEX('state and city Sources'!$A$3:$AD$17,8,MATCH('Address data gen'!L302,'state and city Sources'!$A$1:$AD$1,0)),INDEX('state and city Sources'!$A$3:$AD$17,9,MATCH('Address data gen'!L302,'state and city Sources'!$A$1:$AD$1,0)),INDEX('state and city Sources'!$A$3:$AD$17,10,MATCH('Address data gen'!L302,'state and city Sources'!$A$1:$AD$1,0)),INDEX('state and city Sources'!$A$3:$AD$17,11,MATCH('Address data gen'!L302,'state and city Sources'!$A$1:$AD$1,0)),INDEX('state and city Sources'!$A$3:$AD$17,12,MATCH('Address data gen'!L302,'state and city Sources'!$A$1:$AD$1,0)),INDEX('state and city Sources'!$A$3:$AD$17,13,MATCH('Address data gen'!L302,'state and city Sources'!$A$1:$AD$1,0)),INDEX('state and city Sources'!$A$3:$AD$17,14,MATCH('Address data gen'!L302,'state and city Sources'!$A$1:$AD$1,0)),INDEX('state and city Sources'!$A$3:$AD$17,15,MATCH('Address data gen'!L302,'state and city Sources'!$A$1:$AD$1,0)))</f>
        <v>Avondale</v>
      </c>
      <c r="N302" t="str" cm="1">
        <f t="array" aca="1" ref="N302" ca="1">INDEX('state and city Sources'!$E$21:$E$93,RANDBETWEEN(1,73))</f>
        <v>Hillcrest Dr</v>
      </c>
      <c r="O302">
        <f t="shared" ca="1" si="18"/>
        <v>45</v>
      </c>
      <c r="P302" t="str">
        <f t="shared" ca="1" si="19"/>
        <v>22955</v>
      </c>
      <c r="Q302" t="str">
        <f t="shared" ca="1" si="17"/>
        <v>United States, Arizona, Avondale, Hillcrest Dr, 45, 22955</v>
      </c>
    </row>
    <row r="303" spans="3:17" x14ac:dyDescent="0.3">
      <c r="C303" t="s">
        <v>840</v>
      </c>
      <c r="D303" t="s">
        <v>10</v>
      </c>
      <c r="E303" t="s">
        <v>179</v>
      </c>
      <c r="F303" t="s">
        <v>458</v>
      </c>
      <c r="G303">
        <v>53</v>
      </c>
      <c r="H303" t="s">
        <v>830</v>
      </c>
      <c r="I303" t="str">
        <f t="shared" si="16"/>
        <v>United States, Georgia, Valdosta, 3rd St, 53, 02544</v>
      </c>
      <c r="K303" t="s">
        <v>840</v>
      </c>
      <c r="L303" t="str" cm="1">
        <f t="array" aca="1" ref="L303" ca="1">INDEX($A$1:$A$30,RANDBETWEEN(1,30))</f>
        <v>Maryland</v>
      </c>
      <c r="M303" t="str">
        <f ca="1">CHOOSE(RANDBETWEEN(1,15),INDEX('state and city Sources'!$A$3:$AD$17,1,MATCH('Address data gen'!L303,'state and city Sources'!$A$1:$AD$1,0)),INDEX('state and city Sources'!$A$3:$AD$17,2,MATCH('Address data gen'!L303,'state and city Sources'!$A$1:$AD$1,0)),INDEX('state and city Sources'!$A$3:$AD$17,3,MATCH('Address data gen'!L303,'state and city Sources'!$A$1:$AD$1,0)),INDEX('state and city Sources'!$A$3:$AD$17,4,MATCH('Address data gen'!L303,'state and city Sources'!$A$1:$AD$1,0)),INDEX('state and city Sources'!$A$3:$AD$17,5,MATCH('Address data gen'!L303,'state and city Sources'!$A$1:$AD$1,0)),INDEX('state and city Sources'!$A$3:$AD$17,6,MATCH('Address data gen'!L303,'state and city Sources'!$A$1:$AD$1,0)),INDEX('state and city Sources'!$A$3:$AD$17,7,MATCH('Address data gen'!L303,'state and city Sources'!$A$1:$AD$1,0)),INDEX('state and city Sources'!$A$3:$AD$17,8,MATCH('Address data gen'!L303,'state and city Sources'!$A$1:$AD$1,0)),INDEX('state and city Sources'!$A$3:$AD$17,9,MATCH('Address data gen'!L303,'state and city Sources'!$A$1:$AD$1,0)),INDEX('state and city Sources'!$A$3:$AD$17,10,MATCH('Address data gen'!L303,'state and city Sources'!$A$1:$AD$1,0)),INDEX('state and city Sources'!$A$3:$AD$17,11,MATCH('Address data gen'!L303,'state and city Sources'!$A$1:$AD$1,0)),INDEX('state and city Sources'!$A$3:$AD$17,12,MATCH('Address data gen'!L303,'state and city Sources'!$A$1:$AD$1,0)),INDEX('state and city Sources'!$A$3:$AD$17,13,MATCH('Address data gen'!L303,'state and city Sources'!$A$1:$AD$1,0)),INDEX('state and city Sources'!$A$3:$AD$17,14,MATCH('Address data gen'!L303,'state and city Sources'!$A$1:$AD$1,0)),INDEX('state and city Sources'!$A$3:$AD$17,15,MATCH('Address data gen'!L303,'state and city Sources'!$A$1:$AD$1,0)))</f>
        <v>Bowie</v>
      </c>
      <c r="N303" t="str" cm="1">
        <f t="array" aca="1" ref="N303" ca="1">INDEX('state and city Sources'!$E$21:$E$93,RANDBETWEEN(1,73))</f>
        <v>Short St</v>
      </c>
      <c r="O303">
        <f t="shared" ca="1" si="18"/>
        <v>102</v>
      </c>
      <c r="P303" t="str">
        <f t="shared" ca="1" si="19"/>
        <v>92855</v>
      </c>
      <c r="Q303" t="str">
        <f t="shared" ca="1" si="17"/>
        <v>United States, Maryland, Bowie, Short St, 102, 92855</v>
      </c>
    </row>
    <row r="304" spans="3:17" x14ac:dyDescent="0.3">
      <c r="C304" t="s">
        <v>840</v>
      </c>
      <c r="D304" t="s">
        <v>22</v>
      </c>
      <c r="E304" t="s">
        <v>385</v>
      </c>
      <c r="F304" t="s">
        <v>487</v>
      </c>
      <c r="G304">
        <v>50</v>
      </c>
      <c r="H304" t="s">
        <v>831</v>
      </c>
      <c r="I304" t="str">
        <f t="shared" si="16"/>
        <v>United States, Michigan, Westland, Cherry St, 50, 61151</v>
      </c>
      <c r="K304" t="s">
        <v>840</v>
      </c>
      <c r="L304" t="str" cm="1">
        <f t="array" aca="1" ref="L304" ca="1">INDEX($A$1:$A$30,RANDBETWEEN(1,30))</f>
        <v>Nevada</v>
      </c>
      <c r="M304" t="str">
        <f ca="1">CHOOSE(RANDBETWEEN(1,15),INDEX('state and city Sources'!$A$3:$AD$17,1,MATCH('Address data gen'!L304,'state and city Sources'!$A$1:$AD$1,0)),INDEX('state and city Sources'!$A$3:$AD$17,2,MATCH('Address data gen'!L304,'state and city Sources'!$A$1:$AD$1,0)),INDEX('state and city Sources'!$A$3:$AD$17,3,MATCH('Address data gen'!L304,'state and city Sources'!$A$1:$AD$1,0)),INDEX('state and city Sources'!$A$3:$AD$17,4,MATCH('Address data gen'!L304,'state and city Sources'!$A$1:$AD$1,0)),INDEX('state and city Sources'!$A$3:$AD$17,5,MATCH('Address data gen'!L304,'state and city Sources'!$A$1:$AD$1,0)),INDEX('state and city Sources'!$A$3:$AD$17,6,MATCH('Address data gen'!L304,'state and city Sources'!$A$1:$AD$1,0)),INDEX('state and city Sources'!$A$3:$AD$17,7,MATCH('Address data gen'!L304,'state and city Sources'!$A$1:$AD$1,0)),INDEX('state and city Sources'!$A$3:$AD$17,8,MATCH('Address data gen'!L304,'state and city Sources'!$A$1:$AD$1,0)),INDEX('state and city Sources'!$A$3:$AD$17,9,MATCH('Address data gen'!L304,'state and city Sources'!$A$1:$AD$1,0)),INDEX('state and city Sources'!$A$3:$AD$17,10,MATCH('Address data gen'!L304,'state and city Sources'!$A$1:$AD$1,0)),INDEX('state and city Sources'!$A$3:$AD$17,11,MATCH('Address data gen'!L304,'state and city Sources'!$A$1:$AD$1,0)),INDEX('state and city Sources'!$A$3:$AD$17,12,MATCH('Address data gen'!L304,'state and city Sources'!$A$1:$AD$1,0)),INDEX('state and city Sources'!$A$3:$AD$17,13,MATCH('Address data gen'!L304,'state and city Sources'!$A$1:$AD$1,0)),INDEX('state and city Sources'!$A$3:$AD$17,14,MATCH('Address data gen'!L304,'state and city Sources'!$A$1:$AD$1,0)),INDEX('state and city Sources'!$A$3:$AD$17,15,MATCH('Address data gen'!L304,'state and city Sources'!$A$1:$AD$1,0)))</f>
        <v>North Las Vegas</v>
      </c>
      <c r="N304" t="str" cm="1">
        <f t="array" aca="1" ref="N304" ca="1">INDEX('state and city Sources'!$E$21:$E$93,RANDBETWEEN(1,73))</f>
        <v>Hill St</v>
      </c>
      <c r="O304">
        <f t="shared" ca="1" si="18"/>
        <v>69</v>
      </c>
      <c r="P304" t="str">
        <f t="shared" ca="1" si="19"/>
        <v>73515</v>
      </c>
      <c r="Q304" t="str">
        <f t="shared" ca="1" si="17"/>
        <v>United States, Nevada, North Las Vegas, Hill St, 69, 73515</v>
      </c>
    </row>
    <row r="305" spans="3:17" x14ac:dyDescent="0.3">
      <c r="C305" t="s">
        <v>840</v>
      </c>
      <c r="D305" t="s">
        <v>13</v>
      </c>
      <c r="E305" t="s">
        <v>107</v>
      </c>
      <c r="F305" t="s">
        <v>488</v>
      </c>
      <c r="G305">
        <v>32</v>
      </c>
      <c r="H305" t="s">
        <v>832</v>
      </c>
      <c r="I305" t="str">
        <f t="shared" si="16"/>
        <v>United States, Illinois, Aurora, Lakeview Dr, 32, 18675</v>
      </c>
      <c r="K305" t="s">
        <v>840</v>
      </c>
      <c r="L305" t="str" cm="1">
        <f t="array" aca="1" ref="L305" ca="1">INDEX($A$1:$A$30,RANDBETWEEN(1,30))</f>
        <v>Missouri</v>
      </c>
      <c r="M305" t="str">
        <f ca="1">CHOOSE(RANDBETWEEN(1,15),INDEX('state and city Sources'!$A$3:$AD$17,1,MATCH('Address data gen'!L305,'state and city Sources'!$A$1:$AD$1,0)),INDEX('state and city Sources'!$A$3:$AD$17,2,MATCH('Address data gen'!L305,'state and city Sources'!$A$1:$AD$1,0)),INDEX('state and city Sources'!$A$3:$AD$17,3,MATCH('Address data gen'!L305,'state and city Sources'!$A$1:$AD$1,0)),INDEX('state and city Sources'!$A$3:$AD$17,4,MATCH('Address data gen'!L305,'state and city Sources'!$A$1:$AD$1,0)),INDEX('state and city Sources'!$A$3:$AD$17,5,MATCH('Address data gen'!L305,'state and city Sources'!$A$1:$AD$1,0)),INDEX('state and city Sources'!$A$3:$AD$17,6,MATCH('Address data gen'!L305,'state and city Sources'!$A$1:$AD$1,0)),INDEX('state and city Sources'!$A$3:$AD$17,7,MATCH('Address data gen'!L305,'state and city Sources'!$A$1:$AD$1,0)),INDEX('state and city Sources'!$A$3:$AD$17,8,MATCH('Address data gen'!L305,'state and city Sources'!$A$1:$AD$1,0)),INDEX('state and city Sources'!$A$3:$AD$17,9,MATCH('Address data gen'!L305,'state and city Sources'!$A$1:$AD$1,0)),INDEX('state and city Sources'!$A$3:$AD$17,10,MATCH('Address data gen'!L305,'state and city Sources'!$A$1:$AD$1,0)),INDEX('state and city Sources'!$A$3:$AD$17,11,MATCH('Address data gen'!L305,'state and city Sources'!$A$1:$AD$1,0)),INDEX('state and city Sources'!$A$3:$AD$17,12,MATCH('Address data gen'!L305,'state and city Sources'!$A$1:$AD$1,0)),INDEX('state and city Sources'!$A$3:$AD$17,13,MATCH('Address data gen'!L305,'state and city Sources'!$A$1:$AD$1,0)),INDEX('state and city Sources'!$A$3:$AD$17,14,MATCH('Address data gen'!L305,'state and city Sources'!$A$1:$AD$1,0)),INDEX('state and city Sources'!$A$3:$AD$17,15,MATCH('Address data gen'!L305,'state and city Sources'!$A$1:$AD$1,0)))</f>
        <v>St. Louis</v>
      </c>
      <c r="N305" t="str" cm="1">
        <f t="array" aca="1" ref="N305" ca="1">INDEX('state and city Sources'!$E$21:$E$93,RANDBETWEEN(1,73))</f>
        <v>Lincoln St</v>
      </c>
      <c r="O305">
        <f t="shared" ca="1" si="18"/>
        <v>85</v>
      </c>
      <c r="P305" t="str">
        <f t="shared" ca="1" si="19"/>
        <v>41455</v>
      </c>
      <c r="Q305" t="str">
        <f t="shared" ca="1" si="17"/>
        <v>United States, Missouri, St. Louis, Lincoln St, 85, 41455</v>
      </c>
    </row>
    <row r="306" spans="3:17" x14ac:dyDescent="0.3">
      <c r="C306" t="s">
        <v>840</v>
      </c>
      <c r="D306" t="s">
        <v>11</v>
      </c>
      <c r="E306" t="s">
        <v>186</v>
      </c>
      <c r="F306" t="s">
        <v>480</v>
      </c>
      <c r="G306">
        <v>93</v>
      </c>
      <c r="H306" t="s">
        <v>833</v>
      </c>
      <c r="I306" t="str">
        <f t="shared" si="16"/>
        <v>United States, Hawaii, Kaneohe, Park St, 93, 97869</v>
      </c>
      <c r="K306" t="s">
        <v>840</v>
      </c>
      <c r="L306" t="str" cm="1">
        <f t="array" aca="1" ref="L306" ca="1">INDEX($A$1:$A$30,RANDBETWEEN(1,30))</f>
        <v>Florida</v>
      </c>
      <c r="M306" t="str">
        <f ca="1">CHOOSE(RANDBETWEEN(1,15),INDEX('state and city Sources'!$A$3:$AD$17,1,MATCH('Address data gen'!L306,'state and city Sources'!$A$1:$AD$1,0)),INDEX('state and city Sources'!$A$3:$AD$17,2,MATCH('Address data gen'!L306,'state and city Sources'!$A$1:$AD$1,0)),INDEX('state and city Sources'!$A$3:$AD$17,3,MATCH('Address data gen'!L306,'state and city Sources'!$A$1:$AD$1,0)),INDEX('state and city Sources'!$A$3:$AD$17,4,MATCH('Address data gen'!L306,'state and city Sources'!$A$1:$AD$1,0)),INDEX('state and city Sources'!$A$3:$AD$17,5,MATCH('Address data gen'!L306,'state and city Sources'!$A$1:$AD$1,0)),INDEX('state and city Sources'!$A$3:$AD$17,6,MATCH('Address data gen'!L306,'state and city Sources'!$A$1:$AD$1,0)),INDEX('state and city Sources'!$A$3:$AD$17,7,MATCH('Address data gen'!L306,'state and city Sources'!$A$1:$AD$1,0)),INDEX('state and city Sources'!$A$3:$AD$17,8,MATCH('Address data gen'!L306,'state and city Sources'!$A$1:$AD$1,0)),INDEX('state and city Sources'!$A$3:$AD$17,9,MATCH('Address data gen'!L306,'state and city Sources'!$A$1:$AD$1,0)),INDEX('state and city Sources'!$A$3:$AD$17,10,MATCH('Address data gen'!L306,'state and city Sources'!$A$1:$AD$1,0)),INDEX('state and city Sources'!$A$3:$AD$17,11,MATCH('Address data gen'!L306,'state and city Sources'!$A$1:$AD$1,0)),INDEX('state and city Sources'!$A$3:$AD$17,12,MATCH('Address data gen'!L306,'state and city Sources'!$A$1:$AD$1,0)),INDEX('state and city Sources'!$A$3:$AD$17,13,MATCH('Address data gen'!L306,'state and city Sources'!$A$1:$AD$1,0)),INDEX('state and city Sources'!$A$3:$AD$17,14,MATCH('Address data gen'!L306,'state and city Sources'!$A$1:$AD$1,0)),INDEX('state and city Sources'!$A$3:$AD$17,15,MATCH('Address data gen'!L306,'state and city Sources'!$A$1:$AD$1,0)))</f>
        <v>Daytona Beach</v>
      </c>
      <c r="N306" t="str" cm="1">
        <f t="array" aca="1" ref="N306" ca="1">INDEX('state and city Sources'!$E$21:$E$93,RANDBETWEEN(1,73))</f>
        <v>2nd Ave</v>
      </c>
      <c r="O306">
        <f t="shared" ca="1" si="18"/>
        <v>3</v>
      </c>
      <c r="P306" t="str">
        <f t="shared" ca="1" si="19"/>
        <v>59746</v>
      </c>
      <c r="Q306" t="str">
        <f t="shared" ca="1" si="17"/>
        <v>United States, Florida, Daytona Beach, 2nd Ave, 3, 59746</v>
      </c>
    </row>
    <row r="307" spans="3:17" x14ac:dyDescent="0.3">
      <c r="C307" t="s">
        <v>840</v>
      </c>
      <c r="D307" t="s">
        <v>4</v>
      </c>
      <c r="E307" t="s">
        <v>33</v>
      </c>
      <c r="F307" t="s">
        <v>520</v>
      </c>
      <c r="G307">
        <v>6</v>
      </c>
      <c r="H307" t="s">
        <v>834</v>
      </c>
      <c r="I307" t="str">
        <f t="shared" si="16"/>
        <v>United States, Alabama, Mobile, Woodland Dr, 6, 59270</v>
      </c>
      <c r="K307" t="s">
        <v>840</v>
      </c>
      <c r="L307" t="str" cm="1">
        <f t="array" aca="1" ref="L307" ca="1">INDEX($A$1:$A$30,RANDBETWEEN(1,30))</f>
        <v>Maryland</v>
      </c>
      <c r="M307" t="str">
        <f ca="1">CHOOSE(RANDBETWEEN(1,15),INDEX('state and city Sources'!$A$3:$AD$17,1,MATCH('Address data gen'!L307,'state and city Sources'!$A$1:$AD$1,0)),INDEX('state and city Sources'!$A$3:$AD$17,2,MATCH('Address data gen'!L307,'state and city Sources'!$A$1:$AD$1,0)),INDEX('state and city Sources'!$A$3:$AD$17,3,MATCH('Address data gen'!L307,'state and city Sources'!$A$1:$AD$1,0)),INDEX('state and city Sources'!$A$3:$AD$17,4,MATCH('Address data gen'!L307,'state and city Sources'!$A$1:$AD$1,0)),INDEX('state and city Sources'!$A$3:$AD$17,5,MATCH('Address data gen'!L307,'state and city Sources'!$A$1:$AD$1,0)),INDEX('state and city Sources'!$A$3:$AD$17,6,MATCH('Address data gen'!L307,'state and city Sources'!$A$1:$AD$1,0)),INDEX('state and city Sources'!$A$3:$AD$17,7,MATCH('Address data gen'!L307,'state and city Sources'!$A$1:$AD$1,0)),INDEX('state and city Sources'!$A$3:$AD$17,8,MATCH('Address data gen'!L307,'state and city Sources'!$A$1:$AD$1,0)),INDEX('state and city Sources'!$A$3:$AD$17,9,MATCH('Address data gen'!L307,'state and city Sources'!$A$1:$AD$1,0)),INDEX('state and city Sources'!$A$3:$AD$17,10,MATCH('Address data gen'!L307,'state and city Sources'!$A$1:$AD$1,0)),INDEX('state and city Sources'!$A$3:$AD$17,11,MATCH('Address data gen'!L307,'state and city Sources'!$A$1:$AD$1,0)),INDEX('state and city Sources'!$A$3:$AD$17,12,MATCH('Address data gen'!L307,'state and city Sources'!$A$1:$AD$1,0)),INDEX('state and city Sources'!$A$3:$AD$17,13,MATCH('Address data gen'!L307,'state and city Sources'!$A$1:$AD$1,0)),INDEX('state and city Sources'!$A$3:$AD$17,14,MATCH('Address data gen'!L307,'state and city Sources'!$A$1:$AD$1,0)),INDEX('state and city Sources'!$A$3:$AD$17,15,MATCH('Address data gen'!L307,'state and city Sources'!$A$1:$AD$1,0)))</f>
        <v>Gaithersburg</v>
      </c>
      <c r="N307" t="str" cm="1">
        <f t="array" aca="1" ref="N307" ca="1">INDEX('state and city Sources'!$E$21:$E$93,RANDBETWEEN(1,73))</f>
        <v>Park St</v>
      </c>
      <c r="O307">
        <f t="shared" ca="1" si="18"/>
        <v>24</v>
      </c>
      <c r="P307" t="str">
        <f t="shared" ca="1" si="19"/>
        <v>47675</v>
      </c>
      <c r="Q307" t="str">
        <f t="shared" ca="1" si="17"/>
        <v>United States, Maryland, Gaithersburg, Park St, 24, 47675</v>
      </c>
    </row>
    <row r="308" spans="3:17" x14ac:dyDescent="0.3">
      <c r="C308" t="s">
        <v>840</v>
      </c>
      <c r="D308" t="s">
        <v>18</v>
      </c>
      <c r="E308" t="s">
        <v>304</v>
      </c>
      <c r="F308" t="s">
        <v>515</v>
      </c>
      <c r="G308">
        <v>61</v>
      </c>
      <c r="H308" t="s">
        <v>835</v>
      </c>
      <c r="I308" t="str">
        <f t="shared" si="16"/>
        <v>United States, Louisiana, Marrero, Central Ave, 61, 00027</v>
      </c>
      <c r="K308" t="s">
        <v>840</v>
      </c>
      <c r="L308" t="str" cm="1">
        <f t="array" aca="1" ref="L308" ca="1">INDEX($A$1:$A$30,RANDBETWEEN(1,30))</f>
        <v>Missouri</v>
      </c>
      <c r="M308" t="str">
        <f ca="1">CHOOSE(RANDBETWEEN(1,15),INDEX('state and city Sources'!$A$3:$AD$17,1,MATCH('Address data gen'!L308,'state and city Sources'!$A$1:$AD$1,0)),INDEX('state and city Sources'!$A$3:$AD$17,2,MATCH('Address data gen'!L308,'state and city Sources'!$A$1:$AD$1,0)),INDEX('state and city Sources'!$A$3:$AD$17,3,MATCH('Address data gen'!L308,'state and city Sources'!$A$1:$AD$1,0)),INDEX('state and city Sources'!$A$3:$AD$17,4,MATCH('Address data gen'!L308,'state and city Sources'!$A$1:$AD$1,0)),INDEX('state and city Sources'!$A$3:$AD$17,5,MATCH('Address data gen'!L308,'state and city Sources'!$A$1:$AD$1,0)),INDEX('state and city Sources'!$A$3:$AD$17,6,MATCH('Address data gen'!L308,'state and city Sources'!$A$1:$AD$1,0)),INDEX('state and city Sources'!$A$3:$AD$17,7,MATCH('Address data gen'!L308,'state and city Sources'!$A$1:$AD$1,0)),INDEX('state and city Sources'!$A$3:$AD$17,8,MATCH('Address data gen'!L308,'state and city Sources'!$A$1:$AD$1,0)),INDEX('state and city Sources'!$A$3:$AD$17,9,MATCH('Address data gen'!L308,'state and city Sources'!$A$1:$AD$1,0)),INDEX('state and city Sources'!$A$3:$AD$17,10,MATCH('Address data gen'!L308,'state and city Sources'!$A$1:$AD$1,0)),INDEX('state and city Sources'!$A$3:$AD$17,11,MATCH('Address data gen'!L308,'state and city Sources'!$A$1:$AD$1,0)),INDEX('state and city Sources'!$A$3:$AD$17,12,MATCH('Address data gen'!L308,'state and city Sources'!$A$1:$AD$1,0)),INDEX('state and city Sources'!$A$3:$AD$17,13,MATCH('Address data gen'!L308,'state and city Sources'!$A$1:$AD$1,0)),INDEX('state and city Sources'!$A$3:$AD$17,14,MATCH('Address data gen'!L308,'state and city Sources'!$A$1:$AD$1,0)),INDEX('state and city Sources'!$A$3:$AD$17,15,MATCH('Address data gen'!L308,'state and city Sources'!$A$1:$AD$1,0)))</f>
        <v>Joplin</v>
      </c>
      <c r="N308" t="str" cm="1">
        <f t="array" aca="1" ref="N308" ca="1">INDEX('state and city Sources'!$E$21:$E$93,RANDBETWEEN(1,73))</f>
        <v>Pine St</v>
      </c>
      <c r="O308">
        <f t="shared" ca="1" si="18"/>
        <v>59</v>
      </c>
      <c r="P308" t="str">
        <f t="shared" ca="1" si="19"/>
        <v>79411</v>
      </c>
      <c r="Q308" t="str">
        <f t="shared" ca="1" si="17"/>
        <v>United States, Missouri, Joplin, Pine St, 59, 79411</v>
      </c>
    </row>
    <row r="309" spans="3:17" x14ac:dyDescent="0.3">
      <c r="C309" t="s">
        <v>840</v>
      </c>
      <c r="D309" t="s">
        <v>8</v>
      </c>
      <c r="E309" t="s">
        <v>125</v>
      </c>
      <c r="F309" t="s">
        <v>505</v>
      </c>
      <c r="G309">
        <v>103</v>
      </c>
      <c r="H309" t="s">
        <v>836</v>
      </c>
      <c r="I309" t="str">
        <f t="shared" si="16"/>
        <v>United States, Connecticut, Norwalk, Short St, 103, 14583</v>
      </c>
      <c r="K309" t="s">
        <v>840</v>
      </c>
      <c r="L309" t="str" cm="1">
        <f t="array" aca="1" ref="L309" ca="1">INDEX($A$1:$A$30,RANDBETWEEN(1,30))</f>
        <v>Iowa</v>
      </c>
      <c r="M309" t="str">
        <f ca="1">CHOOSE(RANDBETWEEN(1,15),INDEX('state and city Sources'!$A$3:$AD$17,1,MATCH('Address data gen'!L309,'state and city Sources'!$A$1:$AD$1,0)),INDEX('state and city Sources'!$A$3:$AD$17,2,MATCH('Address data gen'!L309,'state and city Sources'!$A$1:$AD$1,0)),INDEX('state and city Sources'!$A$3:$AD$17,3,MATCH('Address data gen'!L309,'state and city Sources'!$A$1:$AD$1,0)),INDEX('state and city Sources'!$A$3:$AD$17,4,MATCH('Address data gen'!L309,'state and city Sources'!$A$1:$AD$1,0)),INDEX('state and city Sources'!$A$3:$AD$17,5,MATCH('Address data gen'!L309,'state and city Sources'!$A$1:$AD$1,0)),INDEX('state and city Sources'!$A$3:$AD$17,6,MATCH('Address data gen'!L309,'state and city Sources'!$A$1:$AD$1,0)),INDEX('state and city Sources'!$A$3:$AD$17,7,MATCH('Address data gen'!L309,'state and city Sources'!$A$1:$AD$1,0)),INDEX('state and city Sources'!$A$3:$AD$17,8,MATCH('Address data gen'!L309,'state and city Sources'!$A$1:$AD$1,0)),INDEX('state and city Sources'!$A$3:$AD$17,9,MATCH('Address data gen'!L309,'state and city Sources'!$A$1:$AD$1,0)),INDEX('state and city Sources'!$A$3:$AD$17,10,MATCH('Address data gen'!L309,'state and city Sources'!$A$1:$AD$1,0)),INDEX('state and city Sources'!$A$3:$AD$17,11,MATCH('Address data gen'!L309,'state and city Sources'!$A$1:$AD$1,0)),INDEX('state and city Sources'!$A$3:$AD$17,12,MATCH('Address data gen'!L309,'state and city Sources'!$A$1:$AD$1,0)),INDEX('state and city Sources'!$A$3:$AD$17,13,MATCH('Address data gen'!L309,'state and city Sources'!$A$1:$AD$1,0)),INDEX('state and city Sources'!$A$3:$AD$17,14,MATCH('Address data gen'!L309,'state and city Sources'!$A$1:$AD$1,0)),INDEX('state and city Sources'!$A$3:$AD$17,15,MATCH('Address data gen'!L309,'state and city Sources'!$A$1:$AD$1,0)))</f>
        <v>Bettendorf</v>
      </c>
      <c r="N309" t="str" cm="1">
        <f t="array" aca="1" ref="N309" ca="1">INDEX('state and city Sources'!$E$21:$E$93,RANDBETWEEN(1,73))</f>
        <v>School St</v>
      </c>
      <c r="O309">
        <f t="shared" ca="1" si="18"/>
        <v>55</v>
      </c>
      <c r="P309" t="str">
        <f t="shared" ca="1" si="19"/>
        <v>33533</v>
      </c>
      <c r="Q309" t="str">
        <f t="shared" ca="1" si="17"/>
        <v>United States, Iowa, Bettendorf, School St, 55, 33533</v>
      </c>
    </row>
    <row r="310" spans="3:17" x14ac:dyDescent="0.3">
      <c r="C310" t="s">
        <v>840</v>
      </c>
      <c r="D310" t="s">
        <v>17</v>
      </c>
      <c r="E310" t="s">
        <v>267</v>
      </c>
      <c r="F310" t="s">
        <v>469</v>
      </c>
      <c r="G310">
        <v>66</v>
      </c>
      <c r="H310" t="s">
        <v>837</v>
      </c>
      <c r="I310" t="str">
        <f t="shared" si="16"/>
        <v>United States, Kentucky, Lexington, S Main St, 66, 19333</v>
      </c>
      <c r="K310" t="s">
        <v>840</v>
      </c>
      <c r="L310" t="str" cm="1">
        <f t="array" aca="1" ref="L310" ca="1">INDEX($A$1:$A$30,RANDBETWEEN(1,30))</f>
        <v>Alabama</v>
      </c>
      <c r="M310" t="str">
        <f ca="1">CHOOSE(RANDBETWEEN(1,15),INDEX('state and city Sources'!$A$3:$AD$17,1,MATCH('Address data gen'!L310,'state and city Sources'!$A$1:$AD$1,0)),INDEX('state and city Sources'!$A$3:$AD$17,2,MATCH('Address data gen'!L310,'state and city Sources'!$A$1:$AD$1,0)),INDEX('state and city Sources'!$A$3:$AD$17,3,MATCH('Address data gen'!L310,'state and city Sources'!$A$1:$AD$1,0)),INDEX('state and city Sources'!$A$3:$AD$17,4,MATCH('Address data gen'!L310,'state and city Sources'!$A$1:$AD$1,0)),INDEX('state and city Sources'!$A$3:$AD$17,5,MATCH('Address data gen'!L310,'state and city Sources'!$A$1:$AD$1,0)),INDEX('state and city Sources'!$A$3:$AD$17,6,MATCH('Address data gen'!L310,'state and city Sources'!$A$1:$AD$1,0)),INDEX('state and city Sources'!$A$3:$AD$17,7,MATCH('Address data gen'!L310,'state and city Sources'!$A$1:$AD$1,0)),INDEX('state and city Sources'!$A$3:$AD$17,8,MATCH('Address data gen'!L310,'state and city Sources'!$A$1:$AD$1,0)),INDEX('state and city Sources'!$A$3:$AD$17,9,MATCH('Address data gen'!L310,'state and city Sources'!$A$1:$AD$1,0)),INDEX('state and city Sources'!$A$3:$AD$17,10,MATCH('Address data gen'!L310,'state and city Sources'!$A$1:$AD$1,0)),INDEX('state and city Sources'!$A$3:$AD$17,11,MATCH('Address data gen'!L310,'state and city Sources'!$A$1:$AD$1,0)),INDEX('state and city Sources'!$A$3:$AD$17,12,MATCH('Address data gen'!L310,'state and city Sources'!$A$1:$AD$1,0)),INDEX('state and city Sources'!$A$3:$AD$17,13,MATCH('Address data gen'!L310,'state and city Sources'!$A$1:$AD$1,0)),INDEX('state and city Sources'!$A$3:$AD$17,14,MATCH('Address data gen'!L310,'state and city Sources'!$A$1:$AD$1,0)),INDEX('state and city Sources'!$A$3:$AD$17,15,MATCH('Address data gen'!L310,'state and city Sources'!$A$1:$AD$1,0)))</f>
        <v>Dothan</v>
      </c>
      <c r="N310" t="str" cm="1">
        <f t="array" aca="1" ref="N310" ca="1">INDEX('state and city Sources'!$E$21:$E$93,RANDBETWEEN(1,73))</f>
        <v>E Main St</v>
      </c>
      <c r="O310">
        <f t="shared" ca="1" si="18"/>
        <v>90</v>
      </c>
      <c r="P310" t="str">
        <f t="shared" ca="1" si="19"/>
        <v>50310</v>
      </c>
      <c r="Q310" t="str">
        <f t="shared" ca="1" si="17"/>
        <v>United States, Alabama, Dothan, E Main St, 90, 50310</v>
      </c>
    </row>
    <row r="311" spans="3:17" x14ac:dyDescent="0.3">
      <c r="C311" t="s">
        <v>840</v>
      </c>
      <c r="D311" t="s">
        <v>24</v>
      </c>
      <c r="E311" t="s">
        <v>38</v>
      </c>
      <c r="F311" t="s">
        <v>519</v>
      </c>
      <c r="G311">
        <v>48</v>
      </c>
      <c r="H311" t="s">
        <v>838</v>
      </c>
      <c r="I311" t="str">
        <f t="shared" si="16"/>
        <v>United States, Mississippi, Madison, Hillcrest Dr, 48, 54699</v>
      </c>
      <c r="K311" t="s">
        <v>840</v>
      </c>
      <c r="L311" t="str" cm="1">
        <f t="array" aca="1" ref="L311" ca="1">INDEX($A$1:$A$30,RANDBETWEEN(1,30))</f>
        <v>Alaska</v>
      </c>
      <c r="M311" t="str">
        <f ca="1">CHOOSE(RANDBETWEEN(1,15),INDEX('state and city Sources'!$A$3:$AD$17,1,MATCH('Address data gen'!L311,'state and city Sources'!$A$1:$AD$1,0)),INDEX('state and city Sources'!$A$3:$AD$17,2,MATCH('Address data gen'!L311,'state and city Sources'!$A$1:$AD$1,0)),INDEX('state and city Sources'!$A$3:$AD$17,3,MATCH('Address data gen'!L311,'state and city Sources'!$A$1:$AD$1,0)),INDEX('state and city Sources'!$A$3:$AD$17,4,MATCH('Address data gen'!L311,'state and city Sources'!$A$1:$AD$1,0)),INDEX('state and city Sources'!$A$3:$AD$17,5,MATCH('Address data gen'!L311,'state and city Sources'!$A$1:$AD$1,0)),INDEX('state and city Sources'!$A$3:$AD$17,6,MATCH('Address data gen'!L311,'state and city Sources'!$A$1:$AD$1,0)),INDEX('state and city Sources'!$A$3:$AD$17,7,MATCH('Address data gen'!L311,'state and city Sources'!$A$1:$AD$1,0)),INDEX('state and city Sources'!$A$3:$AD$17,8,MATCH('Address data gen'!L311,'state and city Sources'!$A$1:$AD$1,0)),INDEX('state and city Sources'!$A$3:$AD$17,9,MATCH('Address data gen'!L311,'state and city Sources'!$A$1:$AD$1,0)),INDEX('state and city Sources'!$A$3:$AD$17,10,MATCH('Address data gen'!L311,'state and city Sources'!$A$1:$AD$1,0)),INDEX('state and city Sources'!$A$3:$AD$17,11,MATCH('Address data gen'!L311,'state and city Sources'!$A$1:$AD$1,0)),INDEX('state and city Sources'!$A$3:$AD$17,12,MATCH('Address data gen'!L311,'state and city Sources'!$A$1:$AD$1,0)),INDEX('state and city Sources'!$A$3:$AD$17,13,MATCH('Address data gen'!L311,'state and city Sources'!$A$1:$AD$1,0)),INDEX('state and city Sources'!$A$3:$AD$17,14,MATCH('Address data gen'!L311,'state and city Sources'!$A$1:$AD$1,0)),INDEX('state and city Sources'!$A$3:$AD$17,15,MATCH('Address data gen'!L311,'state and city Sources'!$A$1:$AD$1,0)))</f>
        <v>Tanaina</v>
      </c>
      <c r="N311" t="str" cm="1">
        <f t="array" aca="1" ref="N311" ca="1">INDEX('state and city Sources'!$E$21:$E$93,RANDBETWEEN(1,73))</f>
        <v>Lincoln St</v>
      </c>
      <c r="O311">
        <f t="shared" ca="1" si="18"/>
        <v>13</v>
      </c>
      <c r="P311" t="str">
        <f t="shared" ca="1" si="19"/>
        <v>76538</v>
      </c>
      <c r="Q311" t="str">
        <f t="shared" ca="1" si="17"/>
        <v>United States, Alaska, Tanaina, Lincoln St, 13, 76538</v>
      </c>
    </row>
    <row r="312" spans="3:17" x14ac:dyDescent="0.3">
      <c r="C312" t="s">
        <v>840</v>
      </c>
      <c r="D312" t="s">
        <v>19</v>
      </c>
      <c r="E312" t="s">
        <v>317</v>
      </c>
      <c r="F312" t="s">
        <v>469</v>
      </c>
      <c r="G312">
        <v>91</v>
      </c>
      <c r="H312" t="s">
        <v>839</v>
      </c>
      <c r="I312" t="str">
        <f t="shared" si="16"/>
        <v>United States, Maine, Presque Isle, S Main St, 91, 18055</v>
      </c>
      <c r="K312" t="s">
        <v>840</v>
      </c>
      <c r="L312" t="str" cm="1">
        <f t="array" aca="1" ref="L312" ca="1">INDEX($A$1:$A$30,RANDBETWEEN(1,30))</f>
        <v>Missouri</v>
      </c>
      <c r="M312" t="str">
        <f ca="1">CHOOSE(RANDBETWEEN(1,15),INDEX('state and city Sources'!$A$3:$AD$17,1,MATCH('Address data gen'!L312,'state and city Sources'!$A$1:$AD$1,0)),INDEX('state and city Sources'!$A$3:$AD$17,2,MATCH('Address data gen'!L312,'state and city Sources'!$A$1:$AD$1,0)),INDEX('state and city Sources'!$A$3:$AD$17,3,MATCH('Address data gen'!L312,'state and city Sources'!$A$1:$AD$1,0)),INDEX('state and city Sources'!$A$3:$AD$17,4,MATCH('Address data gen'!L312,'state and city Sources'!$A$1:$AD$1,0)),INDEX('state and city Sources'!$A$3:$AD$17,5,MATCH('Address data gen'!L312,'state and city Sources'!$A$1:$AD$1,0)),INDEX('state and city Sources'!$A$3:$AD$17,6,MATCH('Address data gen'!L312,'state and city Sources'!$A$1:$AD$1,0)),INDEX('state and city Sources'!$A$3:$AD$17,7,MATCH('Address data gen'!L312,'state and city Sources'!$A$1:$AD$1,0)),INDEX('state and city Sources'!$A$3:$AD$17,8,MATCH('Address data gen'!L312,'state and city Sources'!$A$1:$AD$1,0)),INDEX('state and city Sources'!$A$3:$AD$17,9,MATCH('Address data gen'!L312,'state and city Sources'!$A$1:$AD$1,0)),INDEX('state and city Sources'!$A$3:$AD$17,10,MATCH('Address data gen'!L312,'state and city Sources'!$A$1:$AD$1,0)),INDEX('state and city Sources'!$A$3:$AD$17,11,MATCH('Address data gen'!L312,'state and city Sources'!$A$1:$AD$1,0)),INDEX('state and city Sources'!$A$3:$AD$17,12,MATCH('Address data gen'!L312,'state and city Sources'!$A$1:$AD$1,0)),INDEX('state and city Sources'!$A$3:$AD$17,13,MATCH('Address data gen'!L312,'state and city Sources'!$A$1:$AD$1,0)),INDEX('state and city Sources'!$A$3:$AD$17,14,MATCH('Address data gen'!L312,'state and city Sources'!$A$1:$AD$1,0)),INDEX('state and city Sources'!$A$3:$AD$17,15,MATCH('Address data gen'!L312,'state and city Sources'!$A$1:$AD$1,0)))</f>
        <v>Jefferson City</v>
      </c>
      <c r="N312" t="str" cm="1">
        <f t="array" aca="1" ref="N312" ca="1">INDEX('state and city Sources'!$E$21:$E$93,RANDBETWEEN(1,73))</f>
        <v>Park Ave</v>
      </c>
      <c r="O312">
        <f t="shared" ca="1" si="18"/>
        <v>66</v>
      </c>
      <c r="P312" t="str">
        <f t="shared" ca="1" si="19"/>
        <v>23130</v>
      </c>
      <c r="Q312" t="str">
        <f t="shared" ca="1" si="17"/>
        <v>United States, Missouri, Jefferson City, Park Ave, 66, 23130</v>
      </c>
    </row>
  </sheetData>
  <pageMargins left="0.7" right="0.7" top="0.75" bottom="0.75" header="0.3" footer="0.3"/>
  <ignoredErrors>
    <ignoredError sqref="H2:H3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02DF-35DC-471C-A829-2E6833FF845C}">
  <dimension ref="A1:AD93"/>
  <sheetViews>
    <sheetView workbookViewId="0"/>
  </sheetViews>
  <sheetFormatPr defaultRowHeight="14.4" x14ac:dyDescent="0.3"/>
  <cols>
    <col min="1" max="2" width="11.6640625" bestFit="1" customWidth="1"/>
    <col min="3" max="3" width="12.33203125" bestFit="1" customWidth="1"/>
    <col min="4" max="4" width="14.21875" bestFit="1" customWidth="1"/>
    <col min="5" max="5" width="12.33203125" bestFit="1" customWidth="1"/>
    <col min="6" max="6" width="14.6640625" bestFit="1" customWidth="1"/>
    <col min="7" max="7" width="12.21875" bestFit="1" customWidth="1"/>
    <col min="8" max="8" width="14.77734375" bestFit="1" customWidth="1"/>
    <col min="9" max="9" width="13.6640625" bestFit="1" customWidth="1"/>
    <col min="10" max="10" width="12.77734375" bestFit="1" customWidth="1"/>
    <col min="11" max="11" width="16.109375" bestFit="1" customWidth="1"/>
    <col min="12" max="12" width="12.21875" bestFit="1" customWidth="1"/>
    <col min="13" max="14" width="11" bestFit="1" customWidth="1"/>
    <col min="15" max="15" width="14.77734375" bestFit="1" customWidth="1"/>
    <col min="16" max="16" width="6.77734375" bestFit="1" customWidth="1"/>
    <col min="17" max="17" width="12.5546875" bestFit="1" customWidth="1"/>
    <col min="18" max="18" width="11.33203125" bestFit="1" customWidth="1"/>
    <col min="19" max="19" width="12.6640625" bestFit="1" customWidth="1"/>
    <col min="20" max="20" width="11.44140625" bestFit="1" customWidth="1"/>
    <col min="21" max="21" width="13.21875" bestFit="1" customWidth="1"/>
    <col min="22" max="22" width="14.109375" bestFit="1" customWidth="1"/>
    <col min="23" max="23" width="11.88671875" bestFit="1" customWidth="1"/>
    <col min="24" max="24" width="11.109375" bestFit="1" customWidth="1"/>
    <col min="25" max="25" width="12.44140625" bestFit="1" customWidth="1"/>
    <col min="26" max="26" width="25" bestFit="1" customWidth="1"/>
    <col min="27" max="27" width="13.5546875" bestFit="1" customWidth="1"/>
    <col min="28" max="28" width="14.6640625" bestFit="1" customWidth="1"/>
    <col min="29" max="29" width="14" bestFit="1" customWidth="1"/>
    <col min="30" max="30" width="13.44140625" bestFit="1" customWidth="1"/>
  </cols>
  <sheetData>
    <row r="1" spans="1:30" x14ac:dyDescent="0.3">
      <c r="A1" t="s">
        <v>4</v>
      </c>
      <c r="B1" t="s">
        <v>5</v>
      </c>
      <c r="C1" t="s">
        <v>0</v>
      </c>
      <c r="D1" t="s">
        <v>6</v>
      </c>
      <c r="E1" t="s">
        <v>2</v>
      </c>
      <c r="F1" t="s">
        <v>7</v>
      </c>
      <c r="G1" t="s">
        <v>8</v>
      </c>
      <c r="H1" t="s">
        <v>9</v>
      </c>
      <c r="I1" t="s">
        <v>3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1</v>
      </c>
      <c r="AC1" t="s">
        <v>28</v>
      </c>
      <c r="AD1" t="s">
        <v>29</v>
      </c>
    </row>
    <row r="3" spans="1:30" x14ac:dyDescent="0.3">
      <c r="A3" t="s">
        <v>30</v>
      </c>
      <c r="B3" t="s">
        <v>45</v>
      </c>
      <c r="C3" t="s">
        <v>60</v>
      </c>
      <c r="D3" t="s">
        <v>75</v>
      </c>
      <c r="E3" t="s">
        <v>90</v>
      </c>
      <c r="F3" t="s">
        <v>105</v>
      </c>
      <c r="G3" t="s">
        <v>120</v>
      </c>
      <c r="H3" t="s">
        <v>135</v>
      </c>
      <c r="I3" t="s">
        <v>150</v>
      </c>
      <c r="J3" t="s">
        <v>165</v>
      </c>
      <c r="K3" t="s">
        <v>180</v>
      </c>
      <c r="L3" t="s">
        <v>207</v>
      </c>
      <c r="M3" t="s">
        <v>195</v>
      </c>
      <c r="N3" t="s">
        <v>222</v>
      </c>
      <c r="O3" t="s">
        <v>236</v>
      </c>
      <c r="P3" t="s">
        <v>251</v>
      </c>
      <c r="Q3" t="s">
        <v>266</v>
      </c>
      <c r="R3" t="s">
        <v>293</v>
      </c>
      <c r="S3" t="s">
        <v>307</v>
      </c>
      <c r="T3" t="s">
        <v>333</v>
      </c>
      <c r="U3" t="s">
        <v>348</v>
      </c>
      <c r="V3" t="s">
        <v>375</v>
      </c>
      <c r="W3" t="s">
        <v>390</v>
      </c>
      <c r="X3" t="s">
        <v>403</v>
      </c>
      <c r="Y3" t="s">
        <v>253</v>
      </c>
      <c r="Z3" t="s">
        <v>427</v>
      </c>
      <c r="AA3" t="s">
        <v>442</v>
      </c>
      <c r="AB3" t="s">
        <v>361</v>
      </c>
      <c r="AC3" t="s">
        <v>319</v>
      </c>
      <c r="AD3" t="s">
        <v>137</v>
      </c>
    </row>
    <row r="4" spans="1:30" x14ac:dyDescent="0.3">
      <c r="A4" t="s">
        <v>31</v>
      </c>
      <c r="B4" t="s">
        <v>46</v>
      </c>
      <c r="C4" t="s">
        <v>61</v>
      </c>
      <c r="D4" t="s">
        <v>76</v>
      </c>
      <c r="E4" t="s">
        <v>91</v>
      </c>
      <c r="F4" t="s">
        <v>106</v>
      </c>
      <c r="G4" t="s">
        <v>121</v>
      </c>
      <c r="H4" t="s">
        <v>136</v>
      </c>
      <c r="I4" t="s">
        <v>151</v>
      </c>
      <c r="J4" t="s">
        <v>166</v>
      </c>
      <c r="K4" t="s">
        <v>181</v>
      </c>
      <c r="L4" t="s">
        <v>208</v>
      </c>
      <c r="M4" t="s">
        <v>107</v>
      </c>
      <c r="N4" t="s">
        <v>223</v>
      </c>
      <c r="O4" t="s">
        <v>237</v>
      </c>
      <c r="P4" t="s">
        <v>252</v>
      </c>
      <c r="Q4" t="s">
        <v>267</v>
      </c>
      <c r="R4" t="s">
        <v>294</v>
      </c>
      <c r="S4" t="s">
        <v>216</v>
      </c>
      <c r="T4" t="s">
        <v>334</v>
      </c>
      <c r="U4" t="s">
        <v>349</v>
      </c>
      <c r="V4" t="s">
        <v>376</v>
      </c>
      <c r="W4" t="s">
        <v>391</v>
      </c>
      <c r="X4" t="s">
        <v>404</v>
      </c>
      <c r="Y4" t="s">
        <v>416</v>
      </c>
      <c r="Z4" t="s">
        <v>428</v>
      </c>
      <c r="AA4" t="s">
        <v>443</v>
      </c>
      <c r="AB4" t="s">
        <v>275</v>
      </c>
      <c r="AC4" t="s">
        <v>320</v>
      </c>
      <c r="AD4" t="s">
        <v>280</v>
      </c>
    </row>
    <row r="5" spans="1:30" x14ac:dyDescent="0.3">
      <c r="A5" t="s">
        <v>32</v>
      </c>
      <c r="B5" t="s">
        <v>47</v>
      </c>
      <c r="C5" t="s">
        <v>62</v>
      </c>
      <c r="D5" t="s">
        <v>77</v>
      </c>
      <c r="E5" t="s">
        <v>92</v>
      </c>
      <c r="F5" t="s">
        <v>107</v>
      </c>
      <c r="G5" t="s">
        <v>122</v>
      </c>
      <c r="H5" t="s">
        <v>137</v>
      </c>
      <c r="I5" t="s">
        <v>152</v>
      </c>
      <c r="J5" t="s">
        <v>167</v>
      </c>
      <c r="K5" t="s">
        <v>182</v>
      </c>
      <c r="L5" t="s">
        <v>209</v>
      </c>
      <c r="M5" t="s">
        <v>196</v>
      </c>
      <c r="N5" t="s">
        <v>224</v>
      </c>
      <c r="O5" t="s">
        <v>238</v>
      </c>
      <c r="P5" t="s">
        <v>253</v>
      </c>
      <c r="Q5" t="s">
        <v>268</v>
      </c>
      <c r="R5" t="s">
        <v>295</v>
      </c>
      <c r="S5" t="s">
        <v>308</v>
      </c>
      <c r="T5" t="s">
        <v>335</v>
      </c>
      <c r="U5" t="s">
        <v>199</v>
      </c>
      <c r="V5" t="s">
        <v>377</v>
      </c>
      <c r="W5" t="s">
        <v>322</v>
      </c>
      <c r="X5" t="s">
        <v>405</v>
      </c>
      <c r="Y5" t="s">
        <v>199</v>
      </c>
      <c r="Z5" t="s">
        <v>429</v>
      </c>
      <c r="AA5" t="s">
        <v>444</v>
      </c>
      <c r="AB5" t="s">
        <v>362</v>
      </c>
      <c r="AC5" t="s">
        <v>321</v>
      </c>
      <c r="AD5" t="s">
        <v>281</v>
      </c>
    </row>
    <row r="6" spans="1:30" x14ac:dyDescent="0.3">
      <c r="A6" t="s">
        <v>33</v>
      </c>
      <c r="B6" t="s">
        <v>48</v>
      </c>
      <c r="C6" t="s">
        <v>63</v>
      </c>
      <c r="D6" t="s">
        <v>78</v>
      </c>
      <c r="E6" t="s">
        <v>93</v>
      </c>
      <c r="F6" t="s">
        <v>108</v>
      </c>
      <c r="G6" t="s">
        <v>123</v>
      </c>
      <c r="H6" t="s">
        <v>138</v>
      </c>
      <c r="I6" t="s">
        <v>153</v>
      </c>
      <c r="J6" t="s">
        <v>168</v>
      </c>
      <c r="K6" t="s">
        <v>183</v>
      </c>
      <c r="L6" t="s">
        <v>210</v>
      </c>
      <c r="M6" t="s">
        <v>197</v>
      </c>
      <c r="N6" t="s">
        <v>225</v>
      </c>
      <c r="O6" t="s">
        <v>239</v>
      </c>
      <c r="P6" t="s">
        <v>254</v>
      </c>
      <c r="Q6" t="s">
        <v>269</v>
      </c>
      <c r="R6" t="s">
        <v>296</v>
      </c>
      <c r="S6" t="s">
        <v>309</v>
      </c>
      <c r="T6" t="s">
        <v>336</v>
      </c>
      <c r="U6" t="s">
        <v>350</v>
      </c>
      <c r="V6" t="s">
        <v>378</v>
      </c>
      <c r="W6" t="s">
        <v>392</v>
      </c>
      <c r="X6" t="s">
        <v>406</v>
      </c>
      <c r="Y6" t="s">
        <v>334</v>
      </c>
      <c r="Z6" t="s">
        <v>430</v>
      </c>
      <c r="AA6" t="s">
        <v>445</v>
      </c>
      <c r="AB6" t="s">
        <v>363</v>
      </c>
      <c r="AC6" t="s">
        <v>136</v>
      </c>
      <c r="AD6" t="s">
        <v>282</v>
      </c>
    </row>
    <row r="7" spans="1:30" x14ac:dyDescent="0.3">
      <c r="A7" t="s">
        <v>34</v>
      </c>
      <c r="B7" t="s">
        <v>49</v>
      </c>
      <c r="C7" t="s">
        <v>64</v>
      </c>
      <c r="D7" t="s">
        <v>79</v>
      </c>
      <c r="E7" t="s">
        <v>94</v>
      </c>
      <c r="F7" t="s">
        <v>109</v>
      </c>
      <c r="G7" t="s">
        <v>124</v>
      </c>
      <c r="H7" t="s">
        <v>139</v>
      </c>
      <c r="I7" t="s">
        <v>154</v>
      </c>
      <c r="J7" t="s">
        <v>169</v>
      </c>
      <c r="K7" t="s">
        <v>184</v>
      </c>
      <c r="L7" t="s">
        <v>211</v>
      </c>
      <c r="M7" t="s">
        <v>198</v>
      </c>
      <c r="N7" t="s">
        <v>226</v>
      </c>
      <c r="O7" t="s">
        <v>240</v>
      </c>
      <c r="P7" t="s">
        <v>255</v>
      </c>
      <c r="Q7" t="s">
        <v>270</v>
      </c>
      <c r="R7" t="s">
        <v>230</v>
      </c>
      <c r="S7" t="s">
        <v>36</v>
      </c>
      <c r="T7" t="s">
        <v>337</v>
      </c>
      <c r="U7" t="s">
        <v>351</v>
      </c>
      <c r="V7" t="s">
        <v>379</v>
      </c>
      <c r="W7" t="s">
        <v>203</v>
      </c>
      <c r="X7" t="s">
        <v>407</v>
      </c>
      <c r="Y7" t="s">
        <v>279</v>
      </c>
      <c r="Z7" t="s">
        <v>431</v>
      </c>
      <c r="AA7" t="s">
        <v>446</v>
      </c>
      <c r="AB7" t="s">
        <v>364</v>
      </c>
      <c r="AC7" t="s">
        <v>322</v>
      </c>
      <c r="AD7" t="s">
        <v>283</v>
      </c>
    </row>
    <row r="8" spans="1:30" x14ac:dyDescent="0.3">
      <c r="A8" t="s">
        <v>35</v>
      </c>
      <c r="B8" t="s">
        <v>50</v>
      </c>
      <c r="C8" t="s">
        <v>65</v>
      </c>
      <c r="D8" t="s">
        <v>80</v>
      </c>
      <c r="E8" t="s">
        <v>95</v>
      </c>
      <c r="F8" t="s">
        <v>110</v>
      </c>
      <c r="G8" t="s">
        <v>125</v>
      </c>
      <c r="H8" t="s">
        <v>140</v>
      </c>
      <c r="I8" t="s">
        <v>155</v>
      </c>
      <c r="J8" t="s">
        <v>170</v>
      </c>
      <c r="K8" t="s">
        <v>185</v>
      </c>
      <c r="L8" t="s">
        <v>212</v>
      </c>
      <c r="M8" t="s">
        <v>199</v>
      </c>
      <c r="N8" t="s">
        <v>227</v>
      </c>
      <c r="O8" t="s">
        <v>241</v>
      </c>
      <c r="P8" t="s">
        <v>256</v>
      </c>
      <c r="Q8" t="s">
        <v>271</v>
      </c>
      <c r="R8" t="s">
        <v>297</v>
      </c>
      <c r="S8" t="s">
        <v>310</v>
      </c>
      <c r="T8" t="s">
        <v>338</v>
      </c>
      <c r="U8" t="s">
        <v>352</v>
      </c>
      <c r="V8" t="s">
        <v>380</v>
      </c>
      <c r="W8" t="s">
        <v>393</v>
      </c>
      <c r="X8" t="s">
        <v>408</v>
      </c>
      <c r="Y8" t="s">
        <v>417</v>
      </c>
      <c r="Z8" t="s">
        <v>432</v>
      </c>
      <c r="AA8" t="s">
        <v>447</v>
      </c>
      <c r="AB8" t="s">
        <v>365</v>
      </c>
      <c r="AC8" t="s">
        <v>323</v>
      </c>
      <c r="AD8" t="s">
        <v>284</v>
      </c>
    </row>
    <row r="9" spans="1:30" x14ac:dyDescent="0.3">
      <c r="A9" t="s">
        <v>36</v>
      </c>
      <c r="B9" t="s">
        <v>51</v>
      </c>
      <c r="C9" t="s">
        <v>66</v>
      </c>
      <c r="D9" t="s">
        <v>81</v>
      </c>
      <c r="E9" t="s">
        <v>96</v>
      </c>
      <c r="F9" t="s">
        <v>111</v>
      </c>
      <c r="G9" t="s">
        <v>126</v>
      </c>
      <c r="H9" t="s">
        <v>141</v>
      </c>
      <c r="I9" t="s">
        <v>156</v>
      </c>
      <c r="J9" t="s">
        <v>171</v>
      </c>
      <c r="K9" t="s">
        <v>186</v>
      </c>
      <c r="L9" t="s">
        <v>213</v>
      </c>
      <c r="M9" t="s">
        <v>68</v>
      </c>
      <c r="N9" t="s">
        <v>203</v>
      </c>
      <c r="O9" t="s">
        <v>242</v>
      </c>
      <c r="P9" t="s">
        <v>257</v>
      </c>
      <c r="Q9" t="s">
        <v>272</v>
      </c>
      <c r="R9" t="s">
        <v>298</v>
      </c>
      <c r="S9" t="s">
        <v>311</v>
      </c>
      <c r="T9" t="s">
        <v>339</v>
      </c>
      <c r="U9" t="s">
        <v>353</v>
      </c>
      <c r="V9" t="s">
        <v>381</v>
      </c>
      <c r="W9" t="s">
        <v>394</v>
      </c>
      <c r="X9" t="s">
        <v>409</v>
      </c>
      <c r="Y9" t="s">
        <v>418</v>
      </c>
      <c r="Z9" t="s">
        <v>433</v>
      </c>
      <c r="AA9" t="s">
        <v>448</v>
      </c>
      <c r="AB9" t="s">
        <v>366</v>
      </c>
      <c r="AC9" t="s">
        <v>324</v>
      </c>
      <c r="AD9" t="s">
        <v>285</v>
      </c>
    </row>
    <row r="10" spans="1:30" x14ac:dyDescent="0.3">
      <c r="A10" t="s">
        <v>37</v>
      </c>
      <c r="B10" t="s">
        <v>52</v>
      </c>
      <c r="C10" t="s">
        <v>67</v>
      </c>
      <c r="D10" t="s">
        <v>82</v>
      </c>
      <c r="E10" t="s">
        <v>97</v>
      </c>
      <c r="F10" t="s">
        <v>112</v>
      </c>
      <c r="G10" t="s">
        <v>127</v>
      </c>
      <c r="H10" t="s">
        <v>142</v>
      </c>
      <c r="I10" t="s">
        <v>157</v>
      </c>
      <c r="J10" t="s">
        <v>172</v>
      </c>
      <c r="K10" t="s">
        <v>187</v>
      </c>
      <c r="L10" t="s">
        <v>214</v>
      </c>
      <c r="M10" t="s">
        <v>200</v>
      </c>
      <c r="N10" t="s">
        <v>228</v>
      </c>
      <c r="O10" t="s">
        <v>243</v>
      </c>
      <c r="P10" t="s">
        <v>258</v>
      </c>
      <c r="Q10" t="s">
        <v>40</v>
      </c>
      <c r="R10" t="s">
        <v>299</v>
      </c>
      <c r="S10" t="s">
        <v>312</v>
      </c>
      <c r="T10" t="s">
        <v>340</v>
      </c>
      <c r="U10" t="s">
        <v>354</v>
      </c>
      <c r="V10" t="s">
        <v>382</v>
      </c>
      <c r="W10" t="s">
        <v>395</v>
      </c>
      <c r="X10" t="s">
        <v>208</v>
      </c>
      <c r="Y10" t="s">
        <v>419</v>
      </c>
      <c r="Z10" t="s">
        <v>434</v>
      </c>
      <c r="AA10" t="s">
        <v>449</v>
      </c>
      <c r="AB10" t="s">
        <v>367</v>
      </c>
      <c r="AC10" t="s">
        <v>325</v>
      </c>
      <c r="AD10" t="s">
        <v>286</v>
      </c>
    </row>
    <row r="11" spans="1:30" x14ac:dyDescent="0.3">
      <c r="A11" t="s">
        <v>38</v>
      </c>
      <c r="B11" t="s">
        <v>53</v>
      </c>
      <c r="C11" t="s">
        <v>68</v>
      </c>
      <c r="D11" t="s">
        <v>83</v>
      </c>
      <c r="E11" t="s">
        <v>98</v>
      </c>
      <c r="F11" t="s">
        <v>113</v>
      </c>
      <c r="G11" t="s">
        <v>128</v>
      </c>
      <c r="H11" t="s">
        <v>143</v>
      </c>
      <c r="I11" t="s">
        <v>158</v>
      </c>
      <c r="J11" t="s">
        <v>173</v>
      </c>
      <c r="K11" t="s">
        <v>188</v>
      </c>
      <c r="L11" t="s">
        <v>215</v>
      </c>
      <c r="M11" t="s">
        <v>201</v>
      </c>
      <c r="N11" t="s">
        <v>229</v>
      </c>
      <c r="O11" t="s">
        <v>244</v>
      </c>
      <c r="P11" t="s">
        <v>259</v>
      </c>
      <c r="Q11" t="s">
        <v>273</v>
      </c>
      <c r="R11" t="s">
        <v>300</v>
      </c>
      <c r="S11" t="s">
        <v>313</v>
      </c>
      <c r="T11" t="s">
        <v>341</v>
      </c>
      <c r="U11" t="s">
        <v>355</v>
      </c>
      <c r="V11" t="s">
        <v>383</v>
      </c>
      <c r="W11" t="s">
        <v>396</v>
      </c>
      <c r="X11" t="s">
        <v>410</v>
      </c>
      <c r="Y11" t="s">
        <v>420</v>
      </c>
      <c r="Z11" t="s">
        <v>435</v>
      </c>
      <c r="AA11" t="s">
        <v>167</v>
      </c>
      <c r="AB11" t="s">
        <v>368</v>
      </c>
      <c r="AC11" t="s">
        <v>326</v>
      </c>
      <c r="AD11" t="s">
        <v>287</v>
      </c>
    </row>
    <row r="12" spans="1:30" x14ac:dyDescent="0.3">
      <c r="A12" t="s">
        <v>39</v>
      </c>
      <c r="B12" t="s">
        <v>54</v>
      </c>
      <c r="C12" t="s">
        <v>69</v>
      </c>
      <c r="D12" t="s">
        <v>84</v>
      </c>
      <c r="E12" t="s">
        <v>99</v>
      </c>
      <c r="F12" t="s">
        <v>114</v>
      </c>
      <c r="G12" t="s">
        <v>129</v>
      </c>
      <c r="H12" t="s">
        <v>144</v>
      </c>
      <c r="I12" t="s">
        <v>159</v>
      </c>
      <c r="J12" t="s">
        <v>174</v>
      </c>
      <c r="K12" t="s">
        <v>189</v>
      </c>
      <c r="L12" t="s">
        <v>216</v>
      </c>
      <c r="M12" t="s">
        <v>202</v>
      </c>
      <c r="N12" t="s">
        <v>230</v>
      </c>
      <c r="O12" t="s">
        <v>245</v>
      </c>
      <c r="P12" t="s">
        <v>260</v>
      </c>
      <c r="Q12" t="s">
        <v>274</v>
      </c>
      <c r="R12" t="s">
        <v>301</v>
      </c>
      <c r="S12" t="s">
        <v>166</v>
      </c>
      <c r="T12" t="s">
        <v>342</v>
      </c>
      <c r="U12" t="s">
        <v>356</v>
      </c>
      <c r="V12" t="s">
        <v>384</v>
      </c>
      <c r="W12" t="s">
        <v>397</v>
      </c>
      <c r="X12" t="s">
        <v>411</v>
      </c>
      <c r="Y12" t="s">
        <v>421</v>
      </c>
      <c r="Z12" t="s">
        <v>436</v>
      </c>
      <c r="AA12" t="s">
        <v>450</v>
      </c>
      <c r="AB12" t="s">
        <v>369</v>
      </c>
      <c r="AC12" t="s">
        <v>327</v>
      </c>
      <c r="AD12" t="s">
        <v>288</v>
      </c>
    </row>
    <row r="13" spans="1:30" x14ac:dyDescent="0.3">
      <c r="A13" t="s">
        <v>40</v>
      </c>
      <c r="B13" t="s">
        <v>55</v>
      </c>
      <c r="C13" t="s">
        <v>70</v>
      </c>
      <c r="D13" t="s">
        <v>85</v>
      </c>
      <c r="E13" t="s">
        <v>100</v>
      </c>
      <c r="F13" t="s">
        <v>115</v>
      </c>
      <c r="G13" t="s">
        <v>130</v>
      </c>
      <c r="H13" t="s">
        <v>145</v>
      </c>
      <c r="I13" t="s">
        <v>160</v>
      </c>
      <c r="J13" t="s">
        <v>175</v>
      </c>
      <c r="K13" t="s">
        <v>190</v>
      </c>
      <c r="L13" t="s">
        <v>217</v>
      </c>
      <c r="M13" t="s">
        <v>203</v>
      </c>
      <c r="N13" t="s">
        <v>231</v>
      </c>
      <c r="O13" t="s">
        <v>246</v>
      </c>
      <c r="P13" t="s">
        <v>261</v>
      </c>
      <c r="Q13" t="s">
        <v>275</v>
      </c>
      <c r="R13" t="s">
        <v>302</v>
      </c>
      <c r="S13" t="s">
        <v>314</v>
      </c>
      <c r="T13" t="s">
        <v>343</v>
      </c>
      <c r="U13" t="s">
        <v>357</v>
      </c>
      <c r="V13" t="s">
        <v>385</v>
      </c>
      <c r="W13" t="s">
        <v>398</v>
      </c>
      <c r="X13" t="s">
        <v>412</v>
      </c>
      <c r="Y13" t="s">
        <v>422</v>
      </c>
      <c r="Z13" t="s">
        <v>437</v>
      </c>
      <c r="AA13" t="s">
        <v>451</v>
      </c>
      <c r="AB13" t="s">
        <v>370</v>
      </c>
      <c r="AC13" t="s">
        <v>328</v>
      </c>
      <c r="AD13" t="s">
        <v>289</v>
      </c>
    </row>
    <row r="14" spans="1:30" x14ac:dyDescent="0.3">
      <c r="A14" t="s">
        <v>41</v>
      </c>
      <c r="B14" t="s">
        <v>56</v>
      </c>
      <c r="C14" t="s">
        <v>71</v>
      </c>
      <c r="D14" t="s">
        <v>86</v>
      </c>
      <c r="E14" t="s">
        <v>101</v>
      </c>
      <c r="F14" t="s">
        <v>116</v>
      </c>
      <c r="G14" t="s">
        <v>131</v>
      </c>
      <c r="H14" t="s">
        <v>146</v>
      </c>
      <c r="I14" t="s">
        <v>161</v>
      </c>
      <c r="J14" t="s">
        <v>176</v>
      </c>
      <c r="K14" t="s">
        <v>191</v>
      </c>
      <c r="L14" t="s">
        <v>218</v>
      </c>
      <c r="M14" t="s">
        <v>39</v>
      </c>
      <c r="N14" t="s">
        <v>232</v>
      </c>
      <c r="O14" t="s">
        <v>247</v>
      </c>
      <c r="P14" t="s">
        <v>262</v>
      </c>
      <c r="Q14" t="s">
        <v>276</v>
      </c>
      <c r="R14" t="s">
        <v>303</v>
      </c>
      <c r="S14" t="s">
        <v>315</v>
      </c>
      <c r="T14" t="s">
        <v>344</v>
      </c>
      <c r="U14" t="s">
        <v>256</v>
      </c>
      <c r="V14" t="s">
        <v>386</v>
      </c>
      <c r="W14" t="s">
        <v>399</v>
      </c>
      <c r="X14" t="s">
        <v>413</v>
      </c>
      <c r="Y14" t="s">
        <v>423</v>
      </c>
      <c r="Z14" t="s">
        <v>438</v>
      </c>
      <c r="AA14" t="s">
        <v>452</v>
      </c>
      <c r="AB14" t="s">
        <v>371</v>
      </c>
      <c r="AC14" t="s">
        <v>329</v>
      </c>
      <c r="AD14" t="s">
        <v>290</v>
      </c>
    </row>
    <row r="15" spans="1:30" x14ac:dyDescent="0.3">
      <c r="A15" t="s">
        <v>42</v>
      </c>
      <c r="B15" t="s">
        <v>57</v>
      </c>
      <c r="C15" t="s">
        <v>72</v>
      </c>
      <c r="D15" t="s">
        <v>87</v>
      </c>
      <c r="E15" t="s">
        <v>102</v>
      </c>
      <c r="F15" t="s">
        <v>117</v>
      </c>
      <c r="G15" t="s">
        <v>132</v>
      </c>
      <c r="H15" t="s">
        <v>147</v>
      </c>
      <c r="I15" t="s">
        <v>162</v>
      </c>
      <c r="J15" t="s">
        <v>177</v>
      </c>
      <c r="K15" t="s">
        <v>192</v>
      </c>
      <c r="L15" t="s">
        <v>219</v>
      </c>
      <c r="M15" t="s">
        <v>204</v>
      </c>
      <c r="N15" t="s">
        <v>233</v>
      </c>
      <c r="O15" t="s">
        <v>248</v>
      </c>
      <c r="P15" t="s">
        <v>263</v>
      </c>
      <c r="Q15" t="s">
        <v>277</v>
      </c>
      <c r="R15" t="s">
        <v>304</v>
      </c>
      <c r="S15" t="s">
        <v>316</v>
      </c>
      <c r="T15" t="s">
        <v>345</v>
      </c>
      <c r="U15" t="s">
        <v>358</v>
      </c>
      <c r="V15" t="s">
        <v>387</v>
      </c>
      <c r="W15" t="s">
        <v>400</v>
      </c>
      <c r="X15" t="s">
        <v>38</v>
      </c>
      <c r="Y15" t="s">
        <v>424</v>
      </c>
      <c r="Z15" t="s">
        <v>439</v>
      </c>
      <c r="AA15" t="s">
        <v>453</v>
      </c>
      <c r="AB15" t="s">
        <v>372</v>
      </c>
      <c r="AC15" t="s">
        <v>330</v>
      </c>
      <c r="AD15" t="s">
        <v>291</v>
      </c>
    </row>
    <row r="16" spans="1:30" x14ac:dyDescent="0.3">
      <c r="A16" t="s">
        <v>43</v>
      </c>
      <c r="B16" t="s">
        <v>58</v>
      </c>
      <c r="C16" t="s">
        <v>73</v>
      </c>
      <c r="D16" t="s">
        <v>88</v>
      </c>
      <c r="E16" t="s">
        <v>103</v>
      </c>
      <c r="F16" t="s">
        <v>118</v>
      </c>
      <c r="G16" t="s">
        <v>133</v>
      </c>
      <c r="H16" t="s">
        <v>148</v>
      </c>
      <c r="I16" t="s">
        <v>163</v>
      </c>
      <c r="J16" t="s">
        <v>178</v>
      </c>
      <c r="K16" t="s">
        <v>193</v>
      </c>
      <c r="L16" t="s">
        <v>220</v>
      </c>
      <c r="M16" t="s">
        <v>205</v>
      </c>
      <c r="N16" t="s">
        <v>234</v>
      </c>
      <c r="O16" t="s">
        <v>249</v>
      </c>
      <c r="P16" t="s">
        <v>264</v>
      </c>
      <c r="Q16" t="s">
        <v>278</v>
      </c>
      <c r="R16" t="s">
        <v>305</v>
      </c>
      <c r="S16" t="s">
        <v>317</v>
      </c>
      <c r="T16" t="s">
        <v>346</v>
      </c>
      <c r="U16" t="s">
        <v>359</v>
      </c>
      <c r="V16" t="s">
        <v>388</v>
      </c>
      <c r="W16" t="s">
        <v>401</v>
      </c>
      <c r="X16" t="s">
        <v>414</v>
      </c>
      <c r="Y16" t="s">
        <v>425</v>
      </c>
      <c r="Z16" t="s">
        <v>440</v>
      </c>
      <c r="AA16" t="s">
        <v>454</v>
      </c>
      <c r="AB16" t="s">
        <v>373</v>
      </c>
      <c r="AC16" t="s">
        <v>331</v>
      </c>
      <c r="AD16" t="s">
        <v>292</v>
      </c>
    </row>
    <row r="17" spans="1:30" x14ac:dyDescent="0.3">
      <c r="A17" t="s">
        <v>44</v>
      </c>
      <c r="B17" t="s">
        <v>59</v>
      </c>
      <c r="C17" t="s">
        <v>74</v>
      </c>
      <c r="D17" t="s">
        <v>89</v>
      </c>
      <c r="E17" t="s">
        <v>104</v>
      </c>
      <c r="F17" t="s">
        <v>119</v>
      </c>
      <c r="G17" t="s">
        <v>134</v>
      </c>
      <c r="H17" t="s">
        <v>149</v>
      </c>
      <c r="I17" t="s">
        <v>164</v>
      </c>
      <c r="J17" t="s">
        <v>179</v>
      </c>
      <c r="K17" t="s">
        <v>194</v>
      </c>
      <c r="L17" t="s">
        <v>221</v>
      </c>
      <c r="M17" t="s">
        <v>206</v>
      </c>
      <c r="N17" t="s">
        <v>235</v>
      </c>
      <c r="O17" t="s">
        <v>250</v>
      </c>
      <c r="P17" t="s">
        <v>265</v>
      </c>
      <c r="Q17" t="s">
        <v>279</v>
      </c>
      <c r="R17" t="s">
        <v>306</v>
      </c>
      <c r="S17" t="s">
        <v>318</v>
      </c>
      <c r="T17" t="s">
        <v>347</v>
      </c>
      <c r="U17" t="s">
        <v>360</v>
      </c>
      <c r="V17" t="s">
        <v>389</v>
      </c>
      <c r="W17" t="s">
        <v>402</v>
      </c>
      <c r="X17" t="s">
        <v>415</v>
      </c>
      <c r="Y17" t="s">
        <v>426</v>
      </c>
      <c r="Z17" t="s">
        <v>441</v>
      </c>
      <c r="AA17" t="s">
        <v>455</v>
      </c>
      <c r="AB17" t="s">
        <v>374</v>
      </c>
      <c r="AC17" t="s">
        <v>332</v>
      </c>
      <c r="AD17" t="s">
        <v>109</v>
      </c>
    </row>
    <row r="21" spans="1:30" x14ac:dyDescent="0.3">
      <c r="E21" t="s">
        <v>456</v>
      </c>
    </row>
    <row r="22" spans="1:30" x14ac:dyDescent="0.3">
      <c r="E22" t="s">
        <v>457</v>
      </c>
    </row>
    <row r="23" spans="1:30" x14ac:dyDescent="0.3">
      <c r="E23" t="s">
        <v>458</v>
      </c>
    </row>
    <row r="24" spans="1:30" x14ac:dyDescent="0.3">
      <c r="E24" t="s">
        <v>459</v>
      </c>
    </row>
    <row r="25" spans="1:30" x14ac:dyDescent="0.3">
      <c r="E25" t="s">
        <v>460</v>
      </c>
    </row>
    <row r="26" spans="1:30" x14ac:dyDescent="0.3">
      <c r="E26" t="s">
        <v>461</v>
      </c>
    </row>
    <row r="27" spans="1:30" x14ac:dyDescent="0.3">
      <c r="E27" t="s">
        <v>462</v>
      </c>
    </row>
    <row r="28" spans="1:30" x14ac:dyDescent="0.3">
      <c r="E28" t="s">
        <v>463</v>
      </c>
    </row>
    <row r="29" spans="1:30" x14ac:dyDescent="0.3">
      <c r="E29" t="s">
        <v>464</v>
      </c>
    </row>
    <row r="30" spans="1:30" x14ac:dyDescent="0.3">
      <c r="E30" t="s">
        <v>465</v>
      </c>
    </row>
    <row r="31" spans="1:30" x14ac:dyDescent="0.3">
      <c r="E31" t="s">
        <v>466</v>
      </c>
    </row>
    <row r="32" spans="1:30" x14ac:dyDescent="0.3">
      <c r="E32" t="s">
        <v>467</v>
      </c>
    </row>
    <row r="33" spans="5:5" x14ac:dyDescent="0.3">
      <c r="E33" t="s">
        <v>468</v>
      </c>
    </row>
    <row r="34" spans="5:5" x14ac:dyDescent="0.3">
      <c r="E34" t="s">
        <v>469</v>
      </c>
    </row>
    <row r="35" spans="5:5" x14ac:dyDescent="0.3">
      <c r="E35" t="s">
        <v>470</v>
      </c>
    </row>
    <row r="36" spans="5:5" x14ac:dyDescent="0.3">
      <c r="E36" t="s">
        <v>471</v>
      </c>
    </row>
    <row r="37" spans="5:5" x14ac:dyDescent="0.3">
      <c r="E37" t="s">
        <v>472</v>
      </c>
    </row>
    <row r="38" spans="5:5" x14ac:dyDescent="0.3">
      <c r="E38" t="s">
        <v>473</v>
      </c>
    </row>
    <row r="39" spans="5:5" x14ac:dyDescent="0.3">
      <c r="E39" t="s">
        <v>474</v>
      </c>
    </row>
    <row r="40" spans="5:5" x14ac:dyDescent="0.3">
      <c r="E40" t="s">
        <v>475</v>
      </c>
    </row>
    <row r="41" spans="5:5" x14ac:dyDescent="0.3">
      <c r="E41" t="s">
        <v>476</v>
      </c>
    </row>
    <row r="42" spans="5:5" x14ac:dyDescent="0.3">
      <c r="E42" t="s">
        <v>477</v>
      </c>
    </row>
    <row r="43" spans="5:5" x14ac:dyDescent="0.3">
      <c r="E43" t="s">
        <v>478</v>
      </c>
    </row>
    <row r="44" spans="5:5" x14ac:dyDescent="0.3">
      <c r="E44" t="s">
        <v>479</v>
      </c>
    </row>
    <row r="45" spans="5:5" x14ac:dyDescent="0.3">
      <c r="E45" t="s">
        <v>480</v>
      </c>
    </row>
    <row r="46" spans="5:5" x14ac:dyDescent="0.3">
      <c r="E46" t="s">
        <v>481</v>
      </c>
    </row>
    <row r="47" spans="5:5" x14ac:dyDescent="0.3">
      <c r="E47" t="s">
        <v>482</v>
      </c>
    </row>
    <row r="48" spans="5:5" x14ac:dyDescent="0.3">
      <c r="E48" t="s">
        <v>483</v>
      </c>
    </row>
    <row r="49" spans="5:5" x14ac:dyDescent="0.3">
      <c r="E49" t="s">
        <v>484</v>
      </c>
    </row>
    <row r="50" spans="5:5" x14ac:dyDescent="0.3">
      <c r="E50" t="s">
        <v>485</v>
      </c>
    </row>
    <row r="51" spans="5:5" x14ac:dyDescent="0.3">
      <c r="E51" t="s">
        <v>486</v>
      </c>
    </row>
    <row r="52" spans="5:5" x14ac:dyDescent="0.3">
      <c r="E52" t="s">
        <v>487</v>
      </c>
    </row>
    <row r="53" spans="5:5" x14ac:dyDescent="0.3">
      <c r="E53" t="s">
        <v>488</v>
      </c>
    </row>
    <row r="54" spans="5:5" x14ac:dyDescent="0.3">
      <c r="E54" t="s">
        <v>489</v>
      </c>
    </row>
    <row r="55" spans="5:5" x14ac:dyDescent="0.3">
      <c r="E55" t="s">
        <v>490</v>
      </c>
    </row>
    <row r="56" spans="5:5" x14ac:dyDescent="0.3">
      <c r="E56" t="s">
        <v>491</v>
      </c>
    </row>
    <row r="57" spans="5:5" x14ac:dyDescent="0.3">
      <c r="E57" t="s">
        <v>492</v>
      </c>
    </row>
    <row r="58" spans="5:5" x14ac:dyDescent="0.3">
      <c r="E58" t="s">
        <v>493</v>
      </c>
    </row>
    <row r="59" spans="5:5" x14ac:dyDescent="0.3">
      <c r="E59" t="s">
        <v>494</v>
      </c>
    </row>
    <row r="60" spans="5:5" x14ac:dyDescent="0.3">
      <c r="E60" t="s">
        <v>495</v>
      </c>
    </row>
    <row r="61" spans="5:5" x14ac:dyDescent="0.3">
      <c r="E61" t="s">
        <v>496</v>
      </c>
    </row>
    <row r="62" spans="5:5" x14ac:dyDescent="0.3">
      <c r="E62" t="s">
        <v>497</v>
      </c>
    </row>
    <row r="63" spans="5:5" x14ac:dyDescent="0.3">
      <c r="E63" t="s">
        <v>498</v>
      </c>
    </row>
    <row r="64" spans="5:5" x14ac:dyDescent="0.3">
      <c r="E64" t="s">
        <v>499</v>
      </c>
    </row>
    <row r="65" spans="5:5" x14ac:dyDescent="0.3">
      <c r="E65" t="s">
        <v>500</v>
      </c>
    </row>
    <row r="66" spans="5:5" x14ac:dyDescent="0.3">
      <c r="E66" t="s">
        <v>501</v>
      </c>
    </row>
    <row r="67" spans="5:5" x14ac:dyDescent="0.3">
      <c r="E67" t="s">
        <v>502</v>
      </c>
    </row>
    <row r="68" spans="5:5" x14ac:dyDescent="0.3">
      <c r="E68" t="s">
        <v>503</v>
      </c>
    </row>
    <row r="69" spans="5:5" x14ac:dyDescent="0.3">
      <c r="E69" t="s">
        <v>504</v>
      </c>
    </row>
    <row r="70" spans="5:5" x14ac:dyDescent="0.3">
      <c r="E70" t="s">
        <v>505</v>
      </c>
    </row>
    <row r="71" spans="5:5" x14ac:dyDescent="0.3">
      <c r="E71" t="s">
        <v>506</v>
      </c>
    </row>
    <row r="72" spans="5:5" x14ac:dyDescent="0.3">
      <c r="E72" t="s">
        <v>507</v>
      </c>
    </row>
    <row r="73" spans="5:5" x14ac:dyDescent="0.3">
      <c r="E73" t="s">
        <v>508</v>
      </c>
    </row>
    <row r="74" spans="5:5" x14ac:dyDescent="0.3">
      <c r="E74" t="s">
        <v>509</v>
      </c>
    </row>
    <row r="75" spans="5:5" x14ac:dyDescent="0.3">
      <c r="E75" t="s">
        <v>510</v>
      </c>
    </row>
    <row r="76" spans="5:5" x14ac:dyDescent="0.3">
      <c r="E76" t="s">
        <v>511</v>
      </c>
    </row>
    <row r="77" spans="5:5" x14ac:dyDescent="0.3">
      <c r="E77" t="s">
        <v>512</v>
      </c>
    </row>
    <row r="78" spans="5:5" x14ac:dyDescent="0.3">
      <c r="E78" t="s">
        <v>513</v>
      </c>
    </row>
    <row r="79" spans="5:5" x14ac:dyDescent="0.3">
      <c r="E79" t="s">
        <v>514</v>
      </c>
    </row>
    <row r="80" spans="5:5" x14ac:dyDescent="0.3">
      <c r="E80" t="s">
        <v>515</v>
      </c>
    </row>
    <row r="81" spans="5:5" x14ac:dyDescent="0.3">
      <c r="E81" t="s">
        <v>516</v>
      </c>
    </row>
    <row r="82" spans="5:5" x14ac:dyDescent="0.3">
      <c r="E82" t="s">
        <v>517</v>
      </c>
    </row>
    <row r="83" spans="5:5" x14ac:dyDescent="0.3">
      <c r="E83" t="s">
        <v>518</v>
      </c>
    </row>
    <row r="84" spans="5:5" x14ac:dyDescent="0.3">
      <c r="E84" t="s">
        <v>519</v>
      </c>
    </row>
    <row r="85" spans="5:5" x14ac:dyDescent="0.3">
      <c r="E85" t="s">
        <v>520</v>
      </c>
    </row>
    <row r="86" spans="5:5" x14ac:dyDescent="0.3">
      <c r="E86" t="s">
        <v>521</v>
      </c>
    </row>
    <row r="87" spans="5:5" x14ac:dyDescent="0.3">
      <c r="E87" t="s">
        <v>522</v>
      </c>
    </row>
    <row r="88" spans="5:5" x14ac:dyDescent="0.3">
      <c r="E88" t="s">
        <v>523</v>
      </c>
    </row>
    <row r="89" spans="5:5" x14ac:dyDescent="0.3">
      <c r="E89" t="s">
        <v>524</v>
      </c>
    </row>
    <row r="90" spans="5:5" x14ac:dyDescent="0.3">
      <c r="E90" t="s">
        <v>525</v>
      </c>
    </row>
    <row r="91" spans="5:5" x14ac:dyDescent="0.3">
      <c r="E91" t="s">
        <v>526</v>
      </c>
    </row>
    <row r="92" spans="5:5" x14ac:dyDescent="0.3">
      <c r="E92" t="s">
        <v>527</v>
      </c>
    </row>
    <row r="93" spans="5:5" x14ac:dyDescent="0.3">
      <c r="E93" t="s">
        <v>528</v>
      </c>
    </row>
  </sheetData>
  <hyperlinks>
    <hyperlink ref="AC17" r:id="rId1" display="https://www.areavibes.com/nh/" xr:uid="{50EB8586-21B5-46F4-8405-186D6ED85B7B}"/>
    <hyperlink ref="AB17" r:id="rId2" display="https://en.wikipedia.org/wiki/List_of_cities_in_Nevada" xr:uid="{63D36BB9-DBAC-495A-8997-3AF6229B52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DetailsData</vt:lpstr>
      <vt:lpstr>UsersData</vt:lpstr>
      <vt:lpstr>names and emails gen</vt:lpstr>
      <vt:lpstr>Address data gen</vt:lpstr>
      <vt:lpstr>state and city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יולי ויגדרוביץ'</dc:creator>
  <cp:lastModifiedBy>יולי ויגדרוביץ'</cp:lastModifiedBy>
  <dcterms:created xsi:type="dcterms:W3CDTF">2024-02-28T12:54:34Z</dcterms:created>
  <dcterms:modified xsi:type="dcterms:W3CDTF">2024-02-28T17:19:14Z</dcterms:modified>
</cp:coreProperties>
</file>