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<sst xmlns="http://schemas.openxmlformats.org/spreadsheetml/2006/main" count="35" uniqueCount="21">
  <si>
    <t>ROOT_ULLAT</t>
  </si>
  <si>
    <t>ROOT_LRLAT</t>
  </si>
  <si>
    <t>ROOT_ULLON</t>
  </si>
  <si>
    <t>ROOT_LRLON</t>
  </si>
  <si>
    <t>d0_x0_y0</t>
  </si>
  <si>
    <t>d</t>
  </si>
  <si>
    <t>x</t>
  </si>
  <si>
    <t>y</t>
  </si>
  <si>
    <t>ULLAT</t>
  </si>
  <si>
    <t>LRLAT</t>
  </si>
  <si>
    <t>ULLON</t>
  </si>
  <si>
    <t>LRLON</t>
  </si>
  <si>
    <t>LonDPP</t>
  </si>
  <si>
    <t>d0</t>
  </si>
  <si>
    <t>d1</t>
  </si>
  <si>
    <t>d2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</si>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</sst>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0000"/>
    <numFmt numFmtId="165" formatCode="0.00000000000000"/>
    <numFmt numFmtId="166" formatCode="0.000000000000000"/>
  </numFmts>
  <fonts count="5">
    <font>
      <sz val="10.0"/>
      <color rgb="FF000000"/>
      <name val="Arial"/>
    </font>
    <font/>
    <font>
      <i/>
      <sz val="9.0"/>
      <color rgb="FF000000"/>
      <name val="Arial"/>
    </font>
    <font>
      <i/>
      <sz val="9.0"/>
      <color rgb="FF000000"/>
      <name val="Menlo"/>
    </font>
    <font>
      <sz val="9.0"/>
      <color rgb="FF00000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164" xfId="0" applyBorder="1" applyFont="1" applyNumberFormat="1"/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9.57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>
      <c r="A2" s="4" t="s">
        <v>4</v>
      </c>
      <c r="B2" s="5">
        <v>37.8921955472443</v>
      </c>
      <c r="C2" s="5">
        <v>37.8228024335275</v>
      </c>
      <c r="D2" s="5">
        <v>-122.2998046875</v>
      </c>
      <c r="E2" s="5">
        <v>-122.2119140625</v>
      </c>
    </row>
    <row r="6">
      <c r="A6" s="6" t="s">
        <v>5</v>
      </c>
      <c r="B6" s="6">
        <v>1.0</v>
      </c>
      <c r="C6" s="6"/>
    </row>
    <row r="7">
      <c r="A7" s="4" t="s">
        <v>6</v>
      </c>
      <c r="B7" s="4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>
      <c r="A8" s="4">
        <v>0.0</v>
      </c>
      <c r="B8" s="4">
        <v>0.0</v>
      </c>
      <c r="C8" s="7">
        <f t="shared" ref="C8:C11" si="1">B$2+((C$2-B$2)/(2^$B$6))*B8</f>
        <v>37.89219555</v>
      </c>
      <c r="D8" s="1">
        <f t="shared" ref="D8:D11" si="2">B$2+((C$2-B$2)/(2^$B$6))*(B8+1)</f>
        <v>37.85749899</v>
      </c>
      <c r="E8" s="1">
        <f t="shared" ref="E8:E11" si="3">D$2+((E$2-D$2)/(2^$B$6))*(A8)</f>
        <v>-122.2998047</v>
      </c>
      <c r="F8" s="1">
        <f t="shared" ref="F8:F11" si="4">D$2+((E$2-D$2)/(2^$B$6))*(A8+1)</f>
        <v>-122.2558594</v>
      </c>
    </row>
    <row r="9">
      <c r="A9" s="4">
        <v>0.0</v>
      </c>
      <c r="B9" s="4">
        <v>1.0</v>
      </c>
      <c r="C9" s="7">
        <f t="shared" si="1"/>
        <v>37.85749899</v>
      </c>
      <c r="D9" s="1">
        <f t="shared" si="2"/>
        <v>37.82280243</v>
      </c>
      <c r="E9" s="1">
        <f t="shared" si="3"/>
        <v>-122.2998047</v>
      </c>
      <c r="F9" s="1">
        <f t="shared" si="4"/>
        <v>-122.2558594</v>
      </c>
    </row>
    <row r="10">
      <c r="A10" s="4">
        <v>1.0</v>
      </c>
      <c r="B10" s="4">
        <v>0.0</v>
      </c>
      <c r="C10" s="7">
        <f t="shared" si="1"/>
        <v>37.89219555</v>
      </c>
      <c r="D10" s="1">
        <f t="shared" si="2"/>
        <v>37.85749899</v>
      </c>
      <c r="E10" s="1">
        <f t="shared" si="3"/>
        <v>-122.2558594</v>
      </c>
      <c r="F10" s="1">
        <f t="shared" si="4"/>
        <v>-122.2119141</v>
      </c>
    </row>
    <row r="11">
      <c r="A11" s="4">
        <v>1.0</v>
      </c>
      <c r="B11" s="4">
        <v>1.0</v>
      </c>
      <c r="C11" s="7">
        <f t="shared" si="1"/>
        <v>37.85749899</v>
      </c>
      <c r="D11" s="1">
        <f t="shared" si="2"/>
        <v>37.82280243</v>
      </c>
      <c r="E11" s="1">
        <f t="shared" si="3"/>
        <v>-122.2558594</v>
      </c>
      <c r="F11" s="1">
        <f t="shared" si="4"/>
        <v>-122.2119141</v>
      </c>
    </row>
    <row r="13">
      <c r="A13" s="8" t="s">
        <v>5</v>
      </c>
      <c r="B13" s="8">
        <v>2.0</v>
      </c>
    </row>
    <row r="14">
      <c r="A14" s="4" t="s">
        <v>6</v>
      </c>
      <c r="B14" s="4" t="s">
        <v>7</v>
      </c>
      <c r="C14" s="2" t="s">
        <v>8</v>
      </c>
      <c r="D14" s="2" t="s">
        <v>9</v>
      </c>
      <c r="E14" s="2" t="s">
        <v>10</v>
      </c>
      <c r="F14" s="2" t="s">
        <v>11</v>
      </c>
    </row>
    <row r="15">
      <c r="A15" s="4">
        <v>0.0</v>
      </c>
      <c r="B15" s="4">
        <v>0.0</v>
      </c>
      <c r="C15" s="1">
        <f t="shared" ref="C15:C30" si="5">B$2+((C$2-B$2)/(2^$B$13))*B15</f>
        <v>37.89219555</v>
      </c>
      <c r="D15" s="1">
        <f t="shared" ref="D15:D30" si="6">B$2+((C$2-B$2)/(2^B$13))*(B15+1)</f>
        <v>37.87484727</v>
      </c>
      <c r="E15" s="1">
        <f t="shared" ref="E15:E30" si="7">D$2+((E$2-D$2)/(2^B$13))*(A15)</f>
        <v>-122.2998047</v>
      </c>
      <c r="F15" s="1">
        <f t="shared" ref="F15:F30" si="8">D$2+((E$2-D$2)/(2^B$13))*(A15+1)</f>
        <v>-122.277832</v>
      </c>
    </row>
    <row r="16">
      <c r="A16" s="4">
        <v>0.0</v>
      </c>
      <c r="B16" s="4">
        <v>1.0</v>
      </c>
      <c r="C16" s="1">
        <f t="shared" si="5"/>
        <v>37.87484727</v>
      </c>
      <c r="D16" s="1">
        <f t="shared" si="6"/>
        <v>37.85749899</v>
      </c>
      <c r="E16" s="1">
        <f t="shared" si="7"/>
        <v>-122.2998047</v>
      </c>
      <c r="F16" s="1">
        <f t="shared" si="8"/>
        <v>-122.277832</v>
      </c>
    </row>
    <row r="17">
      <c r="A17" s="4">
        <v>0.0</v>
      </c>
      <c r="B17" s="4">
        <v>2.0</v>
      </c>
      <c r="C17" s="1">
        <f t="shared" si="5"/>
        <v>37.85749899</v>
      </c>
      <c r="D17" s="1">
        <f t="shared" si="6"/>
        <v>37.84015071</v>
      </c>
      <c r="E17" s="1">
        <f t="shared" si="7"/>
        <v>-122.2998047</v>
      </c>
      <c r="F17" s="1">
        <f t="shared" si="8"/>
        <v>-122.277832</v>
      </c>
    </row>
    <row r="18">
      <c r="A18" s="4">
        <v>0.0</v>
      </c>
      <c r="B18" s="4">
        <v>3.0</v>
      </c>
      <c r="C18" s="1">
        <f t="shared" si="5"/>
        <v>37.84015071</v>
      </c>
      <c r="D18" s="1">
        <f t="shared" si="6"/>
        <v>37.82280243</v>
      </c>
      <c r="E18" s="1">
        <f t="shared" si="7"/>
        <v>-122.2998047</v>
      </c>
      <c r="F18" s="1">
        <f t="shared" si="8"/>
        <v>-122.277832</v>
      </c>
    </row>
    <row r="19">
      <c r="A19" s="4">
        <v>1.0</v>
      </c>
      <c r="B19" s="4">
        <v>0.0</v>
      </c>
      <c r="C19" s="1">
        <f t="shared" si="5"/>
        <v>37.89219555</v>
      </c>
      <c r="D19" s="1">
        <f t="shared" si="6"/>
        <v>37.87484727</v>
      </c>
      <c r="E19" s="1">
        <f t="shared" si="7"/>
        <v>-122.277832</v>
      </c>
      <c r="F19" s="1">
        <f t="shared" si="8"/>
        <v>-122.2558594</v>
      </c>
    </row>
    <row r="20">
      <c r="A20" s="4">
        <v>1.0</v>
      </c>
      <c r="B20" s="4">
        <v>1.0</v>
      </c>
      <c r="C20" s="1">
        <f t="shared" si="5"/>
        <v>37.87484727</v>
      </c>
      <c r="D20" s="1">
        <f t="shared" si="6"/>
        <v>37.85749899</v>
      </c>
      <c r="E20" s="1">
        <f t="shared" si="7"/>
        <v>-122.277832</v>
      </c>
      <c r="F20" s="1">
        <f t="shared" si="8"/>
        <v>-122.2558594</v>
      </c>
    </row>
    <row r="21">
      <c r="A21" s="4">
        <v>1.0</v>
      </c>
      <c r="B21" s="4">
        <v>2.0</v>
      </c>
      <c r="C21" s="1">
        <f t="shared" si="5"/>
        <v>37.85749899</v>
      </c>
      <c r="D21" s="1">
        <f t="shared" si="6"/>
        <v>37.84015071</v>
      </c>
      <c r="E21" s="1">
        <f t="shared" si="7"/>
        <v>-122.277832</v>
      </c>
      <c r="F21" s="1">
        <f t="shared" si="8"/>
        <v>-122.2558594</v>
      </c>
    </row>
    <row r="22">
      <c r="A22" s="4">
        <v>1.0</v>
      </c>
      <c r="B22" s="4">
        <v>3.0</v>
      </c>
      <c r="C22" s="1">
        <f t="shared" si="5"/>
        <v>37.84015071</v>
      </c>
      <c r="D22" s="1">
        <f t="shared" si="6"/>
        <v>37.82280243</v>
      </c>
      <c r="E22" s="1">
        <f t="shared" si="7"/>
        <v>-122.277832</v>
      </c>
      <c r="F22" s="1">
        <f t="shared" si="8"/>
        <v>-122.2558594</v>
      </c>
    </row>
    <row r="23">
      <c r="A23" s="4">
        <v>2.0</v>
      </c>
      <c r="B23" s="4">
        <v>0.0</v>
      </c>
      <c r="C23" s="1">
        <f t="shared" si="5"/>
        <v>37.89219555</v>
      </c>
      <c r="D23" s="1">
        <f t="shared" si="6"/>
        <v>37.87484727</v>
      </c>
      <c r="E23" s="1">
        <f t="shared" si="7"/>
        <v>-122.2558594</v>
      </c>
      <c r="F23" s="1">
        <f t="shared" si="8"/>
        <v>-122.2338867</v>
      </c>
    </row>
    <row r="24">
      <c r="A24" s="4">
        <v>2.0</v>
      </c>
      <c r="B24" s="4">
        <v>1.0</v>
      </c>
      <c r="C24" s="1">
        <f t="shared" si="5"/>
        <v>37.87484727</v>
      </c>
      <c r="D24" s="1">
        <f t="shared" si="6"/>
        <v>37.85749899</v>
      </c>
      <c r="E24" s="1">
        <f t="shared" si="7"/>
        <v>-122.2558594</v>
      </c>
      <c r="F24" s="1">
        <f t="shared" si="8"/>
        <v>-122.2338867</v>
      </c>
    </row>
    <row r="25">
      <c r="A25" s="4">
        <v>2.0</v>
      </c>
      <c r="B25" s="4">
        <v>2.0</v>
      </c>
      <c r="C25" s="1">
        <f t="shared" si="5"/>
        <v>37.85749899</v>
      </c>
      <c r="D25" s="1">
        <f t="shared" si="6"/>
        <v>37.84015071</v>
      </c>
      <c r="E25" s="1">
        <f t="shared" si="7"/>
        <v>-122.2558594</v>
      </c>
      <c r="F25" s="1">
        <f t="shared" si="8"/>
        <v>-122.2338867</v>
      </c>
    </row>
    <row r="26">
      <c r="A26" s="4">
        <v>2.0</v>
      </c>
      <c r="B26" s="4">
        <v>3.0</v>
      </c>
      <c r="C26" s="1">
        <f t="shared" si="5"/>
        <v>37.84015071</v>
      </c>
      <c r="D26" s="1">
        <f t="shared" si="6"/>
        <v>37.82280243</v>
      </c>
      <c r="E26" s="1">
        <f t="shared" si="7"/>
        <v>-122.2558594</v>
      </c>
      <c r="F26" s="1">
        <f t="shared" si="8"/>
        <v>-122.2338867</v>
      </c>
    </row>
    <row r="27">
      <c r="A27" s="4">
        <v>3.0</v>
      </c>
      <c r="B27" s="4">
        <v>0.0</v>
      </c>
      <c r="C27" s="1">
        <f t="shared" si="5"/>
        <v>37.89219555</v>
      </c>
      <c r="D27" s="1">
        <f t="shared" si="6"/>
        <v>37.87484727</v>
      </c>
      <c r="E27" s="1">
        <f t="shared" si="7"/>
        <v>-122.2338867</v>
      </c>
      <c r="F27" s="1">
        <f t="shared" si="8"/>
        <v>-122.2119141</v>
      </c>
      <c r="I27" s="8" t="s">
        <v>12</v>
      </c>
    </row>
    <row r="28">
      <c r="A28" s="4">
        <v>3.0</v>
      </c>
      <c r="B28" s="4">
        <v>1.0</v>
      </c>
      <c r="C28" s="1">
        <f t="shared" si="5"/>
        <v>37.87484727</v>
      </c>
      <c r="D28" s="1">
        <f t="shared" si="6"/>
        <v>37.85749899</v>
      </c>
      <c r="E28" s="1">
        <f t="shared" si="7"/>
        <v>-122.2338867</v>
      </c>
      <c r="F28" s="1">
        <f t="shared" si="8"/>
        <v>-122.2119141</v>
      </c>
      <c r="H28" s="8" t="s">
        <v>13</v>
      </c>
      <c r="I28" s="9">
        <f>(E2-D2)/256</f>
        <v>0.0003433227539</v>
      </c>
    </row>
    <row r="29">
      <c r="A29" s="4">
        <v>3.0</v>
      </c>
      <c r="B29" s="4">
        <v>2.0</v>
      </c>
      <c r="C29" s="1">
        <f t="shared" si="5"/>
        <v>37.85749899</v>
      </c>
      <c r="D29" s="1">
        <f t="shared" si="6"/>
        <v>37.84015071</v>
      </c>
      <c r="E29" s="1">
        <f t="shared" si="7"/>
        <v>-122.2338867</v>
      </c>
      <c r="F29" s="1">
        <f t="shared" si="8"/>
        <v>-122.2119141</v>
      </c>
      <c r="H29" s="8" t="s">
        <v>14</v>
      </c>
      <c r="I29">
        <f t="shared" ref="I29:I35" si="9">I28*0.5</f>
        <v>0.000171661377</v>
      </c>
    </row>
    <row r="30">
      <c r="A30" s="4">
        <v>3.0</v>
      </c>
      <c r="B30" s="4">
        <v>3.0</v>
      </c>
      <c r="C30" s="1">
        <f t="shared" si="5"/>
        <v>37.84015071</v>
      </c>
      <c r="D30" s="1">
        <f t="shared" si="6"/>
        <v>37.82280243</v>
      </c>
      <c r="E30" s="1">
        <f t="shared" si="7"/>
        <v>-122.2338867</v>
      </c>
      <c r="F30" s="1">
        <f t="shared" si="8"/>
        <v>-122.2119141</v>
      </c>
      <c r="H30" s="8" t="s">
        <v>15</v>
      </c>
      <c r="I30">
        <f t="shared" si="9"/>
        <v>0.00008583068848</v>
      </c>
    </row>
    <row r="31">
      <c r="H31" s="8" t="s">
        <v>16</v>
      </c>
      <c r="I31" s="10">
        <f t="shared" si="9"/>
        <v>0.00004291534424</v>
      </c>
    </row>
    <row r="32">
      <c r="A32" s="8" t="s">
        <v>5</v>
      </c>
      <c r="B32" s="8">
        <v>3.0</v>
      </c>
      <c r="H32" s="8" t="s">
        <v>17</v>
      </c>
      <c r="I32">
        <f t="shared" si="9"/>
        <v>0.00002145767212</v>
      </c>
    </row>
    <row r="33">
      <c r="A33" s="4" t="s">
        <v>6</v>
      </c>
      <c r="B33" s="4" t="s">
        <v>7</v>
      </c>
      <c r="C33" s="2" t="s">
        <v>8</v>
      </c>
      <c r="D33" s="2" t="s">
        <v>9</v>
      </c>
      <c r="E33" s="2" t="s">
        <v>10</v>
      </c>
      <c r="F33" s="2" t="s">
        <v>11</v>
      </c>
      <c r="H33" s="8" t="s">
        <v>18</v>
      </c>
      <c r="I33">
        <f t="shared" si="9"/>
        <v>0.00001072883606</v>
      </c>
    </row>
    <row r="34">
      <c r="A34" s="8">
        <v>0.0</v>
      </c>
      <c r="B34" s="8">
        <v>0.0</v>
      </c>
      <c r="C34">
        <f t="shared" ref="C34:C97" si="10">B$2+((C$2-B$2)/(2^B$32))*B34</f>
        <v>37.89219555</v>
      </c>
      <c r="D34">
        <f t="shared" ref="D34:D97" si="11">B$2+((C$2-B$2)/(2^B$32))*(B34+1)</f>
        <v>37.88352141</v>
      </c>
      <c r="E34">
        <f t="shared" ref="E34:E97" si="12">D$2+((E$2-D$2)/(2^B$32))*(A34)</f>
        <v>-122.2998047</v>
      </c>
      <c r="F34">
        <f t="shared" ref="F34:F97" si="13">D$2+((E$2-D$2)/(2^B$32))*(A34+1)</f>
        <v>-122.2888184</v>
      </c>
      <c r="H34" s="8" t="s">
        <v>19</v>
      </c>
      <c r="I34">
        <f t="shared" si="9"/>
        <v>0.00000536441803</v>
      </c>
    </row>
    <row r="35">
      <c r="A35" s="8">
        <v>0.0</v>
      </c>
      <c r="B35" s="8">
        <v>1.0</v>
      </c>
      <c r="C35">
        <f t="shared" si="10"/>
        <v>37.88352141</v>
      </c>
      <c r="D35">
        <f t="shared" si="11"/>
        <v>37.87484727</v>
      </c>
      <c r="E35">
        <f t="shared" si="12"/>
        <v>-122.2998047</v>
      </c>
      <c r="F35">
        <f t="shared" si="13"/>
        <v>-122.2888184</v>
      </c>
      <c r="H35" s="8" t="s">
        <v>20</v>
      </c>
      <c r="I35">
        <f t="shared" si="9"/>
        <v>0.000002682209015</v>
      </c>
    </row>
    <row r="36">
      <c r="A36" s="8">
        <v>0.0</v>
      </c>
      <c r="B36" s="8">
        <v>2.0</v>
      </c>
      <c r="C36">
        <f t="shared" si="10"/>
        <v>37.87484727</v>
      </c>
      <c r="D36">
        <f t="shared" si="11"/>
        <v>37.86617313</v>
      </c>
      <c r="E36">
        <f t="shared" si="12"/>
        <v>-122.2998047</v>
      </c>
      <c r="F36">
        <f t="shared" si="13"/>
        <v>-122.2888184</v>
      </c>
    </row>
    <row r="37">
      <c r="A37" s="8">
        <v>0.0</v>
      </c>
      <c r="B37" s="8">
        <v>3.0</v>
      </c>
      <c r="C37">
        <f t="shared" si="10"/>
        <v>37.86617313</v>
      </c>
      <c r="D37">
        <f t="shared" si="11"/>
        <v>37.85749899</v>
      </c>
      <c r="E37">
        <f t="shared" si="12"/>
        <v>-122.2998047</v>
      </c>
      <c r="F37">
        <f t="shared" si="13"/>
        <v>-122.2888184</v>
      </c>
    </row>
    <row r="38">
      <c r="A38" s="8">
        <v>0.0</v>
      </c>
      <c r="B38" s="8">
        <v>4.0</v>
      </c>
      <c r="C38">
        <f t="shared" si="10"/>
        <v>37.85749899</v>
      </c>
      <c r="D38">
        <f t="shared" si="11"/>
        <v>37.84882485</v>
      </c>
      <c r="E38">
        <f t="shared" si="12"/>
        <v>-122.2998047</v>
      </c>
      <c r="F38">
        <f t="shared" si="13"/>
        <v>-122.2888184</v>
      </c>
    </row>
    <row r="39">
      <c r="A39" s="8">
        <v>0.0</v>
      </c>
      <c r="B39" s="8">
        <v>5.0</v>
      </c>
      <c r="C39">
        <f t="shared" si="10"/>
        <v>37.84882485</v>
      </c>
      <c r="D39">
        <f t="shared" si="11"/>
        <v>37.84015071</v>
      </c>
      <c r="E39">
        <f t="shared" si="12"/>
        <v>-122.2998047</v>
      </c>
      <c r="F39">
        <f t="shared" si="13"/>
        <v>-122.2888184</v>
      </c>
    </row>
    <row r="40">
      <c r="A40" s="8">
        <v>0.0</v>
      </c>
      <c r="B40" s="8">
        <v>6.0</v>
      </c>
      <c r="C40">
        <f t="shared" si="10"/>
        <v>37.84015071</v>
      </c>
      <c r="D40">
        <f t="shared" si="11"/>
        <v>37.83147657</v>
      </c>
      <c r="E40">
        <f t="shared" si="12"/>
        <v>-122.2998047</v>
      </c>
      <c r="F40">
        <f t="shared" si="13"/>
        <v>-122.2888184</v>
      </c>
    </row>
    <row r="41">
      <c r="A41" s="8">
        <v>0.0</v>
      </c>
      <c r="B41" s="8">
        <v>7.0</v>
      </c>
      <c r="C41">
        <f t="shared" si="10"/>
        <v>37.83147657</v>
      </c>
      <c r="D41">
        <f t="shared" si="11"/>
        <v>37.82280243</v>
      </c>
      <c r="E41">
        <f t="shared" si="12"/>
        <v>-122.2998047</v>
      </c>
      <c r="F41">
        <f t="shared" si="13"/>
        <v>-122.2888184</v>
      </c>
    </row>
    <row r="42">
      <c r="A42" s="8">
        <v>1.0</v>
      </c>
      <c r="B42" s="8">
        <v>0.0</v>
      </c>
      <c r="C42">
        <f t="shared" si="10"/>
        <v>37.89219555</v>
      </c>
      <c r="D42">
        <f t="shared" si="11"/>
        <v>37.88352141</v>
      </c>
      <c r="E42">
        <f t="shared" si="12"/>
        <v>-122.2888184</v>
      </c>
      <c r="F42">
        <f t="shared" si="13"/>
        <v>-122.277832</v>
      </c>
    </row>
    <row r="43">
      <c r="A43" s="8">
        <v>1.0</v>
      </c>
      <c r="B43" s="8">
        <v>1.0</v>
      </c>
      <c r="C43">
        <f t="shared" si="10"/>
        <v>37.88352141</v>
      </c>
      <c r="D43">
        <f t="shared" si="11"/>
        <v>37.87484727</v>
      </c>
      <c r="E43">
        <f t="shared" si="12"/>
        <v>-122.2888184</v>
      </c>
      <c r="F43">
        <f t="shared" si="13"/>
        <v>-122.277832</v>
      </c>
    </row>
    <row r="44">
      <c r="A44" s="8">
        <v>1.0</v>
      </c>
      <c r="B44" s="8">
        <v>2.0</v>
      </c>
      <c r="C44">
        <f t="shared" si="10"/>
        <v>37.87484727</v>
      </c>
      <c r="D44">
        <f t="shared" si="11"/>
        <v>37.86617313</v>
      </c>
      <c r="E44">
        <f t="shared" si="12"/>
        <v>-122.2888184</v>
      </c>
      <c r="F44">
        <f t="shared" si="13"/>
        <v>-122.277832</v>
      </c>
    </row>
    <row r="45">
      <c r="A45" s="8">
        <v>1.0</v>
      </c>
      <c r="B45" s="8">
        <v>3.0</v>
      </c>
      <c r="C45">
        <f t="shared" si="10"/>
        <v>37.86617313</v>
      </c>
      <c r="D45">
        <f t="shared" si="11"/>
        <v>37.85749899</v>
      </c>
      <c r="E45">
        <f t="shared" si="12"/>
        <v>-122.2888184</v>
      </c>
      <c r="F45">
        <f t="shared" si="13"/>
        <v>-122.277832</v>
      </c>
    </row>
    <row r="46">
      <c r="A46" s="8">
        <v>1.0</v>
      </c>
      <c r="B46" s="8">
        <v>4.0</v>
      </c>
      <c r="C46">
        <f t="shared" si="10"/>
        <v>37.85749899</v>
      </c>
      <c r="D46">
        <f t="shared" si="11"/>
        <v>37.84882485</v>
      </c>
      <c r="E46">
        <f t="shared" si="12"/>
        <v>-122.2888184</v>
      </c>
      <c r="F46">
        <f t="shared" si="13"/>
        <v>-122.277832</v>
      </c>
    </row>
    <row r="47">
      <c r="A47" s="8">
        <v>1.0</v>
      </c>
      <c r="B47" s="8">
        <v>5.0</v>
      </c>
      <c r="C47">
        <f t="shared" si="10"/>
        <v>37.84882485</v>
      </c>
      <c r="D47">
        <f t="shared" si="11"/>
        <v>37.84015071</v>
      </c>
      <c r="E47">
        <f t="shared" si="12"/>
        <v>-122.2888184</v>
      </c>
      <c r="F47">
        <f t="shared" si="13"/>
        <v>-122.277832</v>
      </c>
    </row>
    <row r="48">
      <c r="A48" s="8">
        <v>1.0</v>
      </c>
      <c r="B48" s="8">
        <v>6.0</v>
      </c>
      <c r="C48">
        <f t="shared" si="10"/>
        <v>37.84015071</v>
      </c>
      <c r="D48">
        <f t="shared" si="11"/>
        <v>37.83147657</v>
      </c>
      <c r="E48">
        <f t="shared" si="12"/>
        <v>-122.2888184</v>
      </c>
      <c r="F48">
        <f t="shared" si="13"/>
        <v>-122.277832</v>
      </c>
    </row>
    <row r="49">
      <c r="A49" s="8">
        <v>1.0</v>
      </c>
      <c r="B49" s="8">
        <v>7.0</v>
      </c>
      <c r="C49">
        <f t="shared" si="10"/>
        <v>37.83147657</v>
      </c>
      <c r="D49">
        <f t="shared" si="11"/>
        <v>37.82280243</v>
      </c>
      <c r="E49">
        <f t="shared" si="12"/>
        <v>-122.2888184</v>
      </c>
      <c r="F49">
        <f t="shared" si="13"/>
        <v>-122.277832</v>
      </c>
    </row>
    <row r="50">
      <c r="A50" s="8">
        <v>2.0</v>
      </c>
      <c r="B50" s="8">
        <v>0.0</v>
      </c>
      <c r="C50">
        <f t="shared" si="10"/>
        <v>37.89219555</v>
      </c>
      <c r="D50">
        <f t="shared" si="11"/>
        <v>37.88352141</v>
      </c>
      <c r="E50">
        <f t="shared" si="12"/>
        <v>-122.277832</v>
      </c>
      <c r="F50">
        <f t="shared" si="13"/>
        <v>-122.2668457</v>
      </c>
    </row>
    <row r="51">
      <c r="A51" s="8">
        <v>2.0</v>
      </c>
      <c r="B51" s="8">
        <v>1.0</v>
      </c>
      <c r="C51">
        <f t="shared" si="10"/>
        <v>37.88352141</v>
      </c>
      <c r="D51">
        <f t="shared" si="11"/>
        <v>37.87484727</v>
      </c>
      <c r="E51">
        <f t="shared" si="12"/>
        <v>-122.277832</v>
      </c>
      <c r="F51">
        <f t="shared" si="13"/>
        <v>-122.2668457</v>
      </c>
    </row>
    <row r="52">
      <c r="A52" s="8">
        <v>2.0</v>
      </c>
      <c r="B52" s="8">
        <v>2.0</v>
      </c>
      <c r="C52">
        <f t="shared" si="10"/>
        <v>37.87484727</v>
      </c>
      <c r="D52">
        <f t="shared" si="11"/>
        <v>37.86617313</v>
      </c>
      <c r="E52">
        <f t="shared" si="12"/>
        <v>-122.277832</v>
      </c>
      <c r="F52">
        <f t="shared" si="13"/>
        <v>-122.2668457</v>
      </c>
    </row>
    <row r="53">
      <c r="A53" s="8">
        <v>2.0</v>
      </c>
      <c r="B53" s="8">
        <v>3.0</v>
      </c>
      <c r="C53">
        <f t="shared" si="10"/>
        <v>37.86617313</v>
      </c>
      <c r="D53">
        <f t="shared" si="11"/>
        <v>37.85749899</v>
      </c>
      <c r="E53">
        <f t="shared" si="12"/>
        <v>-122.277832</v>
      </c>
      <c r="F53">
        <f t="shared" si="13"/>
        <v>-122.2668457</v>
      </c>
    </row>
    <row r="54">
      <c r="A54" s="8">
        <v>2.0</v>
      </c>
      <c r="B54" s="8">
        <v>4.0</v>
      </c>
      <c r="C54">
        <f t="shared" si="10"/>
        <v>37.85749899</v>
      </c>
      <c r="D54">
        <f t="shared" si="11"/>
        <v>37.84882485</v>
      </c>
      <c r="E54">
        <f t="shared" si="12"/>
        <v>-122.277832</v>
      </c>
      <c r="F54">
        <f t="shared" si="13"/>
        <v>-122.2668457</v>
      </c>
    </row>
    <row r="55">
      <c r="A55" s="8">
        <v>2.0</v>
      </c>
      <c r="B55" s="8">
        <v>5.0</v>
      </c>
      <c r="C55">
        <f t="shared" si="10"/>
        <v>37.84882485</v>
      </c>
      <c r="D55">
        <f t="shared" si="11"/>
        <v>37.84015071</v>
      </c>
      <c r="E55">
        <f t="shared" si="12"/>
        <v>-122.277832</v>
      </c>
      <c r="F55">
        <f t="shared" si="13"/>
        <v>-122.2668457</v>
      </c>
    </row>
    <row r="56">
      <c r="A56" s="8">
        <v>2.0</v>
      </c>
      <c r="B56" s="8">
        <v>6.0</v>
      </c>
      <c r="C56">
        <f t="shared" si="10"/>
        <v>37.84015071</v>
      </c>
      <c r="D56">
        <f t="shared" si="11"/>
        <v>37.83147657</v>
      </c>
      <c r="E56">
        <f t="shared" si="12"/>
        <v>-122.277832</v>
      </c>
      <c r="F56">
        <f t="shared" si="13"/>
        <v>-122.2668457</v>
      </c>
    </row>
    <row r="57">
      <c r="A57" s="8">
        <v>2.0</v>
      </c>
      <c r="B57" s="8">
        <v>7.0</v>
      </c>
      <c r="C57">
        <f t="shared" si="10"/>
        <v>37.83147657</v>
      </c>
      <c r="D57">
        <f t="shared" si="11"/>
        <v>37.82280243</v>
      </c>
      <c r="E57">
        <f t="shared" si="12"/>
        <v>-122.277832</v>
      </c>
      <c r="F57">
        <f t="shared" si="13"/>
        <v>-122.2668457</v>
      </c>
    </row>
    <row r="58">
      <c r="A58" s="8">
        <v>3.0</v>
      </c>
      <c r="B58" s="8">
        <v>0.0</v>
      </c>
      <c r="C58">
        <f t="shared" si="10"/>
        <v>37.89219555</v>
      </c>
      <c r="D58">
        <f t="shared" si="11"/>
        <v>37.88352141</v>
      </c>
      <c r="E58">
        <f t="shared" si="12"/>
        <v>-122.2668457</v>
      </c>
      <c r="F58">
        <f t="shared" si="13"/>
        <v>-122.2558594</v>
      </c>
    </row>
    <row r="59">
      <c r="A59" s="8">
        <v>3.0</v>
      </c>
      <c r="B59" s="8">
        <v>1.0</v>
      </c>
      <c r="C59">
        <f t="shared" si="10"/>
        <v>37.88352141</v>
      </c>
      <c r="D59">
        <f t="shared" si="11"/>
        <v>37.87484727</v>
      </c>
      <c r="E59">
        <f t="shared" si="12"/>
        <v>-122.2668457</v>
      </c>
      <c r="F59">
        <f t="shared" si="13"/>
        <v>-122.2558594</v>
      </c>
    </row>
    <row r="60">
      <c r="A60" s="8">
        <v>3.0</v>
      </c>
      <c r="B60" s="8">
        <v>2.0</v>
      </c>
      <c r="C60">
        <f t="shared" si="10"/>
        <v>37.87484727</v>
      </c>
      <c r="D60">
        <f t="shared" si="11"/>
        <v>37.86617313</v>
      </c>
      <c r="E60">
        <f t="shared" si="12"/>
        <v>-122.2668457</v>
      </c>
      <c r="F60">
        <f t="shared" si="13"/>
        <v>-122.2558594</v>
      </c>
    </row>
    <row r="61">
      <c r="A61" s="8">
        <v>3.0</v>
      </c>
      <c r="B61" s="8">
        <v>3.0</v>
      </c>
      <c r="C61">
        <f t="shared" si="10"/>
        <v>37.86617313</v>
      </c>
      <c r="D61">
        <f t="shared" si="11"/>
        <v>37.85749899</v>
      </c>
      <c r="E61">
        <f t="shared" si="12"/>
        <v>-122.2668457</v>
      </c>
      <c r="F61">
        <f t="shared" si="13"/>
        <v>-122.2558594</v>
      </c>
    </row>
    <row r="62">
      <c r="A62" s="8">
        <v>3.0</v>
      </c>
      <c r="B62" s="8">
        <v>4.0</v>
      </c>
      <c r="C62">
        <f t="shared" si="10"/>
        <v>37.85749899</v>
      </c>
      <c r="D62">
        <f t="shared" si="11"/>
        <v>37.84882485</v>
      </c>
      <c r="E62">
        <f t="shared" si="12"/>
        <v>-122.2668457</v>
      </c>
      <c r="F62">
        <f t="shared" si="13"/>
        <v>-122.2558594</v>
      </c>
    </row>
    <row r="63">
      <c r="A63" s="8">
        <v>3.0</v>
      </c>
      <c r="B63" s="8">
        <v>5.0</v>
      </c>
      <c r="C63">
        <f t="shared" si="10"/>
        <v>37.84882485</v>
      </c>
      <c r="D63">
        <f t="shared" si="11"/>
        <v>37.84015071</v>
      </c>
      <c r="E63">
        <f t="shared" si="12"/>
        <v>-122.2668457</v>
      </c>
      <c r="F63">
        <f t="shared" si="13"/>
        <v>-122.2558594</v>
      </c>
    </row>
    <row r="64">
      <c r="A64" s="8">
        <v>3.0</v>
      </c>
      <c r="B64" s="8">
        <v>6.0</v>
      </c>
      <c r="C64">
        <f t="shared" si="10"/>
        <v>37.84015071</v>
      </c>
      <c r="D64">
        <f t="shared" si="11"/>
        <v>37.83147657</v>
      </c>
      <c r="E64">
        <f t="shared" si="12"/>
        <v>-122.2668457</v>
      </c>
      <c r="F64">
        <f t="shared" si="13"/>
        <v>-122.2558594</v>
      </c>
    </row>
    <row r="65">
      <c r="A65" s="8">
        <v>3.0</v>
      </c>
      <c r="B65" s="8">
        <v>7.0</v>
      </c>
      <c r="C65">
        <f t="shared" si="10"/>
        <v>37.83147657</v>
      </c>
      <c r="D65">
        <f t="shared" si="11"/>
        <v>37.82280243</v>
      </c>
      <c r="E65">
        <f t="shared" si="12"/>
        <v>-122.2668457</v>
      </c>
      <c r="F65">
        <f t="shared" si="13"/>
        <v>-122.2558594</v>
      </c>
    </row>
    <row r="66">
      <c r="A66" s="8">
        <v>4.0</v>
      </c>
      <c r="B66" s="8">
        <v>0.0</v>
      </c>
      <c r="C66">
        <f t="shared" si="10"/>
        <v>37.89219555</v>
      </c>
      <c r="D66">
        <f t="shared" si="11"/>
        <v>37.88352141</v>
      </c>
      <c r="E66">
        <f t="shared" si="12"/>
        <v>-122.2558594</v>
      </c>
      <c r="F66">
        <f t="shared" si="13"/>
        <v>-122.244873</v>
      </c>
    </row>
    <row r="67">
      <c r="A67" s="8">
        <v>4.0</v>
      </c>
      <c r="B67" s="8">
        <v>1.0</v>
      </c>
      <c r="C67">
        <f t="shared" si="10"/>
        <v>37.88352141</v>
      </c>
      <c r="D67">
        <f t="shared" si="11"/>
        <v>37.87484727</v>
      </c>
      <c r="E67">
        <f t="shared" si="12"/>
        <v>-122.2558594</v>
      </c>
      <c r="F67">
        <f t="shared" si="13"/>
        <v>-122.244873</v>
      </c>
    </row>
    <row r="68">
      <c r="A68" s="8">
        <v>4.0</v>
      </c>
      <c r="B68" s="8">
        <v>2.0</v>
      </c>
      <c r="C68">
        <f t="shared" si="10"/>
        <v>37.87484727</v>
      </c>
      <c r="D68">
        <f t="shared" si="11"/>
        <v>37.86617313</v>
      </c>
      <c r="E68">
        <f t="shared" si="12"/>
        <v>-122.2558594</v>
      </c>
      <c r="F68">
        <f t="shared" si="13"/>
        <v>-122.244873</v>
      </c>
    </row>
    <row r="69">
      <c r="A69" s="8">
        <v>4.0</v>
      </c>
      <c r="B69" s="8">
        <v>3.0</v>
      </c>
      <c r="C69">
        <f t="shared" si="10"/>
        <v>37.86617313</v>
      </c>
      <c r="D69">
        <f t="shared" si="11"/>
        <v>37.85749899</v>
      </c>
      <c r="E69">
        <f t="shared" si="12"/>
        <v>-122.2558594</v>
      </c>
      <c r="F69">
        <f t="shared" si="13"/>
        <v>-122.244873</v>
      </c>
    </row>
    <row r="70">
      <c r="A70" s="8">
        <v>4.0</v>
      </c>
      <c r="B70" s="8">
        <v>4.0</v>
      </c>
      <c r="C70">
        <f t="shared" si="10"/>
        <v>37.85749899</v>
      </c>
      <c r="D70">
        <f t="shared" si="11"/>
        <v>37.84882485</v>
      </c>
      <c r="E70">
        <f t="shared" si="12"/>
        <v>-122.2558594</v>
      </c>
      <c r="F70">
        <f t="shared" si="13"/>
        <v>-122.244873</v>
      </c>
    </row>
    <row r="71">
      <c r="A71" s="8">
        <v>4.0</v>
      </c>
      <c r="B71" s="8">
        <v>5.0</v>
      </c>
      <c r="C71">
        <f t="shared" si="10"/>
        <v>37.84882485</v>
      </c>
      <c r="D71">
        <f t="shared" si="11"/>
        <v>37.84015071</v>
      </c>
      <c r="E71">
        <f t="shared" si="12"/>
        <v>-122.2558594</v>
      </c>
      <c r="F71">
        <f t="shared" si="13"/>
        <v>-122.244873</v>
      </c>
    </row>
    <row r="72">
      <c r="A72" s="8">
        <v>4.0</v>
      </c>
      <c r="B72" s="8">
        <v>6.0</v>
      </c>
      <c r="C72">
        <f t="shared" si="10"/>
        <v>37.84015071</v>
      </c>
      <c r="D72">
        <f t="shared" si="11"/>
        <v>37.83147657</v>
      </c>
      <c r="E72">
        <f t="shared" si="12"/>
        <v>-122.2558594</v>
      </c>
      <c r="F72">
        <f t="shared" si="13"/>
        <v>-122.244873</v>
      </c>
    </row>
    <row r="73">
      <c r="A73" s="8">
        <v>4.0</v>
      </c>
      <c r="B73" s="8">
        <v>7.0</v>
      </c>
      <c r="C73">
        <f t="shared" si="10"/>
        <v>37.83147657</v>
      </c>
      <c r="D73">
        <f t="shared" si="11"/>
        <v>37.82280243</v>
      </c>
      <c r="E73">
        <f t="shared" si="12"/>
        <v>-122.2558594</v>
      </c>
      <c r="F73">
        <f t="shared" si="13"/>
        <v>-122.244873</v>
      </c>
    </row>
    <row r="74">
      <c r="A74" s="8">
        <v>5.0</v>
      </c>
      <c r="B74" s="8">
        <v>0.0</v>
      </c>
      <c r="C74">
        <f t="shared" si="10"/>
        <v>37.89219555</v>
      </c>
      <c r="D74">
        <f t="shared" si="11"/>
        <v>37.88352141</v>
      </c>
      <c r="E74">
        <f t="shared" si="12"/>
        <v>-122.244873</v>
      </c>
      <c r="F74">
        <f t="shared" si="13"/>
        <v>-122.2338867</v>
      </c>
    </row>
    <row r="75">
      <c r="A75" s="8">
        <v>5.0</v>
      </c>
      <c r="B75" s="8">
        <v>1.0</v>
      </c>
      <c r="C75">
        <f t="shared" si="10"/>
        <v>37.88352141</v>
      </c>
      <c r="D75">
        <f t="shared" si="11"/>
        <v>37.87484727</v>
      </c>
      <c r="E75">
        <f t="shared" si="12"/>
        <v>-122.244873</v>
      </c>
      <c r="F75">
        <f t="shared" si="13"/>
        <v>-122.2338867</v>
      </c>
    </row>
    <row r="76">
      <c r="A76" s="8">
        <v>5.0</v>
      </c>
      <c r="B76" s="8">
        <v>2.0</v>
      </c>
      <c r="C76">
        <f t="shared" si="10"/>
        <v>37.87484727</v>
      </c>
      <c r="D76">
        <f t="shared" si="11"/>
        <v>37.86617313</v>
      </c>
      <c r="E76">
        <f t="shared" si="12"/>
        <v>-122.244873</v>
      </c>
      <c r="F76">
        <f t="shared" si="13"/>
        <v>-122.2338867</v>
      </c>
    </row>
    <row r="77">
      <c r="A77" s="8">
        <v>5.0</v>
      </c>
      <c r="B77" s="8">
        <v>3.0</v>
      </c>
      <c r="C77">
        <f t="shared" si="10"/>
        <v>37.86617313</v>
      </c>
      <c r="D77">
        <f t="shared" si="11"/>
        <v>37.85749899</v>
      </c>
      <c r="E77">
        <f t="shared" si="12"/>
        <v>-122.244873</v>
      </c>
      <c r="F77">
        <f t="shared" si="13"/>
        <v>-122.2338867</v>
      </c>
    </row>
    <row r="78">
      <c r="A78" s="8">
        <v>5.0</v>
      </c>
      <c r="B78" s="8">
        <v>4.0</v>
      </c>
      <c r="C78">
        <f t="shared" si="10"/>
        <v>37.85749899</v>
      </c>
      <c r="D78">
        <f t="shared" si="11"/>
        <v>37.84882485</v>
      </c>
      <c r="E78">
        <f t="shared" si="12"/>
        <v>-122.244873</v>
      </c>
      <c r="F78">
        <f t="shared" si="13"/>
        <v>-122.2338867</v>
      </c>
    </row>
    <row r="79">
      <c r="A79" s="8">
        <v>5.0</v>
      </c>
      <c r="B79" s="8">
        <v>5.0</v>
      </c>
      <c r="C79">
        <f t="shared" si="10"/>
        <v>37.84882485</v>
      </c>
      <c r="D79">
        <f t="shared" si="11"/>
        <v>37.84015071</v>
      </c>
      <c r="E79">
        <f t="shared" si="12"/>
        <v>-122.244873</v>
      </c>
      <c r="F79">
        <f t="shared" si="13"/>
        <v>-122.2338867</v>
      </c>
    </row>
    <row r="80">
      <c r="A80" s="8">
        <v>5.0</v>
      </c>
      <c r="B80" s="8">
        <v>6.0</v>
      </c>
      <c r="C80">
        <f t="shared" si="10"/>
        <v>37.84015071</v>
      </c>
      <c r="D80">
        <f t="shared" si="11"/>
        <v>37.83147657</v>
      </c>
      <c r="E80">
        <f t="shared" si="12"/>
        <v>-122.244873</v>
      </c>
      <c r="F80">
        <f t="shared" si="13"/>
        <v>-122.2338867</v>
      </c>
    </row>
    <row r="81">
      <c r="A81" s="8">
        <v>5.0</v>
      </c>
      <c r="B81" s="8">
        <v>7.0</v>
      </c>
      <c r="C81">
        <f t="shared" si="10"/>
        <v>37.83147657</v>
      </c>
      <c r="D81">
        <f t="shared" si="11"/>
        <v>37.82280243</v>
      </c>
      <c r="E81">
        <f t="shared" si="12"/>
        <v>-122.244873</v>
      </c>
      <c r="F81">
        <f t="shared" si="13"/>
        <v>-122.2338867</v>
      </c>
    </row>
    <row r="82">
      <c r="A82" s="8">
        <v>6.0</v>
      </c>
      <c r="B82" s="8">
        <v>0.0</v>
      </c>
      <c r="C82">
        <f t="shared" si="10"/>
        <v>37.89219555</v>
      </c>
      <c r="D82">
        <f t="shared" si="11"/>
        <v>37.88352141</v>
      </c>
      <c r="E82">
        <f t="shared" si="12"/>
        <v>-122.2338867</v>
      </c>
      <c r="F82">
        <f t="shared" si="13"/>
        <v>-122.2229004</v>
      </c>
    </row>
    <row r="83">
      <c r="A83" s="8">
        <v>6.0</v>
      </c>
      <c r="B83" s="8">
        <v>1.0</v>
      </c>
      <c r="C83">
        <f t="shared" si="10"/>
        <v>37.88352141</v>
      </c>
      <c r="D83">
        <f t="shared" si="11"/>
        <v>37.87484727</v>
      </c>
      <c r="E83">
        <f t="shared" si="12"/>
        <v>-122.2338867</v>
      </c>
      <c r="F83">
        <f t="shared" si="13"/>
        <v>-122.2229004</v>
      </c>
    </row>
    <row r="84">
      <c r="A84" s="8">
        <v>6.0</v>
      </c>
      <c r="B84" s="8">
        <v>2.0</v>
      </c>
      <c r="C84">
        <f t="shared" si="10"/>
        <v>37.87484727</v>
      </c>
      <c r="D84">
        <f t="shared" si="11"/>
        <v>37.86617313</v>
      </c>
      <c r="E84">
        <f t="shared" si="12"/>
        <v>-122.2338867</v>
      </c>
      <c r="F84">
        <f t="shared" si="13"/>
        <v>-122.2229004</v>
      </c>
    </row>
    <row r="85">
      <c r="A85" s="8">
        <v>6.0</v>
      </c>
      <c r="B85" s="8">
        <v>3.0</v>
      </c>
      <c r="C85">
        <f t="shared" si="10"/>
        <v>37.86617313</v>
      </c>
      <c r="D85">
        <f t="shared" si="11"/>
        <v>37.85749899</v>
      </c>
      <c r="E85">
        <f t="shared" si="12"/>
        <v>-122.2338867</v>
      </c>
      <c r="F85">
        <f t="shared" si="13"/>
        <v>-122.2229004</v>
      </c>
    </row>
    <row r="86">
      <c r="A86" s="8">
        <v>6.0</v>
      </c>
      <c r="B86" s="8">
        <v>4.0</v>
      </c>
      <c r="C86">
        <f t="shared" si="10"/>
        <v>37.85749899</v>
      </c>
      <c r="D86">
        <f t="shared" si="11"/>
        <v>37.84882485</v>
      </c>
      <c r="E86">
        <f t="shared" si="12"/>
        <v>-122.2338867</v>
      </c>
      <c r="F86">
        <f t="shared" si="13"/>
        <v>-122.2229004</v>
      </c>
    </row>
    <row r="87">
      <c r="A87" s="8">
        <v>6.0</v>
      </c>
      <c r="B87" s="8">
        <v>5.0</v>
      </c>
      <c r="C87">
        <f t="shared" si="10"/>
        <v>37.84882485</v>
      </c>
      <c r="D87">
        <f t="shared" si="11"/>
        <v>37.84015071</v>
      </c>
      <c r="E87">
        <f t="shared" si="12"/>
        <v>-122.2338867</v>
      </c>
      <c r="F87">
        <f t="shared" si="13"/>
        <v>-122.2229004</v>
      </c>
    </row>
    <row r="88">
      <c r="A88" s="8">
        <v>6.0</v>
      </c>
      <c r="B88" s="8">
        <v>6.0</v>
      </c>
      <c r="C88">
        <f t="shared" si="10"/>
        <v>37.84015071</v>
      </c>
      <c r="D88">
        <f t="shared" si="11"/>
        <v>37.83147657</v>
      </c>
      <c r="E88">
        <f t="shared" si="12"/>
        <v>-122.2338867</v>
      </c>
      <c r="F88">
        <f t="shared" si="13"/>
        <v>-122.2229004</v>
      </c>
    </row>
    <row r="89">
      <c r="A89" s="8">
        <v>6.0</v>
      </c>
      <c r="B89" s="8">
        <v>7.0</v>
      </c>
      <c r="C89">
        <f t="shared" si="10"/>
        <v>37.83147657</v>
      </c>
      <c r="D89">
        <f t="shared" si="11"/>
        <v>37.82280243</v>
      </c>
      <c r="E89">
        <f t="shared" si="12"/>
        <v>-122.2338867</v>
      </c>
      <c r="F89">
        <f t="shared" si="13"/>
        <v>-122.2229004</v>
      </c>
    </row>
    <row r="90">
      <c r="A90" s="8">
        <v>7.0</v>
      </c>
      <c r="B90" s="8">
        <v>0.0</v>
      </c>
      <c r="C90">
        <f t="shared" si="10"/>
        <v>37.89219555</v>
      </c>
      <c r="D90">
        <f t="shared" si="11"/>
        <v>37.88352141</v>
      </c>
      <c r="E90">
        <f t="shared" si="12"/>
        <v>-122.2229004</v>
      </c>
      <c r="F90">
        <f t="shared" si="13"/>
        <v>-122.2119141</v>
      </c>
    </row>
    <row r="91">
      <c r="A91" s="8">
        <v>7.0</v>
      </c>
      <c r="B91" s="8">
        <v>1.0</v>
      </c>
      <c r="C91">
        <f t="shared" si="10"/>
        <v>37.88352141</v>
      </c>
      <c r="D91">
        <f t="shared" si="11"/>
        <v>37.87484727</v>
      </c>
      <c r="E91">
        <f t="shared" si="12"/>
        <v>-122.2229004</v>
      </c>
      <c r="F91">
        <f t="shared" si="13"/>
        <v>-122.2119141</v>
      </c>
    </row>
    <row r="92">
      <c r="A92" s="8">
        <v>7.0</v>
      </c>
      <c r="B92" s="8">
        <v>2.0</v>
      </c>
      <c r="C92">
        <f t="shared" si="10"/>
        <v>37.87484727</v>
      </c>
      <c r="D92">
        <f t="shared" si="11"/>
        <v>37.86617313</v>
      </c>
      <c r="E92">
        <f t="shared" si="12"/>
        <v>-122.2229004</v>
      </c>
      <c r="F92">
        <f t="shared" si="13"/>
        <v>-122.2119141</v>
      </c>
    </row>
    <row r="93">
      <c r="A93" s="8">
        <v>7.0</v>
      </c>
      <c r="B93" s="8">
        <v>3.0</v>
      </c>
      <c r="C93">
        <f t="shared" si="10"/>
        <v>37.86617313</v>
      </c>
      <c r="D93">
        <f t="shared" si="11"/>
        <v>37.85749899</v>
      </c>
      <c r="E93">
        <f t="shared" si="12"/>
        <v>-122.2229004</v>
      </c>
      <c r="F93">
        <f t="shared" si="13"/>
        <v>-122.2119141</v>
      </c>
    </row>
    <row r="94">
      <c r="A94" s="8">
        <v>7.0</v>
      </c>
      <c r="B94" s="8">
        <v>4.0</v>
      </c>
      <c r="C94">
        <f t="shared" si="10"/>
        <v>37.85749899</v>
      </c>
      <c r="D94">
        <f t="shared" si="11"/>
        <v>37.84882485</v>
      </c>
      <c r="E94">
        <f t="shared" si="12"/>
        <v>-122.2229004</v>
      </c>
      <c r="F94">
        <f t="shared" si="13"/>
        <v>-122.2119141</v>
      </c>
    </row>
    <row r="95">
      <c r="A95" s="8">
        <v>7.0</v>
      </c>
      <c r="B95" s="8">
        <v>5.0</v>
      </c>
      <c r="C95">
        <f t="shared" si="10"/>
        <v>37.84882485</v>
      </c>
      <c r="D95">
        <f t="shared" si="11"/>
        <v>37.84015071</v>
      </c>
      <c r="E95">
        <f t="shared" si="12"/>
        <v>-122.2229004</v>
      </c>
      <c r="F95">
        <f t="shared" si="13"/>
        <v>-122.2119141</v>
      </c>
    </row>
    <row r="96">
      <c r="A96" s="8">
        <v>7.0</v>
      </c>
      <c r="B96" s="8">
        <v>6.0</v>
      </c>
      <c r="C96">
        <f t="shared" si="10"/>
        <v>37.84015071</v>
      </c>
      <c r="D96">
        <f t="shared" si="11"/>
        <v>37.83147657</v>
      </c>
      <c r="E96">
        <f t="shared" si="12"/>
        <v>-122.2229004</v>
      </c>
      <c r="F96">
        <f t="shared" si="13"/>
        <v>-122.2119141</v>
      </c>
    </row>
    <row r="97">
      <c r="A97" s="8">
        <v>7.0</v>
      </c>
      <c r="B97" s="8">
        <v>7.0</v>
      </c>
      <c r="C97">
        <f t="shared" si="10"/>
        <v>37.83147657</v>
      </c>
      <c r="D97">
        <f t="shared" si="11"/>
        <v>37.82280243</v>
      </c>
      <c r="E97">
        <f t="shared" si="12"/>
        <v>-122.2229004</v>
      </c>
      <c r="F97">
        <f t="shared" si="13"/>
        <v>-122.2119141</v>
      </c>
    </row>
  </sheetData>
  <drawing r:id="rId1"/>
</worksheet>
</file>