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GX010054\"/>
    </mc:Choice>
  </mc:AlternateContent>
  <xr:revisionPtr revIDLastSave="0" documentId="13_ncr:1_{510CE8AC-DDF3-4015-A123-CF18E6644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H15" i="1"/>
  <c r="G15" i="1"/>
</calcChain>
</file>

<file path=xl/sharedStrings.xml><?xml version="1.0" encoding="utf-8"?>
<sst xmlns="http://schemas.openxmlformats.org/spreadsheetml/2006/main" count="39" uniqueCount="14">
  <si>
    <t>datetime</t>
  </si>
  <si>
    <t>video_name</t>
  </si>
  <si>
    <t>width_px</t>
  </si>
  <si>
    <t>area_px</t>
  </si>
  <si>
    <t>leek_id</t>
  </si>
  <si>
    <t>width_mm</t>
  </si>
  <si>
    <t>GX010054.mp4</t>
  </si>
  <si>
    <t>Belt</t>
  </si>
  <si>
    <t>Item</t>
  </si>
  <si>
    <t>Leek</t>
  </si>
  <si>
    <t>actual width</t>
  </si>
  <si>
    <t>NA</t>
  </si>
  <si>
    <t>Mean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</si>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</sst>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7" sqref="J7"/>
    </sheetView>
  </sheetViews>
  <sheetFormatPr defaultRowHeight="14.4" x14ac:dyDescent="0.3"/>
  <cols>
    <col min="1" max="1" width="18.109375" bestFit="1" customWidth="1"/>
    <col min="2" max="2" width="13.44140625" bestFit="1" customWidth="1"/>
    <col min="3" max="3" width="12" bestFit="1" customWidth="1"/>
    <col min="4" max="4" width="7.6640625" bestFit="1" customWidth="1"/>
    <col min="5" max="5" width="7" bestFit="1" customWidth="1"/>
    <col min="6" max="6" width="4.88671875" bestFit="1" customWidth="1"/>
    <col min="7" max="7" width="10.109375" bestFit="1" customWidth="1"/>
    <col min="8" max="8" width="1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</v>
      </c>
      <c r="G1" s="1" t="s">
        <v>5</v>
      </c>
      <c r="H1" s="3" t="s">
        <v>10</v>
      </c>
    </row>
    <row r="2" spans="1:8" x14ac:dyDescent="0.3">
      <c r="A2" s="2">
        <v>44651.57135416667</v>
      </c>
      <c r="B2" t="s">
        <v>6</v>
      </c>
      <c r="C2">
        <v>137.33333333333329</v>
      </c>
      <c r="D2">
        <v>88402</v>
      </c>
      <c r="E2">
        <v>0</v>
      </c>
      <c r="F2" t="s">
        <v>9</v>
      </c>
      <c r="G2">
        <v>36.26</v>
      </c>
      <c r="H2">
        <v>40</v>
      </c>
    </row>
    <row r="3" spans="1:8" x14ac:dyDescent="0.3">
      <c r="A3" s="2">
        <v>44651.57135416667</v>
      </c>
      <c r="B3" t="s">
        <v>6</v>
      </c>
      <c r="C3">
        <v>135.66666666666671</v>
      </c>
      <c r="D3">
        <v>87297</v>
      </c>
      <c r="E3">
        <v>1</v>
      </c>
      <c r="F3" t="s">
        <v>9</v>
      </c>
      <c r="G3">
        <v>35.82</v>
      </c>
      <c r="H3">
        <v>39</v>
      </c>
    </row>
    <row r="4" spans="1:8" x14ac:dyDescent="0.3">
      <c r="A4" s="2">
        <v>44651.57135416667</v>
      </c>
      <c r="B4" t="s">
        <v>6</v>
      </c>
      <c r="C4">
        <v>100.3333333333333</v>
      </c>
      <c r="D4">
        <v>83319</v>
      </c>
      <c r="E4">
        <v>2</v>
      </c>
      <c r="F4" t="s">
        <v>7</v>
      </c>
      <c r="G4">
        <v>26.49</v>
      </c>
      <c r="H4" t="s">
        <v>11</v>
      </c>
    </row>
    <row r="5" spans="1:8" x14ac:dyDescent="0.3">
      <c r="A5" s="2">
        <v>44651.57135416667</v>
      </c>
      <c r="B5" t="s">
        <v>6</v>
      </c>
      <c r="C5">
        <v>132.33333333333329</v>
      </c>
      <c r="D5">
        <v>87504</v>
      </c>
      <c r="E5">
        <v>3</v>
      </c>
      <c r="F5" t="s">
        <v>9</v>
      </c>
      <c r="G5">
        <v>34.94</v>
      </c>
      <c r="H5">
        <v>38</v>
      </c>
    </row>
    <row r="6" spans="1:8" x14ac:dyDescent="0.3">
      <c r="A6" s="2">
        <v>44651.57135416667</v>
      </c>
      <c r="B6" t="s">
        <v>6</v>
      </c>
      <c r="C6">
        <v>136.33333333333329</v>
      </c>
      <c r="D6">
        <v>90192</v>
      </c>
      <c r="E6">
        <v>4</v>
      </c>
      <c r="F6" t="s">
        <v>9</v>
      </c>
      <c r="G6">
        <v>36</v>
      </c>
      <c r="H6">
        <v>37</v>
      </c>
    </row>
    <row r="7" spans="1:8" x14ac:dyDescent="0.3">
      <c r="A7" s="2">
        <v>44651.57135416667</v>
      </c>
      <c r="B7" t="s">
        <v>6</v>
      </c>
      <c r="C7">
        <v>137</v>
      </c>
      <c r="D7">
        <v>88235</v>
      </c>
      <c r="E7">
        <v>5</v>
      </c>
      <c r="F7" t="s">
        <v>9</v>
      </c>
      <c r="G7">
        <v>36.18</v>
      </c>
      <c r="H7">
        <v>39</v>
      </c>
    </row>
    <row r="8" spans="1:8" x14ac:dyDescent="0.3">
      <c r="A8" s="2">
        <v>44651.57135416667</v>
      </c>
      <c r="B8" t="s">
        <v>6</v>
      </c>
      <c r="C8">
        <v>138.33333333333329</v>
      </c>
      <c r="D8">
        <v>87463</v>
      </c>
      <c r="E8">
        <v>6</v>
      </c>
      <c r="F8" t="s">
        <v>9</v>
      </c>
      <c r="G8">
        <v>36.53</v>
      </c>
      <c r="H8">
        <v>40</v>
      </c>
    </row>
    <row r="9" spans="1:8" x14ac:dyDescent="0.3">
      <c r="A9" s="2">
        <v>44651.57135416667</v>
      </c>
      <c r="B9" t="s">
        <v>6</v>
      </c>
      <c r="C9">
        <v>117</v>
      </c>
      <c r="D9">
        <v>90117</v>
      </c>
      <c r="E9">
        <v>7</v>
      </c>
      <c r="F9" t="s">
        <v>7</v>
      </c>
      <c r="G9">
        <v>30.9</v>
      </c>
      <c r="H9" t="s">
        <v>11</v>
      </c>
    </row>
    <row r="10" spans="1:8" x14ac:dyDescent="0.3">
      <c r="A10" s="2">
        <v>44651.57135416667</v>
      </c>
      <c r="B10" t="s">
        <v>6</v>
      </c>
      <c r="C10">
        <v>131</v>
      </c>
      <c r="D10">
        <v>86184</v>
      </c>
      <c r="E10">
        <v>8</v>
      </c>
      <c r="F10" t="s">
        <v>9</v>
      </c>
      <c r="G10">
        <v>34.590000000000003</v>
      </c>
      <c r="H10">
        <v>37</v>
      </c>
    </row>
    <row r="11" spans="1:8" x14ac:dyDescent="0.3">
      <c r="A11" s="2">
        <v>44651.57135416667</v>
      </c>
      <c r="B11" t="s">
        <v>6</v>
      </c>
      <c r="C11">
        <v>131.33333333333329</v>
      </c>
      <c r="D11">
        <v>86729</v>
      </c>
      <c r="E11">
        <v>9</v>
      </c>
      <c r="F11" t="s">
        <v>9</v>
      </c>
      <c r="G11">
        <v>34.68</v>
      </c>
      <c r="H11">
        <v>39</v>
      </c>
    </row>
    <row r="12" spans="1:8" x14ac:dyDescent="0.3">
      <c r="A12" s="2">
        <v>44651.57135416667</v>
      </c>
      <c r="B12" t="s">
        <v>6</v>
      </c>
      <c r="C12">
        <v>129.66666666666671</v>
      </c>
      <c r="D12">
        <v>87588</v>
      </c>
      <c r="E12">
        <v>10</v>
      </c>
      <c r="F12" t="s">
        <v>9</v>
      </c>
      <c r="G12">
        <v>34.24</v>
      </c>
      <c r="H12">
        <v>40</v>
      </c>
    </row>
    <row r="13" spans="1:8" x14ac:dyDescent="0.3">
      <c r="A13" s="2">
        <v>44651.57135416667</v>
      </c>
      <c r="B13" t="s">
        <v>6</v>
      </c>
      <c r="C13">
        <v>133.33333333333329</v>
      </c>
      <c r="D13">
        <v>88017</v>
      </c>
      <c r="E13">
        <v>11</v>
      </c>
      <c r="F13" t="s">
        <v>9</v>
      </c>
      <c r="G13">
        <v>35.21</v>
      </c>
      <c r="H13">
        <v>39</v>
      </c>
    </row>
    <row r="14" spans="1:8" x14ac:dyDescent="0.3">
      <c r="A14" s="2">
        <v>44651.57135416667</v>
      </c>
      <c r="B14" t="s">
        <v>6</v>
      </c>
      <c r="C14">
        <v>117.3333333333333</v>
      </c>
      <c r="D14">
        <v>90514</v>
      </c>
      <c r="E14">
        <v>12</v>
      </c>
      <c r="F14" t="s">
        <v>7</v>
      </c>
      <c r="G14">
        <v>30.98</v>
      </c>
      <c r="H14" t="s">
        <v>11</v>
      </c>
    </row>
    <row r="15" spans="1:8" x14ac:dyDescent="0.3">
      <c r="F15" t="s">
        <v>12</v>
      </c>
      <c r="G15">
        <f>AVERAGEIF($F2:$F14,"Leek",G2:G14)</f>
        <v>35.445</v>
      </c>
      <c r="H15">
        <f>AVERAGEIF($F2:$F14,"Leek",H2:H14)</f>
        <v>38.799999999999997</v>
      </c>
    </row>
    <row r="16" spans="1:8" x14ac:dyDescent="0.3">
      <c r="F16" t="s">
        <v>13</v>
      </c>
      <c r="G16">
        <f>_xlfn.STDEV.S(G2:G3,G5:G8,G10:G13)</f>
        <v>0.81027087377548501</v>
      </c>
      <c r="H16">
        <f>_xlfn.STDEV.S(H2:H3,H5:H8,H10:H13)</f>
        <v>1.1352924243950933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2022-03-31T13:19:09Z</dcterms:created>
  <dcterms:modified xsi:type="dcterms:W3CDTF">2022-03-31T13:29:18Z</dcterms:modified>
</cp:coreProperties>
</file>