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ver_60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<sst xmlns="http://schemas.openxmlformats.org/spreadsheetml/2006/main" uniqueCount="33">
  <si>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Weekly Availability Summary</t>
  </si>
  <si>
    <t xml:space="preserve">Date:  </t>
  </si>
  <si>
    <t>Saturday  08/17/19 - Friday  08/23/19</t>
  </si>
  <si>
    <t xml:space="preserve">Station:  </t>
  </si>
  <si>
    <t>University Park</t>
  </si>
  <si>
    <t xml:space="preserve">Pay Period:  </t>
  </si>
  <si>
    <t>2019-18-1</t>
  </si>
  <si>
    <t>carrier name</t>
  </si>
  <si>
    <t>sat</t>
  </si>
  <si>
    <t>sun</t>
  </si>
  <si>
    <t>mon</t>
  </si>
  <si>
    <t>tue</t>
  </si>
  <si>
    <t>wed</t>
  </si>
  <si>
    <t>thr</t>
  </si>
  <si>
    <t>fri</t>
  </si>
  <si>
    <t>day over</t>
  </si>
  <si>
    <t>cumulative totals</t>
  </si>
  <si>
    <t>to 60</t>
  </si>
  <si>
    <t>ahmed, t</t>
  </si>
  <si>
    <t>Friday</t>
  </si>
  <si>
    <t>barnett, j</t>
  </si>
  <si>
    <t>benlmaloua, m</t>
  </si>
  <si>
    <t>Thursday</t>
  </si>
  <si>
    <t>gross, j</t>
  </si>
  <si>
    <t>kitchen, d</t>
  </si>
  <si>
    <t>la, s</t>
  </si>
  <si>
    <t>manibusan, p</t>
  </si>
  <si>
    <t>mariami, a</t>
  </si>
  <si>
    <t>nelson, g</t>
  </si>
  <si>
    <t>osei tutu, m</t>
  </si>
  <si>
    <t>pang, d</t>
  </si>
  <si>
    <t>yates, l</t>
  </si>
  <si>
    <t>yeung, q</t>
  </si>
</sst>
</file>

<file path=xl/styles.xml><?xml version="1.0" encoding="utf-8"?>
<styleSheet xmlns="http://schemas.openxmlformats.org/spreadsheetml/2006/main">
  <numFmts count="1">
    <numFmt formatCode="#,###.00;[RED]-#,###.00" numFmtId="164"/>
  </numFmts>
  <fonts count="4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10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applyAlignment="1" borderId="0" fillId="0" fontId="2" numFmtId="0">
      <alignment horizontal="left"/>
    </xf>
    <xf applyAlignment="1" borderId="0" fillId="0" fontId="2" numFmtId="0">
      <alignment horizontal="center"/>
    </xf>
    <xf applyAlignment="1" borderId="1" fillId="2" fontId="2" numFmtId="0">
      <alignment horizontal="center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1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applyAlignment="1" borderId="0" fillId="0" fontId="2" numFmtId="0" pivotButton="0" quotePrefix="0" xfId="4">
      <alignment horizontal="left"/>
    </xf>
    <xf applyAlignment="1" borderId="0" fillId="0" fontId="2" numFmtId="0" pivotButton="0" quotePrefix="0" xfId="5">
      <alignment horizontal="center"/>
    </xf>
    <xf applyAlignment="1" borderId="1" fillId="2" fontId="2" numFmtId="0" pivotButton="0" quotePrefix="0" xfId="6">
      <alignment horizontal="center"/>
    </xf>
    <xf borderId="1" fillId="0" fontId="3" numFmtId="0" pivotButton="0" quotePrefix="0" xfId="7"/>
    <xf applyAlignment="1" borderId="1" fillId="0" fontId="3" numFmtId="164" pivotButton="0" quotePrefix="0" xfId="8">
      <alignment horizontal="right"/>
    </xf>
    <xf applyAlignment="1" borderId="1" fillId="0" fontId="3" numFmtId="0" pivotButton="0" quotePrefix="0" xfId="8">
      <alignment horizontal="right"/>
    </xf>
    <xf applyAlignment="1" borderId="1" fillId="2" fontId="3" numFmtId="164" pivotButton="0" quotePrefix="0" xfId="9">
      <alignment horizontal="right"/>
    </xf>
  </cellXfs>
  <cellStyles count="10">
    <cellStyle builtinId="0" hidden="0" name="Normal" xfId="0"/>
    <cellStyle hidden="0" name="ws_header" xfId="1"/>
    <cellStyle hidden="0" name="date_dov_title" xfId="2"/>
    <cellStyle hidden="0" name="date_dov" xfId="3"/>
    <cellStyle hidden="0" name="col_name" xfId="4"/>
    <cellStyle hidden="0" name="col_header" xfId="5"/>
    <cellStyle hidden="0" name="col_mod" xfId="6"/>
    <cellStyle hidden="0" name="input_name" xfId="7"/>
    <cellStyle hidden="0" name="input_s" xfId="8"/>
    <cellStyle hidden="0" name="calcs" xfId="9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7"/>
    <col customWidth="1" max="3" min="3" width="7"/>
    <col customWidth="1" max="4" min="4" width="7"/>
    <col customWidth="1" max="5" min="5" width="7"/>
    <col customWidth="1" max="6" min="6" width="7"/>
    <col customWidth="1" max="7" min="7" width="7"/>
    <col customWidth="1" max="8" min="8" width="7"/>
    <col customWidth="1" max="9" min="9" width="10"/>
  </cols>
  <sheetData>
    <row r="1" spans="1:9">
      <c r="A1" s="1" t="s">
        <v>0</v>
      </c>
    </row>
    <row r="3" spans="1:9">
      <c r="A3" s="2" t="s">
        <v>1</v>
      </c>
      <c r="B3" s="3" t="s">
        <v>2</v>
      </c>
    </row>
    <row r="4" spans="1:9">
      <c r="A4" s="2" t="s">
        <v>3</v>
      </c>
      <c r="B4" s="3" t="s">
        <v>4</v>
      </c>
      <c r="E4" s="2" t="s">
        <v>5</v>
      </c>
      <c r="G4" s="3" t="s">
        <v>6</v>
      </c>
    </row>
    <row r="6" spans="1:9">
      <c r="A6" s="4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  <c r="I6" s="5" t="s">
        <v>15</v>
      </c>
    </row>
    <row r="7" spans="1:9">
      <c r="B7" s="6" t="s">
        <v>16</v>
      </c>
      <c r="I7" s="6" t="s">
        <v>17</v>
      </c>
    </row>
    <row r="8" spans="1:9">
      <c r="A8" s="7" t="s">
        <v>18</v>
      </c>
      <c r="B8" s="8" t="n">
        <v>12.03</v>
      </c>
      <c r="C8" s="8" t="n">
        <v>0</v>
      </c>
      <c r="D8" s="8" t="n">
        <v>12.52</v>
      </c>
      <c r="E8" s="8" t="n">
        <v>11.52</v>
      </c>
      <c r="F8" s="8" t="n">
        <v>10.9</v>
      </c>
      <c r="G8" s="8" t="n">
        <v>11.3</v>
      </c>
      <c r="H8" s="8" t="n">
        <v>11</v>
      </c>
      <c r="I8" s="9" t="s">
        <v>19</v>
      </c>
    </row>
    <row r="9" spans="1:9">
      <c r="B9" s="10">
        <f>over_60!B8</f>
        <v/>
      </c>
      <c r="C9" s="10">
        <f>SUM(over_60!C8+over_60!B9)</f>
        <v/>
      </c>
      <c r="D9" s="10">
        <f>SUM(over_60!D8+over_60!C9)</f>
        <v/>
      </c>
      <c r="E9" s="10">
        <f>SUM(over_60!E8+over_60!D9)</f>
        <v/>
      </c>
      <c r="F9" s="10">
        <f>SUM(over_60!F8+over_60!E9)</f>
        <v/>
      </c>
      <c r="G9" s="10">
        <f>SUM(over_60!G8+over_60!F9)</f>
        <v/>
      </c>
      <c r="H9" s="10">
        <f>SUM(over_60!H8+over_60!G9)</f>
        <v/>
      </c>
      <c r="I9" s="10">
        <f>MAX(60-over_60!H9,0)</f>
        <v/>
      </c>
    </row>
    <row r="10" spans="1:9">
      <c r="A10" s="7" t="s">
        <v>20</v>
      </c>
      <c r="B10" s="8" t="n">
        <v>12.39</v>
      </c>
      <c r="C10" s="8" t="n">
        <v>0</v>
      </c>
      <c r="D10" s="8" t="n">
        <v>12.75</v>
      </c>
      <c r="E10" s="8" t="n">
        <v>11.98</v>
      </c>
      <c r="F10" s="8" t="n">
        <v>10.91</v>
      </c>
      <c r="G10" s="8" t="n">
        <v>11.06</v>
      </c>
      <c r="H10" s="8" t="n">
        <v>11.49</v>
      </c>
      <c r="I10" s="9" t="s">
        <v>19</v>
      </c>
    </row>
    <row r="11" spans="1:9">
      <c r="B11" s="10">
        <f>over_60!B10</f>
        <v/>
      </c>
      <c r="C11" s="10">
        <f>SUM(over_60!C10+over_60!B11)</f>
        <v/>
      </c>
      <c r="D11" s="10">
        <f>SUM(over_60!D10+over_60!C11)</f>
        <v/>
      </c>
      <c r="E11" s="10">
        <f>SUM(over_60!E10+over_60!D11)</f>
        <v/>
      </c>
      <c r="F11" s="10">
        <f>SUM(over_60!F10+over_60!E11)</f>
        <v/>
      </c>
      <c r="G11" s="10">
        <f>SUM(over_60!G10+over_60!F11)</f>
        <v/>
      </c>
      <c r="H11" s="10">
        <f>SUM(over_60!H10+over_60!G11)</f>
        <v/>
      </c>
      <c r="I11" s="10">
        <f>MAX(60-over_60!H11,0)</f>
        <v/>
      </c>
    </row>
    <row r="12" spans="1:9">
      <c r="A12" s="7" t="s">
        <v>21</v>
      </c>
      <c r="B12" s="8" t="n">
        <v>12.66</v>
      </c>
      <c r="C12" s="8" t="n">
        <v>0</v>
      </c>
      <c r="D12" s="8" t="n">
        <v>12.83</v>
      </c>
      <c r="E12" s="8" t="n">
        <v>12.33</v>
      </c>
      <c r="F12" s="8" t="n">
        <v>11.57</v>
      </c>
      <c r="G12" s="8" t="n">
        <v>12</v>
      </c>
      <c r="H12" s="8" t="n">
        <v>11.53</v>
      </c>
      <c r="I12" s="9" t="s">
        <v>22</v>
      </c>
    </row>
    <row r="13" spans="1:9">
      <c r="B13" s="10">
        <f>over_60!B12</f>
        <v/>
      </c>
      <c r="C13" s="10">
        <f>SUM(over_60!C12+over_60!B13)</f>
        <v/>
      </c>
      <c r="D13" s="10">
        <f>SUM(over_60!D12+over_60!C13)</f>
        <v/>
      </c>
      <c r="E13" s="10">
        <f>SUM(over_60!E12+over_60!D13)</f>
        <v/>
      </c>
      <c r="F13" s="10">
        <f>SUM(over_60!F12+over_60!E13)</f>
        <v/>
      </c>
      <c r="G13" s="10">
        <f>SUM(over_60!G12+over_60!F13)</f>
        <v/>
      </c>
      <c r="H13" s="10">
        <f>SUM(over_60!H12+over_60!G13)</f>
        <v/>
      </c>
      <c r="I13" s="10">
        <f>MAX(60-over_60!H13,0)</f>
        <v/>
      </c>
    </row>
    <row r="14" spans="1:9">
      <c r="A14" s="7" t="s">
        <v>23</v>
      </c>
      <c r="B14" s="8" t="n">
        <v>8</v>
      </c>
      <c r="C14" s="8" t="n">
        <v>0</v>
      </c>
      <c r="D14" s="8" t="n">
        <v>12.65</v>
      </c>
      <c r="E14" s="8" t="n">
        <v>10.59</v>
      </c>
      <c r="F14" s="8" t="n">
        <v>11.25</v>
      </c>
      <c r="G14" s="8" t="n">
        <v>11.35</v>
      </c>
      <c r="H14" s="8" t="n">
        <v>10.42</v>
      </c>
      <c r="I14" s="9" t="s">
        <v>19</v>
      </c>
    </row>
    <row r="15" spans="1:9">
      <c r="B15" s="10">
        <f>over_60!B14</f>
        <v/>
      </c>
      <c r="C15" s="10">
        <f>SUM(over_60!C14+over_60!B15)</f>
        <v/>
      </c>
      <c r="D15" s="10">
        <f>SUM(over_60!D14+over_60!C15)</f>
        <v/>
      </c>
      <c r="E15" s="10">
        <f>SUM(over_60!E14+over_60!D15)</f>
        <v/>
      </c>
      <c r="F15" s="10">
        <f>SUM(over_60!F14+over_60!E15)</f>
        <v/>
      </c>
      <c r="G15" s="10">
        <f>SUM(over_60!G14+over_60!F15)</f>
        <v/>
      </c>
      <c r="H15" s="10">
        <f>SUM(over_60!H14+over_60!G15)</f>
        <v/>
      </c>
      <c r="I15" s="10">
        <f>MAX(60-over_60!H15,0)</f>
        <v/>
      </c>
    </row>
    <row r="16" spans="1:9">
      <c r="A16" s="7" t="s">
        <v>24</v>
      </c>
      <c r="B16" s="8" t="n">
        <v>10.68</v>
      </c>
      <c r="C16" s="8" t="n">
        <v>0</v>
      </c>
      <c r="D16" s="8" t="n">
        <v>10.53</v>
      </c>
      <c r="E16" s="8" t="n">
        <v>11.46</v>
      </c>
      <c r="F16" s="8" t="n">
        <v>10.58</v>
      </c>
      <c r="G16" s="8" t="n">
        <v>11.17</v>
      </c>
      <c r="H16" s="8" t="n">
        <v>9.16</v>
      </c>
      <c r="I16" s="9" t="s">
        <v>19</v>
      </c>
    </row>
    <row r="17" spans="1:9">
      <c r="B17" s="10">
        <f>over_60!B16</f>
        <v/>
      </c>
      <c r="C17" s="10">
        <f>SUM(over_60!C16+over_60!B17)</f>
        <v/>
      </c>
      <c r="D17" s="10">
        <f>SUM(over_60!D16+over_60!C17)</f>
        <v/>
      </c>
      <c r="E17" s="10">
        <f>SUM(over_60!E16+over_60!D17)</f>
        <v/>
      </c>
      <c r="F17" s="10">
        <f>SUM(over_60!F16+over_60!E17)</f>
        <v/>
      </c>
      <c r="G17" s="10">
        <f>SUM(over_60!G16+over_60!F17)</f>
        <v/>
      </c>
      <c r="H17" s="10">
        <f>SUM(over_60!H16+over_60!G17)</f>
        <v/>
      </c>
      <c r="I17" s="10">
        <f>MAX(60-over_60!H17,0)</f>
        <v/>
      </c>
    </row>
    <row r="18" spans="1:9">
      <c r="A18" s="7" t="s">
        <v>25</v>
      </c>
      <c r="B18" s="8" t="n">
        <v>10.33</v>
      </c>
      <c r="C18" s="8" t="n">
        <v>0</v>
      </c>
      <c r="D18" s="8" t="n">
        <v>11.61</v>
      </c>
      <c r="E18" s="8" t="n">
        <v>11.28</v>
      </c>
      <c r="F18" s="8" t="n">
        <v>11.29</v>
      </c>
      <c r="G18" s="8" t="n">
        <v>10.75</v>
      </c>
      <c r="H18" s="8" t="n">
        <v>10.6</v>
      </c>
      <c r="I18" s="9" t="s">
        <v>19</v>
      </c>
    </row>
    <row r="19" spans="1:9">
      <c r="B19" s="10">
        <f>over_60!B18</f>
        <v/>
      </c>
      <c r="C19" s="10">
        <f>SUM(over_60!C18+over_60!B19)</f>
        <v/>
      </c>
      <c r="D19" s="10">
        <f>SUM(over_60!D18+over_60!C19)</f>
        <v/>
      </c>
      <c r="E19" s="10">
        <f>SUM(over_60!E18+over_60!D19)</f>
        <v/>
      </c>
      <c r="F19" s="10">
        <f>SUM(over_60!F18+over_60!E19)</f>
        <v/>
      </c>
      <c r="G19" s="10">
        <f>SUM(over_60!G18+over_60!F19)</f>
        <v/>
      </c>
      <c r="H19" s="10">
        <f>SUM(over_60!H18+over_60!G19)</f>
        <v/>
      </c>
      <c r="I19" s="10">
        <f>MAX(60-over_60!H19,0)</f>
        <v/>
      </c>
    </row>
    <row r="20" spans="1:9">
      <c r="A20" s="7" t="s">
        <v>26</v>
      </c>
      <c r="B20" s="8" t="n">
        <v>9.5</v>
      </c>
      <c r="C20" s="8" t="n">
        <v>0</v>
      </c>
      <c r="D20" s="8" t="n">
        <v>10.5</v>
      </c>
      <c r="E20" s="8" t="n">
        <v>10.5</v>
      </c>
      <c r="F20" s="8" t="n">
        <v>8.5</v>
      </c>
      <c r="G20" s="8" t="n">
        <v>10.5</v>
      </c>
      <c r="H20" s="8" t="n">
        <v>0</v>
      </c>
      <c r="I20" s="9" t="s"/>
    </row>
    <row r="21" spans="1:9">
      <c r="B21" s="10">
        <f>over_60!B20</f>
        <v/>
      </c>
      <c r="C21" s="10">
        <f>SUM(over_60!C20+over_60!B21)</f>
        <v/>
      </c>
      <c r="D21" s="10">
        <f>SUM(over_60!D20+over_60!C21)</f>
        <v/>
      </c>
      <c r="E21" s="10">
        <f>SUM(over_60!E20+over_60!D21)</f>
        <v/>
      </c>
      <c r="F21" s="10">
        <f>SUM(over_60!F20+over_60!E21)</f>
        <v/>
      </c>
      <c r="G21" s="10">
        <f>SUM(over_60!G20+over_60!F21)</f>
        <v/>
      </c>
      <c r="H21" s="10">
        <f>SUM(over_60!H20+over_60!G21)</f>
        <v/>
      </c>
      <c r="I21" s="10">
        <f>MAX(60-over_60!H21,0)</f>
        <v/>
      </c>
    </row>
    <row r="22" spans="1:9">
      <c r="A22" s="7" t="s">
        <v>27</v>
      </c>
      <c r="B22" s="8" t="n">
        <v>8</v>
      </c>
      <c r="C22" s="8" t="n">
        <v>0</v>
      </c>
      <c r="D22" s="8" t="n">
        <v>8</v>
      </c>
      <c r="E22" s="8" t="n">
        <v>0</v>
      </c>
      <c r="F22" s="8" t="n">
        <v>8</v>
      </c>
      <c r="G22" s="8" t="n">
        <v>8</v>
      </c>
      <c r="H22" s="8" t="n">
        <v>8</v>
      </c>
      <c r="I22" s="9" t="s"/>
    </row>
    <row r="23" spans="1:9">
      <c r="B23" s="10">
        <f>over_60!B22</f>
        <v/>
      </c>
      <c r="C23" s="10">
        <f>SUM(over_60!C22+over_60!B23)</f>
        <v/>
      </c>
      <c r="D23" s="10">
        <f>SUM(over_60!D22+over_60!C23)</f>
        <v/>
      </c>
      <c r="E23" s="10">
        <f>SUM(over_60!E22+over_60!D23)</f>
        <v/>
      </c>
      <c r="F23" s="10">
        <f>SUM(over_60!F22+over_60!E23)</f>
        <v/>
      </c>
      <c r="G23" s="10">
        <f>SUM(over_60!G22+over_60!F23)</f>
        <v/>
      </c>
      <c r="H23" s="10">
        <f>SUM(over_60!H22+over_60!G23)</f>
        <v/>
      </c>
      <c r="I23" s="10">
        <f>MAX(60-over_60!H23,0)</f>
        <v/>
      </c>
    </row>
    <row r="24" spans="1:9">
      <c r="A24" s="7" t="s">
        <v>28</v>
      </c>
      <c r="B24" s="8" t="n">
        <v>11.37</v>
      </c>
      <c r="C24" s="8" t="n">
        <v>0</v>
      </c>
      <c r="D24" s="8" t="n">
        <v>11.5</v>
      </c>
      <c r="E24" s="8" t="n">
        <v>11.25</v>
      </c>
      <c r="F24" s="8" t="n">
        <v>10.51</v>
      </c>
      <c r="G24" s="8" t="n">
        <v>10.52</v>
      </c>
      <c r="H24" s="8" t="n">
        <v>11.5</v>
      </c>
      <c r="I24" s="9" t="s">
        <v>19</v>
      </c>
    </row>
    <row r="25" spans="1:9">
      <c r="B25" s="10">
        <f>over_60!B24</f>
        <v/>
      </c>
      <c r="C25" s="10">
        <f>SUM(over_60!C24+over_60!B25)</f>
        <v/>
      </c>
      <c r="D25" s="10">
        <f>SUM(over_60!D24+over_60!C25)</f>
        <v/>
      </c>
      <c r="E25" s="10">
        <f>SUM(over_60!E24+over_60!D25)</f>
        <v/>
      </c>
      <c r="F25" s="10">
        <f>SUM(over_60!F24+over_60!E25)</f>
        <v/>
      </c>
      <c r="G25" s="10">
        <f>SUM(over_60!G24+over_60!F25)</f>
        <v/>
      </c>
      <c r="H25" s="10">
        <f>SUM(over_60!H24+over_60!G25)</f>
        <v/>
      </c>
      <c r="I25" s="10">
        <f>MAX(60-over_60!H25,0)</f>
        <v/>
      </c>
    </row>
    <row r="26" spans="1:9">
      <c r="A26" s="7" t="s">
        <v>29</v>
      </c>
      <c r="B26" s="8" t="n">
        <v>11.93</v>
      </c>
      <c r="C26" s="8" t="n">
        <v>0</v>
      </c>
      <c r="D26" s="8" t="n">
        <v>11.05</v>
      </c>
      <c r="E26" s="8" t="n">
        <v>11.79</v>
      </c>
      <c r="F26" s="8" t="n">
        <v>10.96</v>
      </c>
      <c r="G26" s="8" t="n">
        <v>10.64</v>
      </c>
      <c r="H26" s="8" t="n">
        <v>11.01</v>
      </c>
      <c r="I26" s="9" t="s">
        <v>19</v>
      </c>
    </row>
    <row r="27" spans="1:9">
      <c r="B27" s="10">
        <f>over_60!B26</f>
        <v/>
      </c>
      <c r="C27" s="10">
        <f>SUM(over_60!C26+over_60!B27)</f>
        <v/>
      </c>
      <c r="D27" s="10">
        <f>SUM(over_60!D26+over_60!C27)</f>
        <v/>
      </c>
      <c r="E27" s="10">
        <f>SUM(over_60!E26+over_60!D27)</f>
        <v/>
      </c>
      <c r="F27" s="10">
        <f>SUM(over_60!F26+over_60!E27)</f>
        <v/>
      </c>
      <c r="G27" s="10">
        <f>SUM(over_60!G26+over_60!F27)</f>
        <v/>
      </c>
      <c r="H27" s="10">
        <f>SUM(over_60!H26+over_60!G27)</f>
        <v/>
      </c>
      <c r="I27" s="10">
        <f>MAX(60-over_60!H27,0)</f>
        <v/>
      </c>
    </row>
    <row r="28" spans="1:9">
      <c r="A28" s="7" t="s">
        <v>30</v>
      </c>
      <c r="B28" s="8" t="n">
        <v>11.7</v>
      </c>
      <c r="C28" s="8" t="n">
        <v>0</v>
      </c>
      <c r="D28" s="8" t="n">
        <v>12</v>
      </c>
      <c r="E28" s="8" t="n">
        <v>12.09</v>
      </c>
      <c r="F28" s="8" t="n">
        <v>13.61</v>
      </c>
      <c r="G28" s="8" t="n">
        <v>12.09</v>
      </c>
      <c r="H28" s="8" t="n">
        <v>0</v>
      </c>
      <c r="I28" s="9" t="s">
        <v>22</v>
      </c>
    </row>
    <row r="29" spans="1:9">
      <c r="B29" s="10">
        <f>over_60!B28</f>
        <v/>
      </c>
      <c r="C29" s="10">
        <f>SUM(over_60!C28+over_60!B29)</f>
        <v/>
      </c>
      <c r="D29" s="10">
        <f>SUM(over_60!D28+over_60!C29)</f>
        <v/>
      </c>
      <c r="E29" s="10">
        <f>SUM(over_60!E28+over_60!D29)</f>
        <v/>
      </c>
      <c r="F29" s="10">
        <f>SUM(over_60!F28+over_60!E29)</f>
        <v/>
      </c>
      <c r="G29" s="10">
        <f>SUM(over_60!G28+over_60!F29)</f>
        <v/>
      </c>
      <c r="H29" s="10">
        <f>SUM(over_60!H28+over_60!G29)</f>
        <v/>
      </c>
      <c r="I29" s="10">
        <f>MAX(60-over_60!H29,0)</f>
        <v/>
      </c>
    </row>
    <row r="30" spans="1:9">
      <c r="A30" s="7" t="s">
        <v>31</v>
      </c>
      <c r="B30" s="8" t="n">
        <v>12.68</v>
      </c>
      <c r="C30" s="8" t="n">
        <v>0</v>
      </c>
      <c r="D30" s="8" t="n">
        <v>13.18</v>
      </c>
      <c r="E30" s="8" t="n">
        <v>12.3</v>
      </c>
      <c r="F30" s="8" t="n">
        <v>11.14</v>
      </c>
      <c r="G30" s="8" t="n">
        <v>9.960000000000001</v>
      </c>
      <c r="H30" s="8" t="n">
        <v>10.61</v>
      </c>
      <c r="I30" s="9" t="s">
        <v>19</v>
      </c>
    </row>
    <row r="31" spans="1:9">
      <c r="B31" s="10">
        <f>over_60!B30</f>
        <v/>
      </c>
      <c r="C31" s="10">
        <f>SUM(over_60!C30+over_60!B31)</f>
        <v/>
      </c>
      <c r="D31" s="10">
        <f>SUM(over_60!D30+over_60!C31)</f>
        <v/>
      </c>
      <c r="E31" s="10">
        <f>SUM(over_60!E30+over_60!D31)</f>
        <v/>
      </c>
      <c r="F31" s="10">
        <f>SUM(over_60!F30+over_60!E31)</f>
        <v/>
      </c>
      <c r="G31" s="10">
        <f>SUM(over_60!G30+over_60!F31)</f>
        <v/>
      </c>
      <c r="H31" s="10">
        <f>SUM(over_60!H30+over_60!G31)</f>
        <v/>
      </c>
      <c r="I31" s="10">
        <f>MAX(60-over_60!H31,0)</f>
        <v/>
      </c>
    </row>
    <row r="32" spans="1:9">
      <c r="A32" s="7" t="s">
        <v>32</v>
      </c>
      <c r="B32" s="8" t="n">
        <v>11.91</v>
      </c>
      <c r="C32" s="8" t="n">
        <v>0</v>
      </c>
      <c r="D32" s="8" t="n">
        <v>12.35</v>
      </c>
      <c r="E32" s="8" t="n">
        <v>12.44</v>
      </c>
      <c r="F32" s="8" t="n">
        <v>12.02</v>
      </c>
      <c r="G32" s="8" t="n">
        <v>11.82</v>
      </c>
      <c r="H32" s="8" t="n">
        <v>8</v>
      </c>
      <c r="I32" s="9" t="s">
        <v>22</v>
      </c>
    </row>
    <row r="33" spans="1:9">
      <c r="B33" s="10">
        <f>over_60!B32</f>
        <v/>
      </c>
      <c r="C33" s="10">
        <f>SUM(over_60!C32+over_60!B33)</f>
        <v/>
      </c>
      <c r="D33" s="10">
        <f>SUM(over_60!D32+over_60!C33)</f>
        <v/>
      </c>
      <c r="E33" s="10">
        <f>SUM(over_60!E32+over_60!D33)</f>
        <v/>
      </c>
      <c r="F33" s="10">
        <f>SUM(over_60!F32+over_60!E33)</f>
        <v/>
      </c>
      <c r="G33" s="10">
        <f>SUM(over_60!G32+over_60!F33)</f>
        <v/>
      </c>
      <c r="H33" s="10">
        <f>SUM(over_60!H32+over_60!G33)</f>
        <v/>
      </c>
      <c r="I33" s="10">
        <f>MAX(60-over_60!H33,0)</f>
        <v/>
      </c>
    </row>
  </sheetData>
  <mergeCells count="6">
    <mergeCell ref="A1:E1"/>
    <mergeCell ref="B3:H3"/>
    <mergeCell ref="E4:F4"/>
    <mergeCell ref="G4:H4"/>
    <mergeCell ref="B4:D4"/>
    <mergeCell ref="B7:H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2019-08-28T22:47:49Z</dcterms:created>
  <dcterms:modified xsi:type="dcterms:W3CDTF">2019-08-28T22:47:49Z</dcterms:modified>
</cp:coreProperties>
</file>