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oyelq\Desktop\Work\dm_apps\dm_apps\bio_diversity\static\test\parser_test_files\"/>
    </mc:Choice>
  </mc:AlternateContent>
  <bookViews>
    <workbookView xWindow="0" yWindow="0" windowWidth="28800" windowHeight="12300"/>
  </bookViews>
  <sheets>
    <sheet name="Template" sheetId="2" r:id="rId1"/>
    <sheet name="Sample Data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2" l="1"/>
  <c r="Q2" i="2"/>
  <c r="M6" i="3" l="1"/>
  <c r="N6" i="3"/>
  <c r="M7" i="3" l="1"/>
  <c r="N7" i="3"/>
  <c r="M8" i="3"/>
  <c r="N8" i="3"/>
  <c r="M9" i="3"/>
  <c r="N9" i="3"/>
</calcChain>
</file>

<file path=xl/sharedStrings.xml><?xml version="1.0" encoding="utf-8"?>
<sst xmlns="http://schemas.openxmlformats.org/spreadsheetml/2006/main" count="86" uniqueCount="46">
  <si>
    <t>Vial Number</t>
  </si>
  <si>
    <t>PIT Scanned</t>
  </si>
  <si>
    <t>PIT</t>
  </si>
  <si>
    <t>Length (cm)</t>
  </si>
  <si>
    <t>Weight (g)</t>
  </si>
  <si>
    <t>Origin Pond</t>
  </si>
  <si>
    <t>Destination Pond</t>
  </si>
  <si>
    <t>Comments</t>
  </si>
  <si>
    <t>Crew</t>
  </si>
  <si>
    <t>Group</t>
  </si>
  <si>
    <t>Precocity (Y/N)</t>
  </si>
  <si>
    <t>Stock</t>
  </si>
  <si>
    <t>Collection</t>
  </si>
  <si>
    <t>Year</t>
  </si>
  <si>
    <t>Month</t>
  </si>
  <si>
    <t>Day</t>
  </si>
  <si>
    <t>Feb</t>
  </si>
  <si>
    <t>y</t>
  </si>
  <si>
    <t>LP29</t>
  </si>
  <si>
    <t>LP30</t>
  </si>
  <si>
    <t>QS</t>
  </si>
  <si>
    <t>BSR</t>
  </si>
  <si>
    <t>2021 Fall Parr</t>
  </si>
  <si>
    <t>Skinny</t>
  </si>
  <si>
    <t>2021 FP</t>
  </si>
  <si>
    <t>Apr</t>
  </si>
  <si>
    <t>SP3</t>
  </si>
  <si>
    <t>LP25</t>
  </si>
  <si>
    <t>PWR</t>
  </si>
  <si>
    <t>Y</t>
  </si>
  <si>
    <t>N</t>
  </si>
  <si>
    <t>Box</t>
  </si>
  <si>
    <t>From Tank</t>
  </si>
  <si>
    <t>To Tank</t>
  </si>
  <si>
    <t>Universal Fish ID</t>
  </si>
  <si>
    <t>Length (mm)</t>
  </si>
  <si>
    <t>Weight (kg)</t>
  </si>
  <si>
    <t>Tagger</t>
  </si>
  <si>
    <t>Vial</t>
  </si>
  <si>
    <t>Location</t>
  </si>
  <si>
    <t>pp</t>
  </si>
  <si>
    <t>Treatment</t>
  </si>
  <si>
    <t>Amount</t>
  </si>
  <si>
    <t>PIT Tag #</t>
  </si>
  <si>
    <t>MS-222</t>
  </si>
  <si>
    <t>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</si>
</sst>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8000000000000007"/>
      <color rgb="FF6A8759"/>
      <name val="JetBrains Mono"/>
      <family val="3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2" fillId="0" borderId="0" xfId="0" applyFont="1" applyAlignment="1">
      <alignment vertical="center"/>
    </xf>
    <xf numFmtId="1" fontId="3" fillId="0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"/>
  <sheetViews>
    <sheetView tabSelected="1" topLeftCell="E1" workbookViewId="0">
      <selection activeCell="I1" sqref="I1"/>
    </sheetView>
  </sheetViews>
  <sheetFormatPr defaultRowHeight="15"/>
  <cols>
    <col min="1" max="1" width="9.5703125" bestFit="1" customWidth="1"/>
    <col min="2" max="2" width="11.5703125" bestFit="1" customWidth="1"/>
    <col min="3" max="3" width="6.5703125" bestFit="1" customWidth="1"/>
    <col min="4" max="4" width="14.42578125" bestFit="1" customWidth="1"/>
    <col min="5" max="5" width="13.85546875" bestFit="1" customWidth="1"/>
    <col min="6" max="6" width="13.140625" bestFit="1" customWidth="1"/>
    <col min="7" max="7" width="13.140625" customWidth="1"/>
    <col min="8" max="8" width="8.85546875" bestFit="1" customWidth="1"/>
    <col min="9" max="9" width="8.85546875" customWidth="1"/>
    <col min="10" max="10" width="8" bestFit="1" customWidth="1"/>
    <col min="11" max="11" width="12.5703125" bestFit="1" customWidth="1"/>
    <col min="12" max="12" width="13.7109375" bestFit="1" customWidth="1"/>
    <col min="13" max="13" width="18.7109375" bestFit="1" customWidth="1"/>
    <col min="14" max="14" width="12.28515625" customWidth="1"/>
    <col min="15" max="15" width="13.7109375" bestFit="1" customWidth="1"/>
    <col min="16" max="16" width="12.7109375" bestFit="1" customWidth="1"/>
    <col min="17" max="17" width="13.7109375" bestFit="1" customWidth="1"/>
    <col min="18" max="18" width="12.7109375" bestFit="1" customWidth="1"/>
    <col min="19" max="20" width="12.7109375" customWidth="1"/>
    <col min="21" max="21" width="16.85546875" bestFit="1" customWidth="1"/>
    <col min="22" max="22" width="12.85546875" bestFit="1" customWidth="1"/>
  </cols>
  <sheetData>
    <row r="1" spans="1:25" ht="30.75" thickBot="1">
      <c r="A1" s="1" t="s">
        <v>13</v>
      </c>
      <c r="B1" s="1" t="s">
        <v>14</v>
      </c>
      <c r="C1" s="1" t="s">
        <v>15</v>
      </c>
      <c r="D1" s="1" t="s">
        <v>38</v>
      </c>
      <c r="E1" s="1" t="s">
        <v>43</v>
      </c>
      <c r="F1" s="1"/>
      <c r="G1" s="1" t="s">
        <v>12</v>
      </c>
      <c r="H1" s="1" t="s">
        <v>9</v>
      </c>
      <c r="I1" s="1" t="s">
        <v>45</v>
      </c>
      <c r="J1" s="1" t="s">
        <v>11</v>
      </c>
      <c r="K1" s="1"/>
      <c r="L1" s="1" t="s">
        <v>32</v>
      </c>
      <c r="M1" s="1" t="s">
        <v>33</v>
      </c>
      <c r="N1" s="1" t="s">
        <v>37</v>
      </c>
      <c r="O1" s="1" t="s">
        <v>35</v>
      </c>
      <c r="P1" s="1" t="s">
        <v>36</v>
      </c>
      <c r="Q1" s="1" t="s">
        <v>3</v>
      </c>
      <c r="R1" s="1" t="s">
        <v>4</v>
      </c>
      <c r="S1" s="1" t="s">
        <v>31</v>
      </c>
      <c r="T1" s="1" t="s">
        <v>39</v>
      </c>
      <c r="U1" s="1" t="s">
        <v>40</v>
      </c>
      <c r="V1" s="1" t="s">
        <v>7</v>
      </c>
      <c r="W1" s="2" t="s">
        <v>34</v>
      </c>
      <c r="X1" s="3" t="s">
        <v>41</v>
      </c>
      <c r="Y1" s="4" t="s">
        <v>42</v>
      </c>
    </row>
    <row r="2" spans="1:25">
      <c r="A2">
        <v>2021</v>
      </c>
      <c r="B2" t="s">
        <v>25</v>
      </c>
      <c r="C2">
        <v>6</v>
      </c>
      <c r="D2">
        <v>1</v>
      </c>
      <c r="E2">
        <v>1234560001</v>
      </c>
      <c r="G2" t="s">
        <v>24</v>
      </c>
      <c r="J2" t="s">
        <v>28</v>
      </c>
      <c r="L2">
        <v>13</v>
      </c>
      <c r="M2">
        <v>9</v>
      </c>
      <c r="N2" t="s">
        <v>20</v>
      </c>
      <c r="Q2">
        <f ca="1">RANDBETWEEN(250,330) / 10</f>
        <v>29.4</v>
      </c>
      <c r="R2">
        <f ca="1">RANDBETWEEN(300,400)</f>
        <v>355</v>
      </c>
      <c r="U2">
        <v>1</v>
      </c>
      <c r="X2" t="s">
        <v>44</v>
      </c>
      <c r="Y2">
        <v>2</v>
      </c>
    </row>
    <row r="3" spans="1:25" ht="15.7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9"/>
  <sheetViews>
    <sheetView workbookViewId="0">
      <selection activeCell="K6" sqref="K6"/>
    </sheetView>
  </sheetViews>
  <sheetFormatPr defaultRowHeight="15"/>
  <cols>
    <col min="1" max="1" width="9.5703125" bestFit="1" customWidth="1"/>
    <col min="2" max="2" width="11.5703125" bestFit="1" customWidth="1"/>
    <col min="3" max="3" width="6.5703125" bestFit="1" customWidth="1"/>
    <col min="4" max="4" width="14.42578125" bestFit="1" customWidth="1"/>
    <col min="5" max="5" width="13.85546875" bestFit="1" customWidth="1"/>
    <col min="6" max="6" width="13.140625" bestFit="1" customWidth="1"/>
    <col min="7" max="7" width="13.7109375" bestFit="1" customWidth="1"/>
    <col min="8" max="8" width="12.7109375" bestFit="1" customWidth="1"/>
    <col min="9" max="9" width="16.85546875" bestFit="1" customWidth="1"/>
    <col min="10" max="10" width="12.85546875" bestFit="1" customWidth="1"/>
    <col min="11" max="11" width="11" customWidth="1"/>
    <col min="12" max="12" width="13.7109375" bestFit="1" customWidth="1"/>
    <col min="13" max="13" width="18.7109375" bestFit="1" customWidth="1"/>
    <col min="14" max="14" width="7.85546875" bestFit="1" customWidth="1"/>
    <col min="15" max="15" width="8" bestFit="1" customWidth="1"/>
    <col min="16" max="16" width="12.5703125" bestFit="1" customWidth="1"/>
  </cols>
  <sheetData>
    <row r="3" spans="1:16" ht="15.75" thickBot="1">
      <c r="A3" s="1" t="s">
        <v>13</v>
      </c>
      <c r="B3" s="1" t="s">
        <v>14</v>
      </c>
      <c r="C3" s="1" t="s">
        <v>15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10</v>
      </c>
      <c r="J3" s="1" t="s">
        <v>7</v>
      </c>
      <c r="K3" s="1" t="s">
        <v>9</v>
      </c>
      <c r="L3" s="1" t="s">
        <v>5</v>
      </c>
      <c r="M3" s="1" t="s">
        <v>6</v>
      </c>
      <c r="N3" s="1" t="s">
        <v>8</v>
      </c>
      <c r="O3" s="1" t="s">
        <v>11</v>
      </c>
      <c r="P3" s="1" t="s">
        <v>12</v>
      </c>
    </row>
    <row r="4" spans="1:16">
      <c r="A4">
        <v>2021</v>
      </c>
      <c r="B4" t="s">
        <v>16</v>
      </c>
      <c r="C4">
        <v>22</v>
      </c>
      <c r="D4">
        <v>1</v>
      </c>
      <c r="E4">
        <v>922222220124</v>
      </c>
      <c r="F4">
        <v>922222220124</v>
      </c>
      <c r="G4">
        <v>30.5</v>
      </c>
      <c r="H4">
        <v>332</v>
      </c>
      <c r="I4" t="s">
        <v>17</v>
      </c>
      <c r="J4" t="s">
        <v>23</v>
      </c>
      <c r="L4" t="s">
        <v>18</v>
      </c>
      <c r="M4" t="s">
        <v>19</v>
      </c>
      <c r="N4" t="s">
        <v>20</v>
      </c>
      <c r="O4" t="s">
        <v>21</v>
      </c>
      <c r="P4" t="s">
        <v>22</v>
      </c>
    </row>
    <row r="5" spans="1:16">
      <c r="A5">
        <v>2021</v>
      </c>
      <c r="B5" t="s">
        <v>16</v>
      </c>
      <c r="C5">
        <v>22</v>
      </c>
      <c r="D5">
        <v>1</v>
      </c>
      <c r="E5">
        <v>922222220125</v>
      </c>
      <c r="F5">
        <v>922222220125</v>
      </c>
      <c r="G5">
        <v>30.5</v>
      </c>
      <c r="H5">
        <v>332</v>
      </c>
      <c r="I5" t="s">
        <v>17</v>
      </c>
      <c r="J5" t="s">
        <v>23</v>
      </c>
      <c r="L5" t="s">
        <v>18</v>
      </c>
      <c r="M5" t="s">
        <v>19</v>
      </c>
      <c r="N5" t="s">
        <v>20</v>
      </c>
      <c r="O5" t="s">
        <v>21</v>
      </c>
      <c r="P5" t="s">
        <v>24</v>
      </c>
    </row>
    <row r="6" spans="1:16">
      <c r="A6">
        <v>2021</v>
      </c>
      <c r="B6" t="s">
        <v>25</v>
      </c>
      <c r="C6">
        <v>6</v>
      </c>
      <c r="D6">
        <v>2</v>
      </c>
      <c r="E6">
        <v>1234560002</v>
      </c>
      <c r="F6">
        <v>1234560002</v>
      </c>
      <c r="H6" t="s">
        <v>28</v>
      </c>
      <c r="I6" t="s">
        <v>24</v>
      </c>
      <c r="J6" t="s">
        <v>26</v>
      </c>
      <c r="K6" t="s">
        <v>27</v>
      </c>
      <c r="L6" t="s">
        <v>20</v>
      </c>
      <c r="M6">
        <f ca="1">RANDBETWEEN(250,330) / 10</f>
        <v>26.8</v>
      </c>
      <c r="N6">
        <f ca="1">RANDBETWEEN(300,400)</f>
        <v>323</v>
      </c>
      <c r="O6" t="s">
        <v>29</v>
      </c>
    </row>
    <row r="7" spans="1:16">
      <c r="A7">
        <v>2021</v>
      </c>
      <c r="B7" t="s">
        <v>25</v>
      </c>
      <c r="C7">
        <v>6</v>
      </c>
      <c r="D7">
        <v>3</v>
      </c>
      <c r="E7">
        <v>1234560003</v>
      </c>
      <c r="F7">
        <v>1234560003</v>
      </c>
      <c r="H7" t="s">
        <v>28</v>
      </c>
      <c r="I7" t="s">
        <v>24</v>
      </c>
      <c r="J7" t="s">
        <v>26</v>
      </c>
      <c r="K7" t="s">
        <v>27</v>
      </c>
      <c r="L7" t="s">
        <v>20</v>
      </c>
      <c r="M7">
        <f ca="1">RANDBETWEEN(250,330) / 10</f>
        <v>30.9</v>
      </c>
      <c r="N7">
        <f ca="1">RANDBETWEEN(300,400)</f>
        <v>347</v>
      </c>
      <c r="O7" t="s">
        <v>30</v>
      </c>
    </row>
    <row r="8" spans="1:16">
      <c r="A8">
        <v>2021</v>
      </c>
      <c r="B8" t="s">
        <v>25</v>
      </c>
      <c r="C8">
        <v>6</v>
      </c>
      <c r="D8">
        <v>4</v>
      </c>
      <c r="E8">
        <v>1234560004</v>
      </c>
      <c r="F8">
        <v>1234560004</v>
      </c>
      <c r="H8" t="s">
        <v>28</v>
      </c>
      <c r="I8" t="s">
        <v>24</v>
      </c>
      <c r="J8" t="s">
        <v>26</v>
      </c>
      <c r="K8" t="s">
        <v>27</v>
      </c>
      <c r="L8" t="s">
        <v>20</v>
      </c>
      <c r="M8">
        <f ca="1">RANDBETWEEN(250,330) / 10</f>
        <v>32.799999999999997</v>
      </c>
      <c r="N8">
        <f ca="1">RANDBETWEEN(300,400)</f>
        <v>385</v>
      </c>
    </row>
    <row r="9" spans="1:16">
      <c r="A9">
        <v>2021</v>
      </c>
      <c r="B9" t="s">
        <v>25</v>
      </c>
      <c r="C9">
        <v>6</v>
      </c>
      <c r="D9">
        <v>5</v>
      </c>
      <c r="E9">
        <v>1234560005</v>
      </c>
      <c r="F9">
        <v>1234560005</v>
      </c>
      <c r="H9" t="s">
        <v>28</v>
      </c>
      <c r="I9" t="s">
        <v>24</v>
      </c>
      <c r="J9" t="s">
        <v>26</v>
      </c>
      <c r="K9" t="s">
        <v>27</v>
      </c>
      <c r="L9" t="s">
        <v>20</v>
      </c>
      <c r="M9">
        <f ca="1">RANDBETWEEN(250,330) / 10</f>
        <v>30.5</v>
      </c>
      <c r="N9">
        <f ca="1">RANDBETWEEN(300,400)</f>
        <v>318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Sample Data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Hawthorne, Cynthia</dc:creator>
  <cp:lastModifiedBy>Stoyel, Quentin</cp:lastModifiedBy>
  <dcterms:created xsi:type="dcterms:W3CDTF">2020-11-18T13:32:23Z</dcterms:created>
  <dcterms:modified xsi:type="dcterms:W3CDTF">2021-08-24T14:25:14Z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2020-11-18T14:31:41Z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4747d8bf-7276-44ef-9914-00002e98f755</vt:lpwstr>
  </property>
</Properties>
</file>