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42937_live_warwick_ac_uk/Documents/Uni/Year 3/Dark Matter Project/analysis/python/"/>
    </mc:Choice>
  </mc:AlternateContent>
  <xr:revisionPtr revIDLastSave="9" documentId="8_{A72D7F26-C7E0-4E52-BA80-E6A2E14233F5}" xr6:coauthVersionLast="47" xr6:coauthVersionMax="47" xr10:uidLastSave="{6EDCD4B8-F573-4921-A9FF-BB90081F4CA9}"/>
  <bookViews>
    <workbookView xWindow="380" yWindow="380" windowWidth="28800" windowHeight="15460" xr2:uid="{A2FDE95E-E689-4416-85CE-0CE21B551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9" i="1" l="1"/>
  <c r="I315" i="1"/>
  <c r="I314" i="1"/>
  <c r="G314" i="1"/>
  <c r="F339" i="1"/>
  <c r="D337" i="1"/>
  <c r="D3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1" i="1"/>
  <c r="B338" i="1"/>
  <c r="B337" i="1"/>
  <c r="I31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1" i="1"/>
  <c r="G313" i="1"/>
  <c r="B339" i="1" l="1"/>
  <c r="G315" i="1"/>
  <c r="K315" i="1"/>
</calcChain>
</file>

<file path=xl/sharedStrings.xml><?xml version="1.0" encoding="utf-8"?>
<sst xmlns="http://schemas.openxmlformats.org/spreadsheetml/2006/main" count="15" uniqueCount="5">
  <si>
    <t>0-30</t>
  </si>
  <si>
    <t>%</t>
  </si>
  <si>
    <t xml:space="preserve"> </t>
  </si>
  <si>
    <t xml:space="preserve"> +-</t>
  </si>
  <si>
    <t>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</si>
</sst>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80808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DEE-B865-4EEC-9E93-C673F1FEC8D4}">
  <dimension ref="A1:K340"/>
  <sheetViews>
    <sheetView tabSelected="1" topLeftCell="A300" workbookViewId="0">
      <selection activeCell="G321" sqref="G321"/>
    </sheetView>
  </sheetViews>
  <sheetFormatPr defaultRowHeight="14.5" x14ac:dyDescent="0.35"/>
  <cols>
    <col min="4" max="4" width="11.81640625" bestFit="1" customWidth="1"/>
    <col min="9" max="9" width="11.81640625" bestFit="1" customWidth="1"/>
  </cols>
  <sheetData>
    <row r="1" spans="1:9" x14ac:dyDescent="0.35">
      <c r="A1" s="2">
        <v>0</v>
      </c>
      <c r="B1" s="2">
        <v>1.40246E-2</v>
      </c>
      <c r="C1" s="2">
        <v>3.2183600000000001E-6</v>
      </c>
      <c r="D1">
        <f>C1^2</f>
        <v>1.0357841089600002E-11</v>
      </c>
      <c r="F1" s="2">
        <v>0</v>
      </c>
      <c r="G1" s="2">
        <v>8.21659E-2</v>
      </c>
      <c r="H1" s="2">
        <v>1.9040899999999999E-5</v>
      </c>
      <c r="I1">
        <f>H1^2</f>
        <v>3.6255587280999995E-10</v>
      </c>
    </row>
    <row r="2" spans="1:9" x14ac:dyDescent="0.35">
      <c r="A2" s="1">
        <v>0.5</v>
      </c>
      <c r="B2" s="1">
        <v>1.36236E-2</v>
      </c>
      <c r="C2" s="1">
        <v>3.1122099999999999E-6</v>
      </c>
      <c r="D2">
        <f t="shared" ref="D2:D65" si="0">C2^2</f>
        <v>9.6858510840999991E-12</v>
      </c>
      <c r="F2" s="1">
        <v>0.06</v>
      </c>
      <c r="G2" s="1">
        <v>8.2200700000000002E-2</v>
      </c>
      <c r="H2" s="1">
        <v>1.8955899999999999E-5</v>
      </c>
      <c r="I2">
        <f t="shared" ref="I2:I65" si="1">H2^2</f>
        <v>3.5932614480999995E-10</v>
      </c>
    </row>
    <row r="3" spans="1:9" x14ac:dyDescent="0.35">
      <c r="A3" s="1">
        <v>1</v>
      </c>
      <c r="B3" s="1">
        <v>1.33907E-2</v>
      </c>
      <c r="C3" s="1">
        <v>3.0445100000000001E-6</v>
      </c>
      <c r="D3">
        <f t="shared" si="0"/>
        <v>9.2690411401E-12</v>
      </c>
      <c r="F3" s="1">
        <v>0.12</v>
      </c>
      <c r="G3" s="1">
        <v>8.2681599999999994E-2</v>
      </c>
      <c r="H3" s="1">
        <v>1.8974000000000002E-5</v>
      </c>
      <c r="I3">
        <f t="shared" si="1"/>
        <v>3.6001267600000005E-10</v>
      </c>
    </row>
    <row r="4" spans="1:9" x14ac:dyDescent="0.35">
      <c r="A4" s="1">
        <v>1.5</v>
      </c>
      <c r="B4" s="1">
        <v>1.33258E-2</v>
      </c>
      <c r="C4" s="1">
        <v>3.0152500000000001E-6</v>
      </c>
      <c r="D4">
        <f t="shared" si="0"/>
        <v>9.0917325625000007E-12</v>
      </c>
      <c r="F4" s="1">
        <v>0.18</v>
      </c>
      <c r="G4" s="1">
        <v>8.3608600000000005E-2</v>
      </c>
      <c r="H4" s="1">
        <v>1.90922E-5</v>
      </c>
      <c r="I4">
        <f t="shared" si="1"/>
        <v>3.6451210084000001E-10</v>
      </c>
    </row>
    <row r="5" spans="1:9" x14ac:dyDescent="0.35">
      <c r="A5" s="1">
        <v>2</v>
      </c>
      <c r="B5" s="1">
        <v>1.32728E-2</v>
      </c>
      <c r="C5" s="1">
        <v>2.9887299999999998E-6</v>
      </c>
      <c r="D5">
        <f t="shared" si="0"/>
        <v>8.9325070128999993E-12</v>
      </c>
      <c r="F5" s="1">
        <v>0.24</v>
      </c>
      <c r="G5" s="1">
        <v>8.4706900000000002E-2</v>
      </c>
      <c r="H5" s="1">
        <v>1.92467E-5</v>
      </c>
      <c r="I5">
        <f t="shared" si="1"/>
        <v>3.7043546088999997E-10</v>
      </c>
    </row>
    <row r="6" spans="1:9" x14ac:dyDescent="0.35">
      <c r="A6" s="1">
        <v>2.5</v>
      </c>
      <c r="B6" s="1">
        <v>1.3217899999999999E-2</v>
      </c>
      <c r="C6" s="1">
        <v>2.96178E-6</v>
      </c>
      <c r="D6">
        <f t="shared" si="0"/>
        <v>8.7721407684000001E-12</v>
      </c>
      <c r="F6" s="1">
        <v>0.3</v>
      </c>
      <c r="G6" s="1">
        <v>8.5854799999999995E-2</v>
      </c>
      <c r="H6" s="1">
        <v>1.9409300000000001E-5</v>
      </c>
      <c r="I6">
        <f t="shared" si="1"/>
        <v>3.7672092649000003E-10</v>
      </c>
    </row>
    <row r="7" spans="1:9" x14ac:dyDescent="0.35">
      <c r="A7" s="1">
        <v>3</v>
      </c>
      <c r="B7" s="1">
        <v>1.31612E-2</v>
      </c>
      <c r="C7" s="1">
        <v>2.9344900000000002E-6</v>
      </c>
      <c r="D7">
        <f t="shared" si="0"/>
        <v>8.6112315601000012E-12</v>
      </c>
      <c r="F7" s="1">
        <v>0.36</v>
      </c>
      <c r="G7" s="1">
        <v>8.6996900000000002E-2</v>
      </c>
      <c r="H7" s="1">
        <v>1.9567300000000002E-5</v>
      </c>
      <c r="I7">
        <f t="shared" si="1"/>
        <v>3.8287922929000008E-10</v>
      </c>
    </row>
    <row r="8" spans="1:9" x14ac:dyDescent="0.35">
      <c r="A8" s="1">
        <v>3.5</v>
      </c>
      <c r="B8" s="1">
        <v>1.3104299999999999E-2</v>
      </c>
      <c r="C8" s="1">
        <v>2.9071999999999999E-6</v>
      </c>
      <c r="D8">
        <f t="shared" si="0"/>
        <v>8.4518118399999999E-12</v>
      </c>
      <c r="F8" s="1">
        <v>0.42</v>
      </c>
      <c r="G8" s="1">
        <v>8.8107000000000005E-2</v>
      </c>
      <c r="H8" s="1">
        <v>1.97148E-5</v>
      </c>
      <c r="I8">
        <f t="shared" si="1"/>
        <v>3.8867333903999998E-10</v>
      </c>
    </row>
    <row r="9" spans="1:9" x14ac:dyDescent="0.35">
      <c r="A9" s="1">
        <v>4</v>
      </c>
      <c r="B9" s="1">
        <v>1.3048499999999999E-2</v>
      </c>
      <c r="C9" s="1">
        <v>2.88017E-6</v>
      </c>
      <c r="D9">
        <f t="shared" si="0"/>
        <v>8.2953792289000004E-12</v>
      </c>
      <c r="F9" s="1">
        <v>0.48</v>
      </c>
      <c r="G9" s="1">
        <v>8.9172899999999999E-2</v>
      </c>
      <c r="H9" s="1">
        <v>1.98492E-5</v>
      </c>
      <c r="I9">
        <f t="shared" si="1"/>
        <v>3.9399074063999997E-10</v>
      </c>
    </row>
    <row r="10" spans="1:9" x14ac:dyDescent="0.35">
      <c r="A10" s="1">
        <v>4.5</v>
      </c>
      <c r="B10" s="1">
        <v>1.29943E-2</v>
      </c>
      <c r="C10" s="1">
        <v>2.8535299999999999E-6</v>
      </c>
      <c r="D10">
        <f t="shared" si="0"/>
        <v>8.1426334608999984E-12</v>
      </c>
      <c r="F10" s="1">
        <v>0.54</v>
      </c>
      <c r="G10" s="1">
        <v>9.0189099999999994E-2</v>
      </c>
      <c r="H10" s="1">
        <v>1.9969399999999999E-5</v>
      </c>
      <c r="I10">
        <f t="shared" si="1"/>
        <v>3.9877693635999994E-10</v>
      </c>
    </row>
    <row r="11" spans="1:9" x14ac:dyDescent="0.35">
      <c r="A11" s="1">
        <v>5</v>
      </c>
      <c r="B11" s="1">
        <v>1.2942E-2</v>
      </c>
      <c r="C11" s="1">
        <v>2.8273399999999999E-6</v>
      </c>
      <c r="D11">
        <f t="shared" si="0"/>
        <v>7.9938514755999991E-12</v>
      </c>
      <c r="F11" s="1">
        <v>0.6</v>
      </c>
      <c r="G11" s="1">
        <v>9.1153799999999993E-2</v>
      </c>
      <c r="H11" s="1">
        <v>2.0075200000000001E-5</v>
      </c>
      <c r="I11">
        <f t="shared" si="1"/>
        <v>4.0301365504000001E-10</v>
      </c>
    </row>
    <row r="12" spans="1:9" x14ac:dyDescent="0.35">
      <c r="A12" s="1">
        <v>5.5</v>
      </c>
      <c r="B12" s="1">
        <v>1.2891700000000001E-2</v>
      </c>
      <c r="C12" s="1">
        <v>2.8016200000000001E-6</v>
      </c>
      <c r="D12">
        <f t="shared" si="0"/>
        <v>7.8490746244000005E-12</v>
      </c>
      <c r="F12" s="1">
        <v>0.66</v>
      </c>
      <c r="G12" s="1">
        <v>9.2067099999999999E-2</v>
      </c>
      <c r="H12" s="1">
        <v>2.0166700000000001E-5</v>
      </c>
      <c r="I12">
        <f t="shared" si="1"/>
        <v>4.0669578889000004E-10</v>
      </c>
    </row>
    <row r="13" spans="1:9" x14ac:dyDescent="0.35">
      <c r="A13" s="1">
        <v>6</v>
      </c>
      <c r="B13" s="1">
        <v>1.28433E-2</v>
      </c>
      <c r="C13" s="1">
        <v>2.7763399999999998E-6</v>
      </c>
      <c r="D13">
        <f t="shared" si="0"/>
        <v>7.7080637955999989E-12</v>
      </c>
      <c r="F13" s="1">
        <v>0.72</v>
      </c>
      <c r="G13" s="1">
        <v>9.2929899999999996E-2</v>
      </c>
      <c r="H13" s="1">
        <v>2.0244199999999998E-5</v>
      </c>
      <c r="I13">
        <f t="shared" si="1"/>
        <v>4.0982763363999992E-10</v>
      </c>
    </row>
    <row r="14" spans="1:9" x14ac:dyDescent="0.35">
      <c r="A14" s="1">
        <v>6.5</v>
      </c>
      <c r="B14" s="1">
        <v>1.2796800000000001E-2</v>
      </c>
      <c r="C14" s="1">
        <v>2.7514699999999998E-6</v>
      </c>
      <c r="D14">
        <f t="shared" si="0"/>
        <v>7.5705871608999988E-12</v>
      </c>
      <c r="F14" s="1">
        <v>0.78</v>
      </c>
      <c r="G14" s="1">
        <v>9.3743999999999994E-2</v>
      </c>
      <c r="H14" s="1">
        <v>2.03085E-5</v>
      </c>
      <c r="I14">
        <f t="shared" si="1"/>
        <v>4.1243517225000004E-10</v>
      </c>
    </row>
    <row r="15" spans="1:9" x14ac:dyDescent="0.35">
      <c r="A15" s="1">
        <v>7</v>
      </c>
      <c r="B15" s="1">
        <v>1.2751999999999999E-2</v>
      </c>
      <c r="C15" s="1">
        <v>2.72699E-6</v>
      </c>
      <c r="D15">
        <f t="shared" si="0"/>
        <v>7.4364744601000008E-12</v>
      </c>
      <c r="F15" s="1">
        <v>0.84</v>
      </c>
      <c r="G15" s="1">
        <v>9.4511200000000004E-2</v>
      </c>
      <c r="H15" s="1">
        <v>2.0359800000000001E-5</v>
      </c>
      <c r="I15">
        <f t="shared" si="1"/>
        <v>4.1452145604000007E-10</v>
      </c>
    </row>
    <row r="16" spans="1:9" x14ac:dyDescent="0.35">
      <c r="A16" s="1">
        <v>7.5</v>
      </c>
      <c r="B16" s="1">
        <v>1.27087E-2</v>
      </c>
      <c r="C16" s="1">
        <v>2.70284E-6</v>
      </c>
      <c r="D16">
        <f t="shared" si="0"/>
        <v>7.3053440656000003E-12</v>
      </c>
      <c r="F16" s="1">
        <v>0.9</v>
      </c>
      <c r="G16" s="1">
        <v>9.5233399999999996E-2</v>
      </c>
      <c r="H16" s="1">
        <v>2.0398899999999999E-5</v>
      </c>
      <c r="I16">
        <f t="shared" si="1"/>
        <v>4.1611512120999994E-10</v>
      </c>
    </row>
    <row r="17" spans="1:9" x14ac:dyDescent="0.35">
      <c r="A17" s="1">
        <v>8</v>
      </c>
      <c r="B17" s="1">
        <v>1.2666800000000001E-2</v>
      </c>
      <c r="C17" s="1">
        <v>2.6789899999999998E-6</v>
      </c>
      <c r="D17">
        <f t="shared" si="0"/>
        <v>7.1769874200999992E-12</v>
      </c>
      <c r="F17" s="1">
        <v>0.96</v>
      </c>
      <c r="G17" s="1">
        <v>9.5912600000000001E-2</v>
      </c>
      <c r="H17" s="1">
        <v>2.0426200000000001E-5</v>
      </c>
      <c r="I17">
        <f t="shared" si="1"/>
        <v>4.1722964644000004E-10</v>
      </c>
    </row>
    <row r="18" spans="1:9" x14ac:dyDescent="0.35">
      <c r="A18" s="1">
        <v>8.5</v>
      </c>
      <c r="B18" s="1">
        <v>1.2626099999999999E-2</v>
      </c>
      <c r="C18" s="1">
        <v>2.6554099999999999E-6</v>
      </c>
      <c r="D18">
        <f t="shared" si="0"/>
        <v>7.0512022680999996E-12</v>
      </c>
      <c r="F18" s="1">
        <v>1.02</v>
      </c>
      <c r="G18" s="1">
        <v>9.65506E-2</v>
      </c>
      <c r="H18" s="1">
        <v>2.0442399999999999E-5</v>
      </c>
      <c r="I18">
        <f t="shared" si="1"/>
        <v>4.1789171775999997E-10</v>
      </c>
    </row>
    <row r="19" spans="1:9" x14ac:dyDescent="0.35">
      <c r="A19" s="1">
        <v>9</v>
      </c>
      <c r="B19" s="1">
        <v>1.25865E-2</v>
      </c>
      <c r="C19" s="1">
        <v>2.6320500000000001E-6</v>
      </c>
      <c r="D19">
        <f t="shared" si="0"/>
        <v>6.9276872025000007E-12</v>
      </c>
      <c r="F19" s="1">
        <v>1.08</v>
      </c>
      <c r="G19" s="1">
        <v>9.7149299999999994E-2</v>
      </c>
      <c r="H19" s="1">
        <v>2.0447800000000001E-5</v>
      </c>
      <c r="I19">
        <f t="shared" si="1"/>
        <v>4.1811252484000005E-10</v>
      </c>
    </row>
    <row r="20" spans="1:9" x14ac:dyDescent="0.35">
      <c r="A20" s="1">
        <v>9.5</v>
      </c>
      <c r="B20" s="1">
        <v>1.25478E-2</v>
      </c>
      <c r="C20" s="1">
        <v>2.6088899999999999E-6</v>
      </c>
      <c r="D20">
        <f t="shared" si="0"/>
        <v>6.8063070320999992E-12</v>
      </c>
      <c r="F20" s="1">
        <v>1.1399999999999999</v>
      </c>
      <c r="G20" s="1">
        <v>9.7710400000000003E-2</v>
      </c>
      <c r="H20" s="1">
        <v>2.0443100000000001E-5</v>
      </c>
      <c r="I20">
        <f t="shared" si="1"/>
        <v>4.1792033761000002E-10</v>
      </c>
    </row>
    <row r="21" spans="1:9" x14ac:dyDescent="0.35">
      <c r="A21" s="1">
        <v>10</v>
      </c>
      <c r="B21" s="1">
        <v>1.251E-2</v>
      </c>
      <c r="C21" s="1">
        <v>2.5858899999999998E-6</v>
      </c>
      <c r="D21">
        <f t="shared" si="0"/>
        <v>6.6868270920999991E-12</v>
      </c>
      <c r="F21" s="1">
        <v>1.2</v>
      </c>
      <c r="G21" s="1">
        <v>9.8235500000000003E-2</v>
      </c>
      <c r="H21" s="1">
        <v>2.04286E-5</v>
      </c>
      <c r="I21">
        <f t="shared" si="1"/>
        <v>4.1732769795999997E-10</v>
      </c>
    </row>
    <row r="22" spans="1:9" x14ac:dyDescent="0.35">
      <c r="A22" s="1">
        <v>10.5</v>
      </c>
      <c r="B22" s="1">
        <v>1.2472799999999999E-2</v>
      </c>
      <c r="C22" s="1">
        <v>2.5630299999999998E-6</v>
      </c>
      <c r="D22">
        <f t="shared" si="0"/>
        <v>6.5691227808999988E-12</v>
      </c>
      <c r="F22" s="1">
        <v>1.26</v>
      </c>
      <c r="G22" s="1">
        <v>9.87262E-2</v>
      </c>
      <c r="H22" s="1">
        <v>2.0404800000000002E-5</v>
      </c>
      <c r="I22">
        <f t="shared" si="1"/>
        <v>4.1635586304000007E-10</v>
      </c>
    </row>
    <row r="23" spans="1:9" x14ac:dyDescent="0.35">
      <c r="A23" s="1">
        <v>11</v>
      </c>
      <c r="B23" s="1">
        <v>1.2436300000000001E-2</v>
      </c>
      <c r="C23" s="1">
        <v>2.5402900000000002E-6</v>
      </c>
      <c r="D23">
        <f t="shared" si="0"/>
        <v>6.4530732841000009E-12</v>
      </c>
      <c r="F23" s="1">
        <v>1.32</v>
      </c>
      <c r="G23" s="1">
        <v>9.9183900000000005E-2</v>
      </c>
      <c r="H23" s="1">
        <v>2.0372100000000001E-5</v>
      </c>
      <c r="I23">
        <f t="shared" si="1"/>
        <v>4.1502245841000002E-10</v>
      </c>
    </row>
    <row r="24" spans="1:9" x14ac:dyDescent="0.35">
      <c r="A24" s="1">
        <v>11.5</v>
      </c>
      <c r="B24" s="1">
        <v>1.24003E-2</v>
      </c>
      <c r="C24" s="1">
        <v>2.5176400000000001E-6</v>
      </c>
      <c r="D24">
        <f t="shared" si="0"/>
        <v>6.3385111696000003E-12</v>
      </c>
      <c r="F24" s="1">
        <v>1.38</v>
      </c>
      <c r="G24" s="1">
        <v>9.9610000000000004E-2</v>
      </c>
      <c r="H24" s="1">
        <v>2.0330899999999999E-5</v>
      </c>
      <c r="I24">
        <f t="shared" si="1"/>
        <v>4.1334549480999994E-10</v>
      </c>
    </row>
    <row r="25" spans="1:9" x14ac:dyDescent="0.35">
      <c r="A25" s="1">
        <v>12</v>
      </c>
      <c r="B25" s="1">
        <v>1.23646E-2</v>
      </c>
      <c r="C25" s="1">
        <v>2.4950700000000001E-6</v>
      </c>
      <c r="D25">
        <f t="shared" si="0"/>
        <v>6.2253743049000001E-12</v>
      </c>
      <c r="F25" s="1">
        <v>1.44</v>
      </c>
      <c r="G25" s="1">
        <v>0.100006</v>
      </c>
      <c r="H25" s="1">
        <v>2.0281499999999999E-5</v>
      </c>
      <c r="I25">
        <f t="shared" si="1"/>
        <v>4.1133924224999995E-10</v>
      </c>
    </row>
    <row r="26" spans="1:9" x14ac:dyDescent="0.35">
      <c r="A26" s="1">
        <v>12.5</v>
      </c>
      <c r="B26" s="1">
        <v>1.2329400000000001E-2</v>
      </c>
      <c r="C26" s="1">
        <v>2.47256E-6</v>
      </c>
      <c r="D26">
        <f t="shared" si="0"/>
        <v>6.1135529536000003E-12</v>
      </c>
      <c r="F26" s="1">
        <v>1.5</v>
      </c>
      <c r="G26" s="1">
        <v>0.100372</v>
      </c>
      <c r="H26" s="1">
        <v>2.0224299999999999E-5</v>
      </c>
      <c r="I26">
        <f t="shared" si="1"/>
        <v>4.0902231048999993E-10</v>
      </c>
    </row>
    <row r="27" spans="1:9" x14ac:dyDescent="0.35">
      <c r="A27" s="1">
        <v>13</v>
      </c>
      <c r="B27" s="1">
        <v>1.22944E-2</v>
      </c>
      <c r="C27" s="1">
        <v>2.4501000000000001E-6</v>
      </c>
      <c r="D27">
        <f t="shared" si="0"/>
        <v>6.0029900100000005E-12</v>
      </c>
      <c r="F27" s="1">
        <v>1.56</v>
      </c>
      <c r="G27" s="1">
        <v>0.10071099999999999</v>
      </c>
      <c r="H27" s="1">
        <v>2.0159599999999999E-5</v>
      </c>
      <c r="I27">
        <f t="shared" si="1"/>
        <v>4.0640947215999994E-10</v>
      </c>
    </row>
    <row r="28" spans="1:9" x14ac:dyDescent="0.35">
      <c r="A28" s="1">
        <v>13.5</v>
      </c>
      <c r="B28" s="1">
        <v>1.22597E-2</v>
      </c>
      <c r="C28" s="1">
        <v>2.4276700000000001E-6</v>
      </c>
      <c r="D28">
        <f t="shared" si="0"/>
        <v>5.8935816289000004E-12</v>
      </c>
      <c r="F28" s="1">
        <v>1.62</v>
      </c>
      <c r="G28" s="1">
        <v>0.101023</v>
      </c>
      <c r="H28" s="1">
        <v>2.0087800000000001E-5</v>
      </c>
      <c r="I28">
        <f t="shared" si="1"/>
        <v>4.0351970884000003E-10</v>
      </c>
    </row>
    <row r="29" spans="1:9" x14ac:dyDescent="0.35">
      <c r="A29" s="1">
        <v>14</v>
      </c>
      <c r="B29" s="1">
        <v>1.2225099999999999E-2</v>
      </c>
      <c r="C29" s="1">
        <v>2.4052599999999998E-6</v>
      </c>
      <c r="D29">
        <f t="shared" si="0"/>
        <v>5.7852756675999995E-12</v>
      </c>
      <c r="F29" s="1">
        <v>1.68</v>
      </c>
      <c r="G29" s="1">
        <v>0.101308</v>
      </c>
      <c r="H29" s="1">
        <v>2.0009000000000001E-5</v>
      </c>
      <c r="I29">
        <f t="shared" si="1"/>
        <v>4.0036008100000004E-10</v>
      </c>
    </row>
    <row r="30" spans="1:9" x14ac:dyDescent="0.35">
      <c r="A30" s="1">
        <v>14.5</v>
      </c>
      <c r="B30" s="1">
        <v>1.2190599999999999E-2</v>
      </c>
      <c r="C30" s="1">
        <v>2.3828599999999998E-6</v>
      </c>
      <c r="D30">
        <f t="shared" si="0"/>
        <v>5.6780217795999993E-12</v>
      </c>
      <c r="F30" s="1">
        <v>1.74</v>
      </c>
      <c r="G30" s="1">
        <v>0.10156900000000001</v>
      </c>
      <c r="H30" s="1">
        <v>1.99235E-5</v>
      </c>
      <c r="I30">
        <f t="shared" si="1"/>
        <v>3.9694585225E-10</v>
      </c>
    </row>
    <row r="31" spans="1:9" x14ac:dyDescent="0.35">
      <c r="A31" s="1">
        <v>15</v>
      </c>
      <c r="B31" s="1">
        <v>1.21563E-2</v>
      </c>
      <c r="C31" s="1">
        <v>2.3604599999999998E-6</v>
      </c>
      <c r="D31">
        <f t="shared" si="0"/>
        <v>5.5717714115999994E-12</v>
      </c>
      <c r="F31" s="1">
        <v>1.8</v>
      </c>
      <c r="G31" s="1">
        <v>0.10180599999999999</v>
      </c>
      <c r="H31" s="1">
        <v>1.9831699999999999E-5</v>
      </c>
      <c r="I31">
        <f t="shared" si="1"/>
        <v>3.9329632488999996E-10</v>
      </c>
    </row>
    <row r="32" spans="1:9" x14ac:dyDescent="0.35">
      <c r="A32" s="1">
        <v>15.5</v>
      </c>
      <c r="B32" s="1">
        <v>1.21219E-2</v>
      </c>
      <c r="C32" s="1">
        <v>2.3380599999999999E-6</v>
      </c>
      <c r="D32">
        <f t="shared" si="0"/>
        <v>5.466524563599999E-12</v>
      </c>
      <c r="F32" s="1">
        <v>1.86</v>
      </c>
      <c r="G32" s="1">
        <v>0.102019</v>
      </c>
      <c r="H32" s="1">
        <v>1.97337E-5</v>
      </c>
      <c r="I32">
        <f t="shared" si="1"/>
        <v>3.8941891569000001E-10</v>
      </c>
    </row>
    <row r="33" spans="1:9" x14ac:dyDescent="0.35">
      <c r="A33" s="1">
        <v>16</v>
      </c>
      <c r="B33" s="1">
        <v>1.20876E-2</v>
      </c>
      <c r="C33" s="1">
        <v>2.3156400000000002E-6</v>
      </c>
      <c r="D33">
        <f t="shared" si="0"/>
        <v>5.3621886096000011E-12</v>
      </c>
      <c r="F33" s="1">
        <v>1.92</v>
      </c>
      <c r="G33" s="1">
        <v>0.10221</v>
      </c>
      <c r="H33" s="1">
        <v>1.96299E-5</v>
      </c>
      <c r="I33">
        <f t="shared" si="1"/>
        <v>3.8533297401000002E-10</v>
      </c>
    </row>
    <row r="34" spans="1:9" x14ac:dyDescent="0.35">
      <c r="A34" s="1">
        <v>16.5</v>
      </c>
      <c r="B34" s="1">
        <v>1.2053299999999999E-2</v>
      </c>
      <c r="C34" s="1">
        <v>2.2932100000000002E-6</v>
      </c>
      <c r="D34">
        <f t="shared" si="0"/>
        <v>5.2588121041000006E-12</v>
      </c>
      <c r="F34" s="1">
        <v>1.98</v>
      </c>
      <c r="G34" s="1">
        <v>0.102379</v>
      </c>
      <c r="H34" s="1">
        <v>1.95203E-5</v>
      </c>
      <c r="I34">
        <f t="shared" si="1"/>
        <v>3.8104211208999998E-10</v>
      </c>
    </row>
    <row r="35" spans="1:9" x14ac:dyDescent="0.35">
      <c r="A35" s="1">
        <v>17</v>
      </c>
      <c r="B35" s="1">
        <v>1.2018900000000001E-2</v>
      </c>
      <c r="C35" s="1">
        <v>2.27074E-6</v>
      </c>
      <c r="D35">
        <f t="shared" si="0"/>
        <v>5.1562601475999994E-12</v>
      </c>
      <c r="F35" s="1">
        <v>2.04</v>
      </c>
      <c r="G35" s="1">
        <v>0.10252699999999999</v>
      </c>
      <c r="H35" s="1">
        <v>1.9405299999999999E-5</v>
      </c>
      <c r="I35">
        <f t="shared" si="1"/>
        <v>3.7656566808999997E-10</v>
      </c>
    </row>
    <row r="36" spans="1:9" x14ac:dyDescent="0.35">
      <c r="A36" s="1">
        <v>17.5</v>
      </c>
      <c r="B36" s="1">
        <v>1.1984399999999999E-2</v>
      </c>
      <c r="C36" s="1">
        <v>2.24825E-6</v>
      </c>
      <c r="D36">
        <f t="shared" si="0"/>
        <v>5.0546280625000003E-12</v>
      </c>
      <c r="F36" s="1">
        <v>2.1</v>
      </c>
      <c r="G36" s="1">
        <v>0.102654</v>
      </c>
      <c r="H36" s="1">
        <v>1.9284999999999999E-5</v>
      </c>
      <c r="I36">
        <f t="shared" si="1"/>
        <v>3.7191122499999999E-10</v>
      </c>
    </row>
    <row r="37" spans="1:9" x14ac:dyDescent="0.35">
      <c r="A37" s="1">
        <v>18</v>
      </c>
      <c r="B37" s="1">
        <v>1.19498E-2</v>
      </c>
      <c r="C37" s="1">
        <v>2.2257300000000001E-6</v>
      </c>
      <c r="D37">
        <f t="shared" si="0"/>
        <v>4.9538740329000006E-12</v>
      </c>
      <c r="F37" s="1">
        <v>2.16</v>
      </c>
      <c r="G37" s="1">
        <v>0.10276200000000001</v>
      </c>
      <c r="H37" s="1">
        <v>1.9159499999999998E-5</v>
      </c>
      <c r="I37">
        <f t="shared" si="1"/>
        <v>3.6708644024999992E-10</v>
      </c>
    </row>
    <row r="38" spans="1:9" x14ac:dyDescent="0.35">
      <c r="A38" s="1">
        <v>18.5</v>
      </c>
      <c r="B38" s="1">
        <v>1.19151E-2</v>
      </c>
      <c r="C38" s="1">
        <v>2.2031600000000001E-6</v>
      </c>
      <c r="D38">
        <f t="shared" si="0"/>
        <v>4.8539139856000002E-12</v>
      </c>
      <c r="F38" s="1">
        <v>2.2200000000000002</v>
      </c>
      <c r="G38" s="1">
        <v>0.102851</v>
      </c>
      <c r="H38" s="1">
        <v>1.9029200000000001E-5</v>
      </c>
      <c r="I38">
        <f t="shared" si="1"/>
        <v>3.6211045264000001E-10</v>
      </c>
    </row>
    <row r="39" spans="1:9" x14ac:dyDescent="0.35">
      <c r="A39" s="1">
        <v>19</v>
      </c>
      <c r="B39" s="1">
        <v>1.18803E-2</v>
      </c>
      <c r="C39" s="1">
        <v>2.1805600000000001E-6</v>
      </c>
      <c r="D39">
        <f t="shared" si="0"/>
        <v>4.7548419136000002E-12</v>
      </c>
      <c r="F39" s="1">
        <v>2.2799999999999998</v>
      </c>
      <c r="G39" s="1">
        <v>0.102922</v>
      </c>
      <c r="H39" s="1">
        <v>1.8894199999999999E-5</v>
      </c>
      <c r="I39">
        <f t="shared" si="1"/>
        <v>3.5699079363999999E-10</v>
      </c>
    </row>
    <row r="40" spans="1:9" x14ac:dyDescent="0.35">
      <c r="A40" s="1">
        <v>19.5</v>
      </c>
      <c r="B40" s="1">
        <v>1.18452E-2</v>
      </c>
      <c r="C40" s="1">
        <v>2.1579199999999998E-6</v>
      </c>
      <c r="D40">
        <f t="shared" si="0"/>
        <v>4.6566187263999996E-12</v>
      </c>
      <c r="F40" s="1">
        <v>2.34</v>
      </c>
      <c r="G40" s="1">
        <v>0.102974</v>
      </c>
      <c r="H40" s="1">
        <v>1.8754600000000002E-5</v>
      </c>
      <c r="I40">
        <f t="shared" si="1"/>
        <v>3.5173502116000005E-10</v>
      </c>
    </row>
    <row r="41" spans="1:9" x14ac:dyDescent="0.35">
      <c r="A41" s="1">
        <v>20</v>
      </c>
      <c r="B41" s="1">
        <v>1.18101E-2</v>
      </c>
      <c r="C41" s="1">
        <v>2.1352299999999999E-6</v>
      </c>
      <c r="D41">
        <f t="shared" si="0"/>
        <v>4.5592071528999994E-12</v>
      </c>
      <c r="F41" s="1">
        <v>2.4</v>
      </c>
      <c r="G41" s="1">
        <v>0.103009</v>
      </c>
      <c r="H41" s="1">
        <v>1.8610600000000001E-5</v>
      </c>
      <c r="I41">
        <f t="shared" si="1"/>
        <v>3.4635443236000004E-10</v>
      </c>
    </row>
    <row r="42" spans="1:9" x14ac:dyDescent="0.35">
      <c r="A42" s="1">
        <v>20.5</v>
      </c>
      <c r="B42" s="1">
        <v>1.1774700000000001E-2</v>
      </c>
      <c r="C42" s="1">
        <v>2.1124899999999998E-6</v>
      </c>
      <c r="D42">
        <f t="shared" si="0"/>
        <v>4.4626140000999992E-12</v>
      </c>
      <c r="F42" s="1">
        <v>2.46</v>
      </c>
      <c r="G42" s="1">
        <v>0.10302799999999999</v>
      </c>
      <c r="H42" s="1">
        <v>1.8462300000000001E-5</v>
      </c>
      <c r="I42">
        <f t="shared" si="1"/>
        <v>3.4085652129000006E-10</v>
      </c>
    </row>
    <row r="43" spans="1:9" x14ac:dyDescent="0.35">
      <c r="A43" s="1">
        <v>21</v>
      </c>
      <c r="B43" s="1">
        <v>1.1739100000000001E-2</v>
      </c>
      <c r="C43" s="1">
        <v>2.0897000000000001E-6</v>
      </c>
      <c r="D43">
        <f t="shared" si="0"/>
        <v>4.3668460900000006E-12</v>
      </c>
      <c r="F43" s="1">
        <v>2.52</v>
      </c>
      <c r="G43" s="1">
        <v>0.103029</v>
      </c>
      <c r="H43" s="1">
        <v>1.8309999999999999E-5</v>
      </c>
      <c r="I43">
        <f t="shared" si="1"/>
        <v>3.3525609999999999E-10</v>
      </c>
    </row>
    <row r="44" spans="1:9" x14ac:dyDescent="0.35">
      <c r="A44" s="1">
        <v>21.5</v>
      </c>
      <c r="B44" s="1">
        <v>1.1703399999999999E-2</v>
      </c>
      <c r="C44" s="1">
        <v>2.0668700000000001E-6</v>
      </c>
      <c r="D44">
        <f t="shared" si="0"/>
        <v>4.2719515969E-12</v>
      </c>
      <c r="F44" s="1">
        <v>2.58</v>
      </c>
      <c r="G44" s="1">
        <v>0.103015</v>
      </c>
      <c r="H44" s="1">
        <v>1.8153699999999999E-5</v>
      </c>
      <c r="I44">
        <f t="shared" si="1"/>
        <v>3.2955682368999998E-10</v>
      </c>
    </row>
    <row r="45" spans="1:9" x14ac:dyDescent="0.35">
      <c r="A45" s="1">
        <v>22</v>
      </c>
      <c r="B45" s="1">
        <v>1.16674E-2</v>
      </c>
      <c r="C45" s="1">
        <v>2.0439800000000001E-6</v>
      </c>
      <c r="D45">
        <f t="shared" si="0"/>
        <v>4.1778542404000003E-12</v>
      </c>
      <c r="F45" s="1">
        <v>2.64</v>
      </c>
      <c r="G45" s="1">
        <v>0.10298599999999999</v>
      </c>
      <c r="H45" s="1">
        <v>1.79935E-5</v>
      </c>
      <c r="I45">
        <f t="shared" si="1"/>
        <v>3.2376604224999997E-10</v>
      </c>
    </row>
    <row r="46" spans="1:9" x14ac:dyDescent="0.35">
      <c r="A46" s="1">
        <v>22.5</v>
      </c>
      <c r="B46" s="1">
        <v>1.16312E-2</v>
      </c>
      <c r="C46" s="1">
        <v>2.0210499999999999E-6</v>
      </c>
      <c r="D46">
        <f t="shared" si="0"/>
        <v>4.0846431024999995E-12</v>
      </c>
      <c r="F46" s="1">
        <v>2.7</v>
      </c>
      <c r="G46" s="1">
        <v>0.102941</v>
      </c>
      <c r="H46" s="1">
        <v>1.78297E-5</v>
      </c>
      <c r="I46">
        <f t="shared" si="1"/>
        <v>3.1789820208999998E-10</v>
      </c>
    </row>
    <row r="47" spans="1:9" x14ac:dyDescent="0.35">
      <c r="A47" s="1">
        <v>23</v>
      </c>
      <c r="B47" s="1">
        <v>1.1594800000000001E-2</v>
      </c>
      <c r="C47" s="1">
        <v>1.9980600000000001E-6</v>
      </c>
      <c r="D47">
        <f t="shared" si="0"/>
        <v>3.9922437636000005E-12</v>
      </c>
      <c r="F47" s="1">
        <v>2.76</v>
      </c>
      <c r="G47" s="1">
        <v>0.102882</v>
      </c>
      <c r="H47" s="1">
        <v>1.7662299999999999E-5</v>
      </c>
      <c r="I47">
        <f t="shared" si="1"/>
        <v>3.1195684128999996E-10</v>
      </c>
    </row>
    <row r="48" spans="1:9" x14ac:dyDescent="0.35">
      <c r="A48" s="1">
        <v>23.5</v>
      </c>
      <c r="B48" s="1">
        <v>1.15581E-2</v>
      </c>
      <c r="C48" s="1">
        <v>1.9750199999999999E-6</v>
      </c>
      <c r="D48">
        <f t="shared" si="0"/>
        <v>3.9007040003999992E-12</v>
      </c>
      <c r="F48" s="1">
        <v>2.82</v>
      </c>
      <c r="G48" s="1">
        <v>0.102808</v>
      </c>
      <c r="H48" s="1">
        <v>1.74915E-5</v>
      </c>
      <c r="I48">
        <f t="shared" si="1"/>
        <v>3.0595257225000001E-10</v>
      </c>
    </row>
    <row r="49" spans="1:9" x14ac:dyDescent="0.35">
      <c r="A49" s="1">
        <v>24</v>
      </c>
      <c r="B49" s="1">
        <v>1.1521200000000001E-2</v>
      </c>
      <c r="C49" s="1">
        <v>1.9519299999999999E-6</v>
      </c>
      <c r="D49">
        <f t="shared" si="0"/>
        <v>3.8100307248999993E-12</v>
      </c>
      <c r="F49" s="1">
        <v>2.88</v>
      </c>
      <c r="G49" s="1">
        <v>0.10272100000000001</v>
      </c>
      <c r="H49" s="1">
        <v>1.7317400000000001E-5</v>
      </c>
      <c r="I49">
        <f t="shared" si="1"/>
        <v>2.9989234276000006E-10</v>
      </c>
    </row>
    <row r="50" spans="1:9" x14ac:dyDescent="0.35">
      <c r="A50" s="1">
        <v>24.5</v>
      </c>
      <c r="B50" s="1">
        <v>1.1483999999999999E-2</v>
      </c>
      <c r="C50" s="1">
        <v>1.9287899999999998E-6</v>
      </c>
      <c r="D50">
        <f t="shared" si="0"/>
        <v>3.720230864099999E-12</v>
      </c>
      <c r="F50" s="1">
        <v>2.94</v>
      </c>
      <c r="G50" s="1">
        <v>0.10262</v>
      </c>
      <c r="H50" s="1">
        <v>1.7139999999999999E-5</v>
      </c>
      <c r="I50">
        <f t="shared" si="1"/>
        <v>2.9377959999999997E-10</v>
      </c>
    </row>
    <row r="51" spans="1:9" x14ac:dyDescent="0.35">
      <c r="A51" s="1">
        <v>25</v>
      </c>
      <c r="B51" s="1">
        <v>1.1446599999999999E-2</v>
      </c>
      <c r="C51" s="1">
        <v>1.9056E-6</v>
      </c>
      <c r="D51">
        <f t="shared" si="0"/>
        <v>3.6313113600000003E-12</v>
      </c>
      <c r="F51" s="1">
        <v>3</v>
      </c>
      <c r="G51" s="1">
        <v>0.102506</v>
      </c>
      <c r="H51" s="1">
        <v>1.6959599999999999E-5</v>
      </c>
      <c r="I51">
        <f t="shared" si="1"/>
        <v>2.8762803215999996E-10</v>
      </c>
    </row>
    <row r="52" spans="1:9" x14ac:dyDescent="0.35">
      <c r="A52" s="1">
        <v>25.5</v>
      </c>
      <c r="B52" s="1">
        <v>1.14089E-2</v>
      </c>
      <c r="C52" s="1">
        <v>1.8823599999999999E-6</v>
      </c>
      <c r="D52">
        <f t="shared" si="0"/>
        <v>3.5432791695999995E-12</v>
      </c>
      <c r="F52" s="1">
        <v>3.06</v>
      </c>
      <c r="G52" s="1">
        <v>0.102379</v>
      </c>
      <c r="H52" s="1">
        <v>1.67762E-5</v>
      </c>
      <c r="I52">
        <f t="shared" si="1"/>
        <v>2.8144088644000003E-10</v>
      </c>
    </row>
    <row r="53" spans="1:9" x14ac:dyDescent="0.35">
      <c r="A53" s="1">
        <v>26</v>
      </c>
      <c r="B53" s="1">
        <v>1.1370999999999999E-2</v>
      </c>
      <c r="C53" s="1">
        <v>1.8590600000000001E-6</v>
      </c>
      <c r="D53">
        <f t="shared" si="0"/>
        <v>3.4561040836000002E-12</v>
      </c>
      <c r="F53" s="1">
        <v>3.12</v>
      </c>
      <c r="G53" s="1">
        <v>0.102239</v>
      </c>
      <c r="H53" s="1">
        <v>1.6589899999999998E-5</v>
      </c>
      <c r="I53">
        <f t="shared" si="1"/>
        <v>2.7522478200999993E-10</v>
      </c>
    </row>
    <row r="54" spans="1:9" x14ac:dyDescent="0.35">
      <c r="A54" s="1">
        <v>26.5</v>
      </c>
      <c r="B54" s="1">
        <v>1.1332800000000001E-2</v>
      </c>
      <c r="C54" s="1">
        <v>1.83572E-6</v>
      </c>
      <c r="D54">
        <f t="shared" si="0"/>
        <v>3.3698679183999999E-12</v>
      </c>
      <c r="F54" s="1">
        <v>3.18</v>
      </c>
      <c r="G54" s="1">
        <v>0.102088</v>
      </c>
      <c r="H54" s="1">
        <v>1.6400800000000001E-5</v>
      </c>
      <c r="I54">
        <f t="shared" si="1"/>
        <v>2.6898624064E-10</v>
      </c>
    </row>
    <row r="55" spans="1:9" x14ac:dyDescent="0.35">
      <c r="A55" s="1">
        <v>27</v>
      </c>
      <c r="B55" s="1">
        <v>1.12943E-2</v>
      </c>
      <c r="C55" s="1">
        <v>1.81233E-6</v>
      </c>
      <c r="D55">
        <f t="shared" si="0"/>
        <v>3.2845400288999999E-12</v>
      </c>
      <c r="F55" s="1">
        <v>3.24</v>
      </c>
      <c r="G55" s="1">
        <v>0.101924</v>
      </c>
      <c r="H55" s="1">
        <v>1.62091E-5</v>
      </c>
      <c r="I55">
        <f t="shared" si="1"/>
        <v>2.6273492281000004E-10</v>
      </c>
    </row>
    <row r="56" spans="1:9" x14ac:dyDescent="0.35">
      <c r="A56" s="1">
        <v>27.5</v>
      </c>
      <c r="B56" s="1">
        <v>1.1255599999999999E-2</v>
      </c>
      <c r="C56" s="1">
        <v>1.7888900000000001E-6</v>
      </c>
      <c r="D56">
        <f t="shared" si="0"/>
        <v>3.2001274321000003E-12</v>
      </c>
      <c r="F56" s="1">
        <v>3.3</v>
      </c>
      <c r="G56" s="1">
        <v>0.10174999999999999</v>
      </c>
      <c r="H56" s="1">
        <v>1.6014700000000001E-5</v>
      </c>
      <c r="I56">
        <f t="shared" si="1"/>
        <v>2.5647061609000003E-10</v>
      </c>
    </row>
    <row r="57" spans="1:9" x14ac:dyDescent="0.35">
      <c r="A57" s="1">
        <v>28</v>
      </c>
      <c r="B57" s="1">
        <v>1.12166E-2</v>
      </c>
      <c r="C57" s="1">
        <v>1.7654099999999999E-6</v>
      </c>
      <c r="D57">
        <f t="shared" si="0"/>
        <v>3.1166724680999999E-12</v>
      </c>
      <c r="F57" s="1">
        <v>3.36</v>
      </c>
      <c r="G57" s="1">
        <v>0.101563</v>
      </c>
      <c r="H57" s="1">
        <v>1.58179E-5</v>
      </c>
      <c r="I57">
        <f t="shared" si="1"/>
        <v>2.5020596040999998E-10</v>
      </c>
    </row>
    <row r="58" spans="1:9" x14ac:dyDescent="0.35">
      <c r="A58" s="1">
        <v>28.5</v>
      </c>
      <c r="B58" s="1">
        <v>1.1177299999999999E-2</v>
      </c>
      <c r="C58" s="1">
        <v>1.7418800000000001E-6</v>
      </c>
      <c r="D58">
        <f t="shared" si="0"/>
        <v>3.0341459344000001E-12</v>
      </c>
      <c r="F58" s="1">
        <v>3.42</v>
      </c>
      <c r="G58" s="1">
        <v>0.101366</v>
      </c>
      <c r="H58" s="1">
        <v>1.56186E-5</v>
      </c>
      <c r="I58">
        <f t="shared" si="1"/>
        <v>2.4394066595999997E-10</v>
      </c>
    </row>
    <row r="59" spans="1:9" x14ac:dyDescent="0.35">
      <c r="A59" s="1">
        <v>29</v>
      </c>
      <c r="B59" s="1">
        <v>1.11378E-2</v>
      </c>
      <c r="C59" s="1">
        <v>1.7182999999999999E-6</v>
      </c>
      <c r="D59">
        <f t="shared" si="0"/>
        <v>2.9525548899999999E-12</v>
      </c>
      <c r="F59" s="1">
        <v>3.48</v>
      </c>
      <c r="G59" s="1">
        <v>0.101158</v>
      </c>
      <c r="H59" s="1">
        <v>1.5417099999999998E-5</v>
      </c>
      <c r="I59">
        <f t="shared" si="1"/>
        <v>2.3768697240999995E-10</v>
      </c>
    </row>
    <row r="60" spans="1:9" x14ac:dyDescent="0.35">
      <c r="A60" s="1">
        <v>29.5</v>
      </c>
      <c r="B60" s="1">
        <v>1.1098E-2</v>
      </c>
      <c r="C60" s="1">
        <v>1.6946799999999999E-6</v>
      </c>
      <c r="D60">
        <f t="shared" si="0"/>
        <v>2.8719403023999997E-12</v>
      </c>
      <c r="F60" s="1">
        <v>3.54</v>
      </c>
      <c r="G60" s="1">
        <v>0.10094</v>
      </c>
      <c r="H60" s="1">
        <v>1.5213300000000001E-5</v>
      </c>
      <c r="I60">
        <f t="shared" si="1"/>
        <v>2.3144449689000001E-10</v>
      </c>
    </row>
    <row r="61" spans="1:9" x14ac:dyDescent="0.35">
      <c r="A61" s="1">
        <v>30</v>
      </c>
      <c r="B61" s="1">
        <v>1.1057900000000001E-2</v>
      </c>
      <c r="C61" s="1">
        <v>1.6710299999999999E-6</v>
      </c>
      <c r="D61">
        <f t="shared" si="0"/>
        <v>2.7923412608999998E-12</v>
      </c>
      <c r="F61" s="1">
        <v>3.6</v>
      </c>
      <c r="G61" s="1">
        <v>0.10071099999999999</v>
      </c>
      <c r="H61" s="1">
        <v>1.50074E-5</v>
      </c>
      <c r="I61">
        <f t="shared" si="1"/>
        <v>2.2522205475999998E-10</v>
      </c>
    </row>
    <row r="62" spans="1:9" x14ac:dyDescent="0.35">
      <c r="A62" s="1">
        <v>30.5</v>
      </c>
      <c r="B62" s="1">
        <v>1.1017600000000001E-2</v>
      </c>
      <c r="C62" s="1">
        <v>1.64732E-6</v>
      </c>
      <c r="D62">
        <f t="shared" si="0"/>
        <v>2.7136631824E-12</v>
      </c>
      <c r="F62" s="1">
        <v>3.66</v>
      </c>
      <c r="G62" s="1">
        <v>0.10047300000000001</v>
      </c>
      <c r="H62" s="1">
        <v>1.4799399999999999E-5</v>
      </c>
      <c r="I62">
        <f t="shared" si="1"/>
        <v>2.1902224035999997E-10</v>
      </c>
    </row>
    <row r="63" spans="1:9" x14ac:dyDescent="0.35">
      <c r="A63" s="1">
        <v>31</v>
      </c>
      <c r="B63" s="1">
        <v>1.0977000000000001E-2</v>
      </c>
      <c r="C63" s="1">
        <v>1.6235800000000001E-6</v>
      </c>
      <c r="D63">
        <f t="shared" si="0"/>
        <v>2.6360120164000004E-12</v>
      </c>
      <c r="F63" s="1">
        <v>3.72</v>
      </c>
      <c r="G63" s="1">
        <v>0.10022499999999999</v>
      </c>
      <c r="H63" s="1">
        <v>1.45895E-5</v>
      </c>
      <c r="I63">
        <f t="shared" si="1"/>
        <v>2.1285351025E-10</v>
      </c>
    </row>
    <row r="64" spans="1:9" x14ac:dyDescent="0.35">
      <c r="A64" s="1">
        <v>31.5</v>
      </c>
      <c r="B64" s="1">
        <v>1.0936100000000001E-2</v>
      </c>
      <c r="C64" s="1">
        <v>1.59981E-6</v>
      </c>
      <c r="D64">
        <f t="shared" si="0"/>
        <v>2.5593920361000001E-12</v>
      </c>
      <c r="F64" s="1">
        <v>3.78</v>
      </c>
      <c r="G64" s="1">
        <v>9.9966899999999997E-2</v>
      </c>
      <c r="H64" s="1">
        <v>1.4377599999999999E-5</v>
      </c>
      <c r="I64">
        <f t="shared" si="1"/>
        <v>2.0671538175999998E-10</v>
      </c>
    </row>
    <row r="65" spans="1:9" x14ac:dyDescent="0.35">
      <c r="A65" s="1">
        <v>32</v>
      </c>
      <c r="B65" s="1">
        <v>1.0895E-2</v>
      </c>
      <c r="C65" s="1">
        <v>1.57599E-6</v>
      </c>
      <c r="D65">
        <f t="shared" si="0"/>
        <v>2.4837444801000001E-12</v>
      </c>
      <c r="F65" s="1">
        <v>3.84</v>
      </c>
      <c r="G65" s="1">
        <v>9.9699999999999997E-2</v>
      </c>
      <c r="H65" s="1">
        <v>1.41639E-5</v>
      </c>
      <c r="I65">
        <f t="shared" si="1"/>
        <v>2.0061606321E-10</v>
      </c>
    </row>
    <row r="66" spans="1:9" x14ac:dyDescent="0.35">
      <c r="A66" s="1">
        <v>32.5</v>
      </c>
      <c r="B66" s="1">
        <v>1.08536E-2</v>
      </c>
      <c r="C66" s="1">
        <v>1.55214E-6</v>
      </c>
      <c r="D66">
        <f t="shared" ref="D66:D129" si="2">C66^2</f>
        <v>2.4091385795999998E-12</v>
      </c>
      <c r="F66" s="1">
        <v>3.9</v>
      </c>
      <c r="G66" s="1">
        <v>9.9423999999999998E-2</v>
      </c>
      <c r="H66" s="1">
        <v>1.39484E-5</v>
      </c>
      <c r="I66">
        <f t="shared" ref="I66:I129" si="3">H66^2</f>
        <v>1.9455786256E-10</v>
      </c>
    </row>
    <row r="67" spans="1:9" x14ac:dyDescent="0.35">
      <c r="A67" s="1">
        <v>33</v>
      </c>
      <c r="B67" s="1">
        <v>1.0811899999999999E-2</v>
      </c>
      <c r="C67" s="1">
        <v>1.52826E-6</v>
      </c>
      <c r="D67">
        <f t="shared" si="2"/>
        <v>2.3355786276E-12</v>
      </c>
      <c r="F67" s="1">
        <v>3.96</v>
      </c>
      <c r="G67" s="1">
        <v>9.9139199999999997E-2</v>
      </c>
      <c r="H67" s="1">
        <v>1.37313E-5</v>
      </c>
      <c r="I67">
        <f t="shared" si="3"/>
        <v>1.8854859969000001E-10</v>
      </c>
    </row>
    <row r="68" spans="1:9" x14ac:dyDescent="0.35">
      <c r="A68" s="1">
        <v>33.5</v>
      </c>
      <c r="B68" s="1">
        <v>1.077E-2</v>
      </c>
      <c r="C68" s="1">
        <v>1.50435E-6</v>
      </c>
      <c r="D68">
        <f t="shared" si="2"/>
        <v>2.2630689225000002E-12</v>
      </c>
      <c r="F68" s="1">
        <v>4.0199999999999996</v>
      </c>
      <c r="G68" s="1">
        <v>9.8845699999999995E-2</v>
      </c>
      <c r="H68" s="1">
        <v>1.35125E-5</v>
      </c>
      <c r="I68">
        <f t="shared" si="3"/>
        <v>1.8258765624999999E-10</v>
      </c>
    </row>
    <row r="69" spans="1:9" x14ac:dyDescent="0.35">
      <c r="A69" s="1">
        <v>34</v>
      </c>
      <c r="B69" s="1">
        <v>1.0727799999999999E-2</v>
      </c>
      <c r="C69" s="1">
        <v>1.4804E-6</v>
      </c>
      <c r="D69">
        <f t="shared" si="2"/>
        <v>2.1915841600000003E-12</v>
      </c>
      <c r="F69" s="1">
        <v>4.08</v>
      </c>
      <c r="G69" s="1">
        <v>9.8543900000000004E-2</v>
      </c>
      <c r="H69" s="1">
        <v>1.32922E-5</v>
      </c>
      <c r="I69">
        <f t="shared" si="3"/>
        <v>1.7668258083999999E-10</v>
      </c>
    </row>
    <row r="70" spans="1:9" x14ac:dyDescent="0.35">
      <c r="A70" s="1">
        <v>34.5</v>
      </c>
      <c r="B70" s="1">
        <v>1.0685399999999999E-2</v>
      </c>
      <c r="C70" s="1">
        <v>1.4564299999999999E-6</v>
      </c>
      <c r="D70">
        <f t="shared" si="2"/>
        <v>2.1211883448999998E-12</v>
      </c>
      <c r="F70" s="1">
        <v>4.1399999999999997</v>
      </c>
      <c r="G70" s="1">
        <v>9.8233899999999999E-2</v>
      </c>
      <c r="H70" s="1">
        <v>1.3070399999999999E-5</v>
      </c>
      <c r="I70">
        <f t="shared" si="3"/>
        <v>1.7083535615999998E-10</v>
      </c>
    </row>
    <row r="71" spans="1:9" x14ac:dyDescent="0.35">
      <c r="A71" s="1">
        <v>35</v>
      </c>
      <c r="B71" s="1">
        <v>1.06427E-2</v>
      </c>
      <c r="C71" s="1">
        <v>1.43243E-6</v>
      </c>
      <c r="D71">
        <f t="shared" si="2"/>
        <v>2.0518557048999999E-12</v>
      </c>
      <c r="F71" s="1">
        <v>4.2</v>
      </c>
      <c r="G71" s="1">
        <v>9.7915799999999997E-2</v>
      </c>
      <c r="H71" s="1">
        <v>1.28473E-5</v>
      </c>
      <c r="I71">
        <f t="shared" si="3"/>
        <v>1.6505311728999998E-10</v>
      </c>
    </row>
    <row r="72" spans="1:9" x14ac:dyDescent="0.35">
      <c r="A72" s="1">
        <v>35.5</v>
      </c>
      <c r="B72" s="1">
        <v>1.05997E-2</v>
      </c>
      <c r="C72" s="1">
        <v>1.40841E-6</v>
      </c>
      <c r="D72">
        <f t="shared" si="2"/>
        <v>1.9836187281E-12</v>
      </c>
      <c r="F72" s="1">
        <v>4.26</v>
      </c>
      <c r="G72" s="1">
        <v>9.7589899999999993E-2</v>
      </c>
      <c r="H72" s="1">
        <v>1.26227E-5</v>
      </c>
      <c r="I72">
        <f t="shared" si="3"/>
        <v>1.5933255529E-10</v>
      </c>
    </row>
    <row r="73" spans="1:9" x14ac:dyDescent="0.35">
      <c r="A73" s="1">
        <v>36</v>
      </c>
      <c r="B73" s="1">
        <v>1.05565E-2</v>
      </c>
      <c r="C73" s="1">
        <v>1.38436E-6</v>
      </c>
      <c r="D73">
        <f t="shared" si="2"/>
        <v>1.9164526096E-12</v>
      </c>
      <c r="F73" s="1">
        <v>4.32</v>
      </c>
      <c r="G73" s="1">
        <v>9.7256400000000007E-2</v>
      </c>
      <c r="H73" s="1">
        <v>1.23969E-5</v>
      </c>
      <c r="I73">
        <f t="shared" si="3"/>
        <v>1.5368312961E-10</v>
      </c>
    </row>
    <row r="74" spans="1:9" x14ac:dyDescent="0.35">
      <c r="A74" s="1">
        <v>36.5</v>
      </c>
      <c r="B74" s="1">
        <v>1.0513099999999999E-2</v>
      </c>
      <c r="C74" s="1">
        <v>1.3602900000000001E-6</v>
      </c>
      <c r="D74">
        <f t="shared" si="2"/>
        <v>1.8503888841E-12</v>
      </c>
      <c r="F74" s="1">
        <v>4.38</v>
      </c>
      <c r="G74" s="1">
        <v>9.6915399999999999E-2</v>
      </c>
      <c r="H74" s="1">
        <v>1.21698E-5</v>
      </c>
      <c r="I74">
        <f t="shared" si="3"/>
        <v>1.4810403204000001E-10</v>
      </c>
    </row>
    <row r="75" spans="1:9" x14ac:dyDescent="0.35">
      <c r="A75" s="1">
        <v>37</v>
      </c>
      <c r="B75" s="1">
        <v>1.04694E-2</v>
      </c>
      <c r="C75" s="1">
        <v>1.3362E-6</v>
      </c>
      <c r="D75">
        <f t="shared" si="2"/>
        <v>1.78543044E-12</v>
      </c>
      <c r="F75" s="1">
        <v>4.4400000000000004</v>
      </c>
      <c r="G75" s="1">
        <v>9.6567100000000003E-2</v>
      </c>
      <c r="H75" s="1">
        <v>1.1941599999999999E-5</v>
      </c>
      <c r="I75">
        <f t="shared" si="3"/>
        <v>1.4260181055999998E-10</v>
      </c>
    </row>
    <row r="76" spans="1:9" x14ac:dyDescent="0.35">
      <c r="A76" s="1">
        <v>37.5</v>
      </c>
      <c r="B76" s="1">
        <v>1.04254E-2</v>
      </c>
      <c r="C76" s="1">
        <v>1.31209E-6</v>
      </c>
      <c r="D76">
        <f t="shared" si="2"/>
        <v>1.7215801681000001E-12</v>
      </c>
      <c r="F76" s="1">
        <v>4.5</v>
      </c>
      <c r="G76" s="1">
        <v>9.6211699999999997E-2</v>
      </c>
      <c r="H76" s="1">
        <v>1.17123E-5</v>
      </c>
      <c r="I76">
        <f t="shared" si="3"/>
        <v>1.3717797128999999E-10</v>
      </c>
    </row>
    <row r="77" spans="1:9" x14ac:dyDescent="0.35">
      <c r="A77" s="1">
        <v>38</v>
      </c>
      <c r="B77" s="1">
        <v>1.03812E-2</v>
      </c>
      <c r="C77" s="1">
        <v>1.28797E-6</v>
      </c>
      <c r="D77">
        <f t="shared" si="2"/>
        <v>1.6588667209E-12</v>
      </c>
      <c r="F77" s="1">
        <v>4.5599999999999996</v>
      </c>
      <c r="G77" s="1">
        <v>9.5849400000000001E-2</v>
      </c>
      <c r="H77" s="1">
        <v>1.1482E-5</v>
      </c>
      <c r="I77">
        <f t="shared" si="3"/>
        <v>1.3183632399999998E-10</v>
      </c>
    </row>
    <row r="78" spans="1:9" x14ac:dyDescent="0.35">
      <c r="A78" s="1">
        <v>38.5</v>
      </c>
      <c r="B78" s="1">
        <v>1.03368E-2</v>
      </c>
      <c r="C78" s="1">
        <v>1.2638300000000001E-6</v>
      </c>
      <c r="D78">
        <f t="shared" si="2"/>
        <v>1.5972662689000002E-12</v>
      </c>
      <c r="F78" s="1">
        <v>4.62</v>
      </c>
      <c r="G78" s="1">
        <v>9.5480200000000001E-2</v>
      </c>
      <c r="H78" s="1">
        <v>1.1250700000000001E-5</v>
      </c>
      <c r="I78">
        <f t="shared" si="3"/>
        <v>1.2657825049000001E-10</v>
      </c>
    </row>
    <row r="79" spans="1:9" x14ac:dyDescent="0.35">
      <c r="A79" s="1">
        <v>39</v>
      </c>
      <c r="B79" s="1">
        <v>1.02921E-2</v>
      </c>
      <c r="C79" s="1">
        <v>1.23967E-6</v>
      </c>
      <c r="D79">
        <f t="shared" si="2"/>
        <v>1.5367817088999999E-12</v>
      </c>
      <c r="F79" s="1">
        <v>4.68</v>
      </c>
      <c r="G79" s="1">
        <v>9.5104400000000006E-2</v>
      </c>
      <c r="H79" s="1">
        <v>1.1018399999999999E-5</v>
      </c>
      <c r="I79">
        <f t="shared" si="3"/>
        <v>1.2140513855999998E-10</v>
      </c>
    </row>
    <row r="80" spans="1:9" x14ac:dyDescent="0.35">
      <c r="A80" s="1">
        <v>39.5</v>
      </c>
      <c r="B80" s="1">
        <v>1.02472E-2</v>
      </c>
      <c r="C80" s="1">
        <v>1.2155099999999999E-6</v>
      </c>
      <c r="D80">
        <f t="shared" si="2"/>
        <v>1.4774645600999997E-12</v>
      </c>
      <c r="F80" s="1">
        <v>4.74</v>
      </c>
      <c r="G80" s="1">
        <v>9.4722200000000006E-2</v>
      </c>
      <c r="H80" s="1">
        <v>1.07853E-5</v>
      </c>
      <c r="I80">
        <f t="shared" si="3"/>
        <v>1.1632269609E-10</v>
      </c>
    </row>
    <row r="81" spans="1:9" x14ac:dyDescent="0.35">
      <c r="A81" s="1">
        <v>40</v>
      </c>
      <c r="B81" s="1">
        <v>1.02021E-2</v>
      </c>
      <c r="C81" s="1">
        <v>1.1913299999999999E-6</v>
      </c>
      <c r="D81">
        <f t="shared" si="2"/>
        <v>1.4192671688999998E-12</v>
      </c>
      <c r="F81" s="1">
        <v>4.8</v>
      </c>
      <c r="G81" s="1">
        <v>9.4333600000000004E-2</v>
      </c>
      <c r="H81" s="1">
        <v>1.05514E-5</v>
      </c>
      <c r="I81">
        <f t="shared" si="3"/>
        <v>1.1133204196000001E-10</v>
      </c>
    </row>
    <row r="82" spans="1:9" x14ac:dyDescent="0.35">
      <c r="A82" s="1">
        <v>40.5</v>
      </c>
      <c r="B82" s="1">
        <v>1.0156699999999999E-2</v>
      </c>
      <c r="C82" s="1">
        <v>1.16716E-6</v>
      </c>
      <c r="D82">
        <f t="shared" si="2"/>
        <v>1.3622624656E-12</v>
      </c>
      <c r="F82" s="1">
        <v>4.8600000000000003</v>
      </c>
      <c r="G82" s="1">
        <v>9.3938900000000006E-2</v>
      </c>
      <c r="H82" s="1">
        <v>1.0316799999999999E-5</v>
      </c>
      <c r="I82">
        <f t="shared" si="3"/>
        <v>1.0643636223999998E-10</v>
      </c>
    </row>
    <row r="83" spans="1:9" x14ac:dyDescent="0.35">
      <c r="A83" s="1">
        <v>41</v>
      </c>
      <c r="B83" s="1">
        <v>1.0111200000000001E-2</v>
      </c>
      <c r="C83" s="1">
        <v>1.14299E-6</v>
      </c>
      <c r="D83">
        <f t="shared" si="2"/>
        <v>1.3064261401E-12</v>
      </c>
      <c r="F83" s="1">
        <v>4.92</v>
      </c>
      <c r="G83" s="1">
        <v>9.3538099999999999E-2</v>
      </c>
      <c r="H83" s="1">
        <v>1.00815E-5</v>
      </c>
      <c r="I83">
        <f t="shared" si="3"/>
        <v>1.0163664225E-10</v>
      </c>
    </row>
    <row r="84" spans="1:9" x14ac:dyDescent="0.35">
      <c r="A84" s="1">
        <v>41.5</v>
      </c>
      <c r="B84" s="1">
        <v>1.0065299999999999E-2</v>
      </c>
      <c r="C84" s="1">
        <v>1.1188100000000001E-6</v>
      </c>
      <c r="D84">
        <f t="shared" si="2"/>
        <v>1.2517358161000002E-12</v>
      </c>
      <c r="F84" s="1">
        <v>4.9800000000000004</v>
      </c>
      <c r="G84" s="1">
        <v>9.3131500000000006E-2</v>
      </c>
      <c r="H84" s="1">
        <v>9.8455700000000007E-6</v>
      </c>
      <c r="I84">
        <f t="shared" si="3"/>
        <v>9.6935248624900018E-11</v>
      </c>
    </row>
    <row r="85" spans="1:9" x14ac:dyDescent="0.35">
      <c r="A85" s="1">
        <v>42</v>
      </c>
      <c r="B85" s="1">
        <v>1.00193E-2</v>
      </c>
      <c r="C85" s="1">
        <v>1.0946300000000001E-6</v>
      </c>
      <c r="D85">
        <f t="shared" si="2"/>
        <v>1.1982148369000002E-12</v>
      </c>
      <c r="F85" s="1">
        <v>5.04</v>
      </c>
      <c r="G85" s="1">
        <v>9.2719099999999999E-2</v>
      </c>
      <c r="H85" s="1">
        <v>9.60899E-6</v>
      </c>
      <c r="I85">
        <f t="shared" si="3"/>
        <v>9.2332688820100005E-11</v>
      </c>
    </row>
    <row r="86" spans="1:9" x14ac:dyDescent="0.35">
      <c r="A86" s="1">
        <v>42.5</v>
      </c>
      <c r="B86" s="1">
        <v>9.9730600000000006E-3</v>
      </c>
      <c r="C86" s="1">
        <v>1.0704500000000001E-6</v>
      </c>
      <c r="D86">
        <f t="shared" si="2"/>
        <v>1.1458632025000001E-12</v>
      </c>
      <c r="F86" s="1">
        <v>5.0999999999999996</v>
      </c>
      <c r="G86" s="1">
        <v>9.2301099999999997E-2</v>
      </c>
      <c r="H86" s="1">
        <v>9.3718500000000007E-6</v>
      </c>
      <c r="I86">
        <f t="shared" si="3"/>
        <v>8.7831572422500009E-11</v>
      </c>
    </row>
    <row r="87" spans="1:9" x14ac:dyDescent="0.35">
      <c r="A87" s="1">
        <v>43</v>
      </c>
      <c r="B87" s="1">
        <v>9.9265900000000008E-3</v>
      </c>
      <c r="C87" s="1">
        <v>1.0462700000000001E-6</v>
      </c>
      <c r="D87">
        <f t="shared" si="2"/>
        <v>1.0946809129E-12</v>
      </c>
      <c r="F87" s="1">
        <v>5.16</v>
      </c>
      <c r="G87" s="1">
        <v>9.1877700000000007E-2</v>
      </c>
      <c r="H87" s="1">
        <v>9.1341999999999997E-6</v>
      </c>
      <c r="I87">
        <f t="shared" si="3"/>
        <v>8.3433609639999992E-11</v>
      </c>
    </row>
    <row r="88" spans="1:9" x14ac:dyDescent="0.35">
      <c r="A88" s="1">
        <v>43.5</v>
      </c>
      <c r="B88" s="1">
        <v>9.8799100000000004E-3</v>
      </c>
      <c r="C88" s="1">
        <v>1.0220999999999999E-6</v>
      </c>
      <c r="D88">
        <f t="shared" si="2"/>
        <v>1.0446884099999998E-12</v>
      </c>
      <c r="F88" s="1">
        <v>5.22</v>
      </c>
      <c r="G88" s="1">
        <v>9.14489E-2</v>
      </c>
      <c r="H88" s="1">
        <v>8.8960900000000004E-6</v>
      </c>
      <c r="I88">
        <f t="shared" si="3"/>
        <v>7.9140417288100001E-11</v>
      </c>
    </row>
    <row r="89" spans="1:9" x14ac:dyDescent="0.35">
      <c r="A89" s="1">
        <v>44</v>
      </c>
      <c r="B89" s="1">
        <v>9.8330299999999995E-3</v>
      </c>
      <c r="C89" s="1">
        <v>9.9792699999999991E-7</v>
      </c>
      <c r="D89">
        <f t="shared" si="2"/>
        <v>9.9585829732899986E-13</v>
      </c>
      <c r="F89" s="1">
        <v>5.28</v>
      </c>
      <c r="G89" s="1">
        <v>9.1014899999999996E-2</v>
      </c>
      <c r="H89" s="1">
        <v>8.6575600000000005E-6</v>
      </c>
      <c r="I89">
        <f t="shared" si="3"/>
        <v>7.4953345153600004E-11</v>
      </c>
    </row>
    <row r="90" spans="1:9" x14ac:dyDescent="0.35">
      <c r="A90" s="1">
        <v>44.5</v>
      </c>
      <c r="B90" s="1">
        <v>9.78593E-3</v>
      </c>
      <c r="C90" s="1">
        <v>9.7376499999999998E-7</v>
      </c>
      <c r="D90">
        <f t="shared" si="2"/>
        <v>9.4821827522499998E-13</v>
      </c>
      <c r="F90" s="1">
        <v>5.34</v>
      </c>
      <c r="G90" s="1">
        <v>9.0575900000000001E-2</v>
      </c>
      <c r="H90" s="1">
        <v>8.4186600000000001E-6</v>
      </c>
      <c r="I90">
        <f t="shared" si="3"/>
        <v>7.0873836195600001E-11</v>
      </c>
    </row>
    <row r="91" spans="1:9" x14ac:dyDescent="0.35">
      <c r="A91" s="1">
        <v>45</v>
      </c>
      <c r="B91" s="1">
        <v>9.7386399999999998E-3</v>
      </c>
      <c r="C91" s="1">
        <v>9.4961199999999999E-7</v>
      </c>
      <c r="D91">
        <f t="shared" si="2"/>
        <v>9.0176295054399997E-13</v>
      </c>
      <c r="F91" s="1">
        <v>5.4</v>
      </c>
      <c r="G91" s="1">
        <v>9.0131900000000001E-2</v>
      </c>
      <c r="H91" s="1">
        <v>8.1794399999999994E-6</v>
      </c>
      <c r="I91">
        <f t="shared" si="3"/>
        <v>6.6903238713599995E-11</v>
      </c>
    </row>
    <row r="92" spans="1:9" x14ac:dyDescent="0.35">
      <c r="A92" s="1">
        <v>45.5</v>
      </c>
      <c r="B92" s="1">
        <v>9.6911400000000009E-3</v>
      </c>
      <c r="C92" s="1">
        <v>9.2546999999999999E-7</v>
      </c>
      <c r="D92">
        <f t="shared" si="2"/>
        <v>8.5649472089999995E-13</v>
      </c>
      <c r="F92" s="1">
        <v>5.46</v>
      </c>
      <c r="G92" s="1">
        <v>8.9683100000000002E-2</v>
      </c>
      <c r="H92" s="1">
        <v>7.9399399999999994E-6</v>
      </c>
      <c r="I92">
        <f t="shared" si="3"/>
        <v>6.3042647203599993E-11</v>
      </c>
    </row>
    <row r="93" spans="1:9" x14ac:dyDescent="0.35">
      <c r="A93" s="1">
        <v>46</v>
      </c>
      <c r="B93" s="1">
        <v>9.6434499999999996E-3</v>
      </c>
      <c r="C93" s="1">
        <v>9.0134E-7</v>
      </c>
      <c r="D93">
        <f t="shared" si="2"/>
        <v>8.1241379559999998E-13</v>
      </c>
      <c r="F93" s="1">
        <v>5.52</v>
      </c>
      <c r="G93" s="1">
        <v>8.9229600000000006E-2</v>
      </c>
      <c r="H93" s="1">
        <v>7.7002100000000003E-6</v>
      </c>
      <c r="I93">
        <f t="shared" si="3"/>
        <v>5.9293234044099999E-11</v>
      </c>
    </row>
    <row r="94" spans="1:9" x14ac:dyDescent="0.35">
      <c r="A94" s="1">
        <v>46.5</v>
      </c>
      <c r="B94" s="1">
        <v>9.5955599999999995E-3</v>
      </c>
      <c r="C94" s="1">
        <v>8.77225E-7</v>
      </c>
      <c r="D94">
        <f t="shared" si="2"/>
        <v>7.6952370062500003E-13</v>
      </c>
      <c r="F94" s="1">
        <v>5.58</v>
      </c>
      <c r="G94" s="1">
        <v>8.8771500000000003E-2</v>
      </c>
      <c r="H94" s="1">
        <v>7.4602899999999997E-6</v>
      </c>
      <c r="I94">
        <f t="shared" si="3"/>
        <v>5.5655926884099995E-11</v>
      </c>
    </row>
    <row r="95" spans="1:9" x14ac:dyDescent="0.35">
      <c r="A95" s="1">
        <v>47</v>
      </c>
      <c r="B95" s="1">
        <v>9.5474800000000005E-3</v>
      </c>
      <c r="C95" s="1">
        <v>8.5312700000000004E-7</v>
      </c>
      <c r="D95">
        <f t="shared" si="2"/>
        <v>7.2782567812900006E-13</v>
      </c>
      <c r="F95" s="1">
        <v>5.64</v>
      </c>
      <c r="G95" s="1">
        <v>8.8308899999999996E-2</v>
      </c>
      <c r="H95" s="1">
        <v>7.2202300000000003E-6</v>
      </c>
      <c r="I95">
        <f t="shared" si="3"/>
        <v>5.2131721252900007E-11</v>
      </c>
    </row>
    <row r="96" spans="1:9" x14ac:dyDescent="0.35">
      <c r="A96" s="1">
        <v>47.5</v>
      </c>
      <c r="B96" s="1">
        <v>9.4992099999999993E-3</v>
      </c>
      <c r="C96" s="1">
        <v>8.2904700000000005E-7</v>
      </c>
      <c r="D96">
        <f t="shared" si="2"/>
        <v>6.8731892820900006E-13</v>
      </c>
      <c r="F96" s="1">
        <v>5.7</v>
      </c>
      <c r="G96" s="1">
        <v>8.7842000000000003E-2</v>
      </c>
      <c r="H96" s="1">
        <v>6.9800699999999999E-6</v>
      </c>
      <c r="I96">
        <f t="shared" si="3"/>
        <v>4.8721377204899999E-11</v>
      </c>
    </row>
    <row r="97" spans="1:9" x14ac:dyDescent="0.35">
      <c r="A97" s="1">
        <v>48</v>
      </c>
      <c r="B97" s="1">
        <v>9.4507600000000008E-3</v>
      </c>
      <c r="C97" s="1">
        <v>8.0498800000000001E-7</v>
      </c>
      <c r="D97">
        <f t="shared" si="2"/>
        <v>6.4800568014400006E-13</v>
      </c>
      <c r="F97" s="1">
        <v>5.76</v>
      </c>
      <c r="G97" s="1">
        <v>8.7370799999999998E-2</v>
      </c>
      <c r="H97" s="1">
        <v>6.7398399999999997E-6</v>
      </c>
      <c r="I97">
        <f t="shared" si="3"/>
        <v>4.5425443225599997E-11</v>
      </c>
    </row>
    <row r="98" spans="1:9" x14ac:dyDescent="0.35">
      <c r="A98" s="1">
        <v>48.5</v>
      </c>
      <c r="B98" s="1">
        <v>9.4021299999999999E-3</v>
      </c>
      <c r="C98" s="1">
        <v>7.8095100000000004E-7</v>
      </c>
      <c r="D98">
        <f t="shared" si="2"/>
        <v>6.0988446440100006E-13</v>
      </c>
      <c r="F98" s="1">
        <v>5.82</v>
      </c>
      <c r="G98" s="1">
        <v>8.6895600000000003E-2</v>
      </c>
      <c r="H98" s="1">
        <v>6.4996000000000004E-6</v>
      </c>
      <c r="I98">
        <f t="shared" si="3"/>
        <v>4.2244800160000007E-11</v>
      </c>
    </row>
    <row r="99" spans="1:9" x14ac:dyDescent="0.35">
      <c r="A99" s="1">
        <v>49</v>
      </c>
      <c r="B99" s="1">
        <v>9.35332E-3</v>
      </c>
      <c r="C99" s="1">
        <v>7.56938E-7</v>
      </c>
      <c r="D99">
        <f t="shared" si="2"/>
        <v>5.72955135844E-13</v>
      </c>
      <c r="F99" s="1">
        <v>5.88</v>
      </c>
      <c r="G99" s="1">
        <v>8.6416300000000001E-2</v>
      </c>
      <c r="H99" s="1">
        <v>6.2593899999999999E-6</v>
      </c>
      <c r="I99">
        <f t="shared" si="3"/>
        <v>3.9179963172099998E-11</v>
      </c>
    </row>
    <row r="100" spans="1:9" x14ac:dyDescent="0.35">
      <c r="A100" s="1">
        <v>49.5</v>
      </c>
      <c r="B100" s="1">
        <v>9.3043399999999995E-3</v>
      </c>
      <c r="C100" s="1">
        <v>7.3295100000000004E-7</v>
      </c>
      <c r="D100">
        <f t="shared" si="2"/>
        <v>5.3721716840100005E-13</v>
      </c>
      <c r="F100" s="1">
        <v>5.94</v>
      </c>
      <c r="G100" s="1">
        <v>8.5933099999999998E-2</v>
      </c>
      <c r="H100" s="1">
        <v>6.0192400000000002E-6</v>
      </c>
      <c r="I100">
        <f t="shared" si="3"/>
        <v>3.6231250177599999E-11</v>
      </c>
    </row>
    <row r="101" spans="1:9" x14ac:dyDescent="0.35">
      <c r="A101" s="1">
        <v>50</v>
      </c>
      <c r="B101" s="1">
        <v>9.2551899999999999E-3</v>
      </c>
      <c r="C101" s="1">
        <v>7.08992E-7</v>
      </c>
      <c r="D101">
        <f t="shared" si="2"/>
        <v>5.02669656064E-13</v>
      </c>
      <c r="F101" s="1">
        <v>6</v>
      </c>
      <c r="G101" s="1">
        <v>8.5446099999999997E-2</v>
      </c>
      <c r="H101" s="1">
        <v>5.7791899999999998E-6</v>
      </c>
      <c r="I101">
        <f t="shared" si="3"/>
        <v>3.3399037056099999E-11</v>
      </c>
    </row>
    <row r="102" spans="1:9" x14ac:dyDescent="0.35">
      <c r="A102" s="1">
        <v>50.5</v>
      </c>
      <c r="B102" s="1">
        <v>9.2058599999999997E-3</v>
      </c>
      <c r="C102" s="1">
        <v>6.8506200000000002E-7</v>
      </c>
      <c r="D102">
        <f t="shared" si="2"/>
        <v>4.6930994384400002E-13</v>
      </c>
      <c r="F102" s="1">
        <v>6.06</v>
      </c>
      <c r="G102" s="1">
        <v>8.49554E-2</v>
      </c>
      <c r="H102" s="1">
        <v>5.5392899999999998E-6</v>
      </c>
      <c r="I102">
        <f t="shared" si="3"/>
        <v>3.0683733704099996E-11</v>
      </c>
    </row>
    <row r="103" spans="1:9" x14ac:dyDescent="0.35">
      <c r="A103" s="1">
        <v>51</v>
      </c>
      <c r="B103" s="1">
        <v>9.1563700000000005E-3</v>
      </c>
      <c r="C103" s="1">
        <v>6.61165E-7</v>
      </c>
      <c r="D103">
        <f t="shared" si="2"/>
        <v>4.3713915722500003E-13</v>
      </c>
      <c r="F103" s="1">
        <v>6.12</v>
      </c>
      <c r="G103" s="1">
        <v>8.4461099999999997E-2</v>
      </c>
      <c r="H103" s="1">
        <v>5.2995699999999996E-6</v>
      </c>
      <c r="I103">
        <f t="shared" si="3"/>
        <v>2.8085442184899995E-11</v>
      </c>
    </row>
    <row r="104" spans="1:9" x14ac:dyDescent="0.35">
      <c r="A104" s="1">
        <v>51.5</v>
      </c>
      <c r="B104" s="1">
        <v>9.1067200000000004E-3</v>
      </c>
      <c r="C104" s="1">
        <v>6.3730100000000005E-7</v>
      </c>
      <c r="D104">
        <f t="shared" si="2"/>
        <v>4.0615256460100004E-13</v>
      </c>
      <c r="F104" s="1">
        <v>6.18</v>
      </c>
      <c r="G104" s="1">
        <v>8.3963300000000005E-2</v>
      </c>
      <c r="H104" s="1">
        <v>5.0600800000000003E-6</v>
      </c>
      <c r="I104">
        <f t="shared" si="3"/>
        <v>2.5604409606400003E-11</v>
      </c>
    </row>
    <row r="105" spans="1:9" x14ac:dyDescent="0.35">
      <c r="A105" s="1">
        <v>52</v>
      </c>
      <c r="B105" s="1">
        <v>9.0569099999999996E-3</v>
      </c>
      <c r="C105" s="1">
        <v>6.13472E-7</v>
      </c>
      <c r="D105">
        <f t="shared" si="2"/>
        <v>3.76347894784E-13</v>
      </c>
      <c r="F105" s="1">
        <v>6.24</v>
      </c>
      <c r="G105" s="1">
        <v>8.3462099999999997E-2</v>
      </c>
      <c r="H105" s="1">
        <v>4.8208499999999998E-6</v>
      </c>
      <c r="I105">
        <f t="shared" si="3"/>
        <v>2.3240594722499997E-11</v>
      </c>
    </row>
    <row r="106" spans="1:9" x14ac:dyDescent="0.35">
      <c r="A106" s="1">
        <v>52.5</v>
      </c>
      <c r="B106" s="1">
        <v>9.0069499999999997E-3</v>
      </c>
      <c r="C106" s="1">
        <v>5.8968100000000005E-7</v>
      </c>
      <c r="D106">
        <f t="shared" si="2"/>
        <v>3.4772368176100007E-13</v>
      </c>
      <c r="F106" s="1">
        <v>6.3</v>
      </c>
      <c r="G106" s="1">
        <v>8.2957600000000006E-2</v>
      </c>
      <c r="H106" s="1">
        <v>4.5819199999999998E-6</v>
      </c>
      <c r="I106">
        <f t="shared" si="3"/>
        <v>2.0993990886399997E-11</v>
      </c>
    </row>
    <row r="107" spans="1:9" x14ac:dyDescent="0.35">
      <c r="A107" s="1">
        <v>53</v>
      </c>
      <c r="B107" s="1">
        <v>8.9568300000000007E-3</v>
      </c>
      <c r="C107" s="1">
        <v>5.6592900000000001E-7</v>
      </c>
      <c r="D107">
        <f t="shared" si="2"/>
        <v>3.2027563304099999E-13</v>
      </c>
      <c r="F107" s="1">
        <v>6.36</v>
      </c>
      <c r="G107" s="1">
        <v>8.2449999999999996E-2</v>
      </c>
      <c r="H107" s="1">
        <v>4.34333E-6</v>
      </c>
      <c r="I107">
        <f t="shared" si="3"/>
        <v>1.8864515488900001E-11</v>
      </c>
    </row>
    <row r="108" spans="1:9" x14ac:dyDescent="0.35">
      <c r="A108" s="1">
        <v>53.5</v>
      </c>
      <c r="B108" s="1">
        <v>8.9065700000000008E-3</v>
      </c>
      <c r="C108" s="1">
        <v>5.4221899999999997E-7</v>
      </c>
      <c r="D108">
        <f t="shared" si="2"/>
        <v>2.9400144396099996E-13</v>
      </c>
      <c r="F108" s="1">
        <v>6.42</v>
      </c>
      <c r="G108" s="1">
        <v>8.1939200000000004E-2</v>
      </c>
      <c r="H108" s="1">
        <v>4.1051099999999997E-6</v>
      </c>
      <c r="I108">
        <f t="shared" si="3"/>
        <v>1.6851928112099998E-11</v>
      </c>
    </row>
    <row r="109" spans="1:9" x14ac:dyDescent="0.35">
      <c r="A109" s="1">
        <v>54</v>
      </c>
      <c r="B109" s="1">
        <v>8.8561600000000001E-3</v>
      </c>
      <c r="C109" s="1">
        <v>5.1855100000000002E-7</v>
      </c>
      <c r="D109">
        <f t="shared" si="2"/>
        <v>2.6889513960100005E-13</v>
      </c>
      <c r="F109" s="1">
        <v>6.48</v>
      </c>
      <c r="G109" s="1">
        <v>8.1425399999999995E-2</v>
      </c>
      <c r="H109" s="1">
        <v>3.8673000000000002E-6</v>
      </c>
      <c r="I109">
        <f t="shared" si="3"/>
        <v>1.4956009290000003E-11</v>
      </c>
    </row>
    <row r="110" spans="1:9" x14ac:dyDescent="0.35">
      <c r="A110" s="1">
        <v>54.5</v>
      </c>
      <c r="B110" s="1">
        <v>8.8056100000000002E-3</v>
      </c>
      <c r="C110" s="1">
        <v>4.9492800000000005E-7</v>
      </c>
      <c r="D110">
        <f t="shared" si="2"/>
        <v>2.4495372518400004E-13</v>
      </c>
      <c r="F110" s="1">
        <v>6.54</v>
      </c>
      <c r="G110" s="1">
        <v>8.09087E-2</v>
      </c>
      <c r="H110" s="1">
        <v>3.6299300000000002E-6</v>
      </c>
      <c r="I110">
        <f t="shared" si="3"/>
        <v>1.3176391804900001E-11</v>
      </c>
    </row>
    <row r="111" spans="1:9" x14ac:dyDescent="0.35">
      <c r="A111" s="1">
        <v>55</v>
      </c>
      <c r="B111" s="1">
        <v>8.7549099999999994E-3</v>
      </c>
      <c r="C111" s="1">
        <v>4.7135300000000003E-7</v>
      </c>
      <c r="D111">
        <f t="shared" si="2"/>
        <v>2.2217365060900003E-13</v>
      </c>
      <c r="F111" s="1">
        <v>6.6</v>
      </c>
      <c r="G111" s="1">
        <v>8.0389199999999994E-2</v>
      </c>
      <c r="H111" s="1">
        <v>3.3930500000000001E-6</v>
      </c>
      <c r="I111">
        <f t="shared" si="3"/>
        <v>1.1512788302500001E-11</v>
      </c>
    </row>
    <row r="112" spans="1:9" x14ac:dyDescent="0.35">
      <c r="A112" s="1">
        <v>55.5</v>
      </c>
      <c r="B112" s="1">
        <v>8.7040799999999995E-3</v>
      </c>
      <c r="C112" s="1">
        <v>4.47826E-7</v>
      </c>
      <c r="D112">
        <f t="shared" si="2"/>
        <v>2.00548126276E-13</v>
      </c>
      <c r="F112" s="1">
        <v>6.66</v>
      </c>
      <c r="G112" s="1">
        <v>7.9866900000000005E-2</v>
      </c>
      <c r="H112" s="1">
        <v>3.1566899999999999E-6</v>
      </c>
      <c r="I112">
        <f t="shared" si="3"/>
        <v>9.9646917560999992E-12</v>
      </c>
    </row>
    <row r="113" spans="1:9" x14ac:dyDescent="0.35">
      <c r="A113" s="1">
        <v>56</v>
      </c>
      <c r="B113" s="1">
        <v>8.6531200000000003E-3</v>
      </c>
      <c r="C113" s="1">
        <v>4.2434899999999998E-7</v>
      </c>
      <c r="D113">
        <f t="shared" si="2"/>
        <v>1.8007207380099998E-13</v>
      </c>
      <c r="F113" s="1">
        <v>6.72</v>
      </c>
      <c r="G113" s="1">
        <v>7.9341999999999996E-2</v>
      </c>
      <c r="H113" s="1">
        <v>2.9208800000000001E-6</v>
      </c>
      <c r="I113">
        <f t="shared" si="3"/>
        <v>8.5315399744000014E-12</v>
      </c>
    </row>
    <row r="114" spans="1:9" x14ac:dyDescent="0.35">
      <c r="A114" s="1">
        <v>56.5</v>
      </c>
      <c r="B114" s="1">
        <v>8.6020300000000001E-3</v>
      </c>
      <c r="C114" s="1">
        <v>4.00925E-7</v>
      </c>
      <c r="D114">
        <f t="shared" si="2"/>
        <v>1.6074085562499999E-13</v>
      </c>
      <c r="F114" s="1">
        <v>6.78</v>
      </c>
      <c r="G114" s="1">
        <v>7.8814499999999996E-2</v>
      </c>
      <c r="H114" s="1">
        <v>2.6856600000000001E-6</v>
      </c>
      <c r="I114">
        <f t="shared" si="3"/>
        <v>7.2127696356000008E-12</v>
      </c>
    </row>
    <row r="115" spans="1:9" x14ac:dyDescent="0.35">
      <c r="A115" s="1">
        <v>57</v>
      </c>
      <c r="B115" s="1">
        <v>8.5508200000000006E-3</v>
      </c>
      <c r="C115" s="1">
        <v>3.77556E-7</v>
      </c>
      <c r="D115">
        <f t="shared" si="2"/>
        <v>1.4254853313599999E-13</v>
      </c>
      <c r="F115" s="1">
        <v>6.84</v>
      </c>
      <c r="G115" s="1">
        <v>7.8284599999999996E-2</v>
      </c>
      <c r="H115" s="1">
        <v>2.4510599999999999E-6</v>
      </c>
      <c r="I115">
        <f t="shared" si="3"/>
        <v>6.0076951235999996E-12</v>
      </c>
    </row>
    <row r="116" spans="1:9" x14ac:dyDescent="0.35">
      <c r="A116" s="1">
        <v>57.5</v>
      </c>
      <c r="B116" s="1">
        <v>8.4994800000000002E-3</v>
      </c>
      <c r="C116" s="1">
        <v>3.54243E-7</v>
      </c>
      <c r="D116">
        <f t="shared" si="2"/>
        <v>1.25488103049E-13</v>
      </c>
      <c r="F116" s="1">
        <v>6.9</v>
      </c>
      <c r="G116" s="1">
        <v>7.7752199999999994E-2</v>
      </c>
      <c r="H116" s="1">
        <v>2.2171100000000002E-6</v>
      </c>
      <c r="I116">
        <f t="shared" si="3"/>
        <v>4.9155767521000008E-12</v>
      </c>
    </row>
    <row r="117" spans="1:9" x14ac:dyDescent="0.35">
      <c r="A117" s="1">
        <v>58</v>
      </c>
      <c r="B117" s="1">
        <v>8.4480200000000005E-3</v>
      </c>
      <c r="C117" s="1">
        <v>3.3098800000000003E-7</v>
      </c>
      <c r="D117">
        <f t="shared" si="2"/>
        <v>1.0955305614400002E-13</v>
      </c>
      <c r="F117" s="1">
        <v>6.96</v>
      </c>
      <c r="G117" s="1">
        <v>7.7217599999999997E-2</v>
      </c>
      <c r="H117" s="1">
        <v>1.9838599999999999E-6</v>
      </c>
      <c r="I117">
        <f t="shared" si="3"/>
        <v>3.9357004995999994E-12</v>
      </c>
    </row>
    <row r="118" spans="1:9" x14ac:dyDescent="0.35">
      <c r="A118" s="1">
        <v>58.5</v>
      </c>
      <c r="B118" s="1">
        <v>8.3964499999999997E-3</v>
      </c>
      <c r="C118" s="1">
        <v>3.0779300000000001E-7</v>
      </c>
      <c r="D118">
        <f t="shared" si="2"/>
        <v>9.4736530849000002E-14</v>
      </c>
      <c r="F118" s="1">
        <v>7.02</v>
      </c>
      <c r="G118" s="1">
        <v>7.6680799999999993E-2</v>
      </c>
      <c r="H118" s="1">
        <v>1.75132E-6</v>
      </c>
      <c r="I118">
        <f t="shared" si="3"/>
        <v>3.0671217424E-12</v>
      </c>
    </row>
    <row r="119" spans="1:9" x14ac:dyDescent="0.35">
      <c r="A119" s="1">
        <v>59</v>
      </c>
      <c r="B119" s="1">
        <v>8.3447599999999997E-3</v>
      </c>
      <c r="C119" s="1">
        <v>2.8466000000000001E-7</v>
      </c>
      <c r="D119">
        <f t="shared" si="2"/>
        <v>8.1031315599999999E-14</v>
      </c>
      <c r="F119" s="1">
        <v>7.08</v>
      </c>
      <c r="G119" s="1">
        <v>7.6141799999999996E-2</v>
      </c>
      <c r="H119" s="1">
        <v>1.5195400000000001E-6</v>
      </c>
      <c r="I119">
        <f t="shared" si="3"/>
        <v>2.3090018116000002E-12</v>
      </c>
    </row>
    <row r="120" spans="1:9" x14ac:dyDescent="0.35">
      <c r="A120" s="1">
        <v>59.5</v>
      </c>
      <c r="B120" s="1">
        <v>8.2929600000000003E-3</v>
      </c>
      <c r="C120" s="1">
        <v>2.6159099999999998E-7</v>
      </c>
      <c r="D120">
        <f t="shared" si="2"/>
        <v>6.8429851280999992E-14</v>
      </c>
      <c r="F120" s="1">
        <v>7.14</v>
      </c>
      <c r="G120" s="1">
        <v>7.5600799999999996E-2</v>
      </c>
      <c r="H120" s="1">
        <v>1.28856E-6</v>
      </c>
      <c r="I120">
        <f t="shared" si="3"/>
        <v>1.6603868736E-12</v>
      </c>
    </row>
    <row r="121" spans="1:9" x14ac:dyDescent="0.35">
      <c r="A121" s="1">
        <v>60</v>
      </c>
      <c r="B121" s="1">
        <v>8.2410599999999997E-3</v>
      </c>
      <c r="C121" s="1">
        <v>2.3858800000000002E-7</v>
      </c>
      <c r="D121">
        <f t="shared" si="2"/>
        <v>5.6924233744000014E-14</v>
      </c>
      <c r="F121" s="1">
        <v>7.2</v>
      </c>
      <c r="G121" s="1">
        <v>7.5057700000000005E-2</v>
      </c>
      <c r="H121" s="1">
        <v>1.05839E-6</v>
      </c>
      <c r="I121">
        <f t="shared" si="3"/>
        <v>1.1201893921E-12</v>
      </c>
    </row>
    <row r="122" spans="1:9" x14ac:dyDescent="0.35">
      <c r="A122" s="1">
        <v>60.5</v>
      </c>
      <c r="B122" s="1">
        <v>8.1890499999999998E-3</v>
      </c>
      <c r="C122" s="1">
        <v>2.15652E-7</v>
      </c>
      <c r="D122">
        <f t="shared" si="2"/>
        <v>4.6505785104000005E-14</v>
      </c>
      <c r="F122" s="1">
        <v>7.26</v>
      </c>
      <c r="G122" s="1">
        <v>7.4512800000000004E-2</v>
      </c>
      <c r="H122" s="1">
        <v>8.2906900000000002E-7</v>
      </c>
      <c r="I122">
        <f t="shared" si="3"/>
        <v>6.87355406761E-13</v>
      </c>
    </row>
    <row r="123" spans="1:9" x14ac:dyDescent="0.35">
      <c r="A123" s="1">
        <v>61</v>
      </c>
      <c r="B123" s="1">
        <v>8.1369400000000005E-3</v>
      </c>
      <c r="C123" s="1">
        <v>1.9278599999999999E-7</v>
      </c>
      <c r="D123">
        <f t="shared" si="2"/>
        <v>3.7166441795999993E-14</v>
      </c>
      <c r="F123" s="1">
        <v>7.32</v>
      </c>
      <c r="G123" s="1">
        <v>7.3966100000000007E-2</v>
      </c>
      <c r="H123" s="1">
        <v>6.0063599999999995E-7</v>
      </c>
      <c r="I123">
        <f t="shared" si="3"/>
        <v>3.6076360449599994E-13</v>
      </c>
    </row>
    <row r="124" spans="1:9" x14ac:dyDescent="0.35">
      <c r="A124" s="1">
        <v>61.5</v>
      </c>
      <c r="B124" s="1">
        <v>8.08474E-3</v>
      </c>
      <c r="C124" s="1">
        <v>1.69992E-7</v>
      </c>
      <c r="D124">
        <f t="shared" si="2"/>
        <v>2.8897280064000001E-14</v>
      </c>
      <c r="F124" s="1">
        <v>7.38</v>
      </c>
      <c r="G124" s="1">
        <v>7.3417700000000002E-2</v>
      </c>
      <c r="H124" s="1">
        <v>3.7311799999999999E-7</v>
      </c>
      <c r="I124">
        <f t="shared" si="3"/>
        <v>1.3921704192400001E-13</v>
      </c>
    </row>
    <row r="125" spans="1:9" x14ac:dyDescent="0.35">
      <c r="A125" s="1">
        <v>62</v>
      </c>
      <c r="B125" s="1">
        <v>8.0324400000000001E-3</v>
      </c>
      <c r="C125" s="1">
        <v>1.4726999999999999E-7</v>
      </c>
      <c r="D125">
        <f t="shared" si="2"/>
        <v>2.1688452899999998E-14</v>
      </c>
      <c r="F125" s="1">
        <v>7.44</v>
      </c>
      <c r="G125" s="1">
        <v>7.2867600000000005E-2</v>
      </c>
      <c r="H125" s="1">
        <v>1.46547E-7</v>
      </c>
      <c r="I125">
        <f t="shared" si="3"/>
        <v>2.1476023208999997E-14</v>
      </c>
    </row>
    <row r="126" spans="1:9" x14ac:dyDescent="0.35">
      <c r="A126" s="1">
        <v>62.5</v>
      </c>
      <c r="B126" s="1">
        <v>7.9800600000000006E-3</v>
      </c>
      <c r="C126" s="1">
        <v>1.2462399999999999E-7</v>
      </c>
      <c r="D126">
        <f t="shared" si="2"/>
        <v>1.5531141375999999E-14</v>
      </c>
      <c r="F126" s="1">
        <v>7.5</v>
      </c>
      <c r="G126" s="1">
        <v>7.23158E-2</v>
      </c>
      <c r="H126" s="1">
        <v>8.4306500000000001E-8</v>
      </c>
      <c r="I126">
        <f t="shared" si="3"/>
        <v>7.1075859422500001E-15</v>
      </c>
    </row>
    <row r="127" spans="1:9" x14ac:dyDescent="0.35">
      <c r="A127" s="1">
        <v>63</v>
      </c>
      <c r="B127" s="1">
        <v>7.92758E-3</v>
      </c>
      <c r="C127" s="1">
        <v>1.02055E-7</v>
      </c>
      <c r="D127">
        <f t="shared" si="2"/>
        <v>1.0415223024999999E-14</v>
      </c>
      <c r="F127" s="1">
        <v>7.56</v>
      </c>
      <c r="G127" s="1">
        <v>7.1762599999999996E-2</v>
      </c>
      <c r="H127" s="1">
        <v>3.0898200000000001E-7</v>
      </c>
      <c r="I127">
        <f t="shared" si="3"/>
        <v>9.546987632400001E-14</v>
      </c>
    </row>
    <row r="128" spans="1:9" x14ac:dyDescent="0.35">
      <c r="A128" s="1">
        <v>63.5</v>
      </c>
      <c r="B128" s="1">
        <v>7.8750199999999999E-3</v>
      </c>
      <c r="C128" s="1">
        <v>7.9565400000000007E-8</v>
      </c>
      <c r="D128">
        <f t="shared" si="2"/>
        <v>6.3306528771600013E-15</v>
      </c>
      <c r="F128" s="1">
        <v>7.62</v>
      </c>
      <c r="G128" s="1">
        <v>7.1207999999999994E-2</v>
      </c>
      <c r="H128" s="1">
        <v>5.3261700000000004E-7</v>
      </c>
      <c r="I128">
        <f t="shared" si="3"/>
        <v>2.8368086868900003E-13</v>
      </c>
    </row>
    <row r="129" spans="1:9" x14ac:dyDescent="0.35">
      <c r="A129" s="1">
        <v>64</v>
      </c>
      <c r="B129" s="1">
        <v>7.8223900000000002E-3</v>
      </c>
      <c r="C129" s="1">
        <v>5.7156300000000002E-8</v>
      </c>
      <c r="D129">
        <f t="shared" si="2"/>
        <v>3.2668426296900001E-15</v>
      </c>
      <c r="F129" s="1">
        <v>7.68</v>
      </c>
      <c r="G129" s="1">
        <v>7.0652000000000006E-2</v>
      </c>
      <c r="H129" s="1">
        <v>7.5518399999999997E-7</v>
      </c>
      <c r="I129">
        <f t="shared" si="3"/>
        <v>5.7030287385599997E-13</v>
      </c>
    </row>
    <row r="130" spans="1:9" x14ac:dyDescent="0.35">
      <c r="A130" s="1">
        <v>64.5</v>
      </c>
      <c r="B130" s="1">
        <v>7.7696700000000002E-3</v>
      </c>
      <c r="C130" s="1">
        <v>3.4829900000000003E-8</v>
      </c>
      <c r="D130">
        <f t="shared" ref="D130:D193" si="4">C130^2</f>
        <v>1.2131219340100002E-15</v>
      </c>
      <c r="F130" s="1">
        <v>7.74</v>
      </c>
      <c r="G130" s="1">
        <v>7.0094699999999996E-2</v>
      </c>
      <c r="H130" s="1">
        <v>9.7665E-7</v>
      </c>
      <c r="I130">
        <f t="shared" ref="I130:I193" si="5">H130^2</f>
        <v>9.5384522249999997E-13</v>
      </c>
    </row>
    <row r="131" spans="1:9" x14ac:dyDescent="0.35">
      <c r="A131" s="1">
        <v>65</v>
      </c>
      <c r="B131" s="1">
        <v>7.7168799999999997E-3</v>
      </c>
      <c r="C131" s="1">
        <v>1.25881E-8</v>
      </c>
      <c r="D131">
        <f t="shared" si="4"/>
        <v>1.5846026161000002E-16</v>
      </c>
      <c r="F131" s="1">
        <v>7.8</v>
      </c>
      <c r="G131" s="1">
        <v>6.9536100000000003E-2</v>
      </c>
      <c r="H131" s="1">
        <v>1.1969900000000001E-6</v>
      </c>
      <c r="I131">
        <f t="shared" si="5"/>
        <v>1.4327850601000003E-12</v>
      </c>
    </row>
    <row r="132" spans="1:9" x14ac:dyDescent="0.35">
      <c r="A132" s="1">
        <v>65.5</v>
      </c>
      <c r="B132" s="1">
        <v>7.6640199999999997E-3</v>
      </c>
      <c r="C132" s="1">
        <v>1.0146499999999999E-8</v>
      </c>
      <c r="D132">
        <f t="shared" si="4"/>
        <v>1.0295146224999998E-16</v>
      </c>
      <c r="F132" s="1">
        <v>7.86</v>
      </c>
      <c r="G132" s="1">
        <v>6.8976399999999993E-2</v>
      </c>
      <c r="H132" s="1">
        <v>1.4161699999999999E-6</v>
      </c>
      <c r="I132">
        <f t="shared" si="5"/>
        <v>2.0055374688999999E-12</v>
      </c>
    </row>
    <row r="133" spans="1:9" x14ac:dyDescent="0.35">
      <c r="A133" s="1">
        <v>66</v>
      </c>
      <c r="B133" s="1">
        <v>7.61109E-3</v>
      </c>
      <c r="C133" s="1">
        <v>3.2222299999999999E-8</v>
      </c>
      <c r="D133">
        <f t="shared" si="4"/>
        <v>1.0382766172899999E-15</v>
      </c>
      <c r="F133" s="1">
        <v>7.92</v>
      </c>
      <c r="G133" s="1">
        <v>6.8415699999999996E-2</v>
      </c>
      <c r="H133" s="1">
        <v>1.6341599999999999E-6</v>
      </c>
      <c r="I133">
        <f t="shared" si="5"/>
        <v>2.6704789055999997E-12</v>
      </c>
    </row>
    <row r="134" spans="1:9" x14ac:dyDescent="0.35">
      <c r="A134" s="1">
        <v>66.5</v>
      </c>
      <c r="B134" s="1">
        <v>7.5580999999999999E-3</v>
      </c>
      <c r="C134" s="1">
        <v>5.4207800000000001E-8</v>
      </c>
      <c r="D134">
        <f t="shared" si="4"/>
        <v>2.9384855808400002E-15</v>
      </c>
      <c r="F134" s="1">
        <v>7.98</v>
      </c>
      <c r="G134" s="1">
        <v>6.7853899999999995E-2</v>
      </c>
      <c r="H134" s="1">
        <v>1.85094E-6</v>
      </c>
      <c r="I134">
        <f t="shared" si="5"/>
        <v>3.4259788835999998E-12</v>
      </c>
    </row>
    <row r="135" spans="1:9" x14ac:dyDescent="0.35">
      <c r="A135" s="1">
        <v>67</v>
      </c>
      <c r="B135" s="1">
        <v>7.5050500000000001E-3</v>
      </c>
      <c r="C135" s="1">
        <v>7.6100899999999996E-8</v>
      </c>
      <c r="D135">
        <f t="shared" si="4"/>
        <v>5.7913469808099995E-15</v>
      </c>
      <c r="F135" s="1">
        <v>8.0399999999999991</v>
      </c>
      <c r="G135" s="1">
        <v>6.7291199999999995E-2</v>
      </c>
      <c r="H135" s="1">
        <v>2.0664700000000001E-6</v>
      </c>
      <c r="I135">
        <f t="shared" si="5"/>
        <v>4.2702982608999999E-12</v>
      </c>
    </row>
    <row r="136" spans="1:9" x14ac:dyDescent="0.35">
      <c r="A136" s="1">
        <v>67.5</v>
      </c>
      <c r="B136" s="1">
        <v>7.4519399999999998E-3</v>
      </c>
      <c r="C136" s="1">
        <v>9.7899999999999997E-8</v>
      </c>
      <c r="D136">
        <f t="shared" si="4"/>
        <v>9.5844099999999999E-15</v>
      </c>
      <c r="F136" s="1">
        <v>8.1</v>
      </c>
      <c r="G136" s="1">
        <v>6.6727599999999998E-2</v>
      </c>
      <c r="H136" s="1">
        <v>2.28073E-6</v>
      </c>
      <c r="I136">
        <f t="shared" si="5"/>
        <v>5.2017293329000001E-12</v>
      </c>
    </row>
    <row r="137" spans="1:9" x14ac:dyDescent="0.35">
      <c r="A137" s="1">
        <v>68</v>
      </c>
      <c r="B137" s="1">
        <v>7.3987799999999998E-3</v>
      </c>
      <c r="C137" s="1">
        <v>1.1960299999999999E-7</v>
      </c>
      <c r="D137">
        <f t="shared" si="4"/>
        <v>1.4304877608999996E-14</v>
      </c>
      <c r="F137" s="1">
        <v>8.16</v>
      </c>
      <c r="G137" s="1">
        <v>6.6163200000000005E-2</v>
      </c>
      <c r="H137" s="1">
        <v>2.4936900000000001E-6</v>
      </c>
      <c r="I137">
        <f t="shared" si="5"/>
        <v>6.2184898161000007E-12</v>
      </c>
    </row>
    <row r="138" spans="1:9" x14ac:dyDescent="0.35">
      <c r="A138" s="1">
        <v>68.5</v>
      </c>
      <c r="B138" s="1">
        <v>7.3455600000000001E-3</v>
      </c>
      <c r="C138" s="1">
        <v>1.41208E-7</v>
      </c>
      <c r="D138">
        <f t="shared" si="4"/>
        <v>1.9939699264E-14</v>
      </c>
      <c r="F138" s="1">
        <v>8.2200000000000006</v>
      </c>
      <c r="G138" s="1">
        <v>6.5598100000000006E-2</v>
      </c>
      <c r="H138" s="1">
        <v>2.7053199999999999E-6</v>
      </c>
      <c r="I138">
        <f t="shared" si="5"/>
        <v>7.3187563023999996E-12</v>
      </c>
    </row>
    <row r="139" spans="1:9" x14ac:dyDescent="0.35">
      <c r="A139" s="1">
        <v>69</v>
      </c>
      <c r="B139" s="1">
        <v>7.2922999999999998E-3</v>
      </c>
      <c r="C139" s="1">
        <v>1.6271300000000001E-7</v>
      </c>
      <c r="D139">
        <f t="shared" si="4"/>
        <v>2.6475520369000003E-14</v>
      </c>
      <c r="F139" s="1">
        <v>8.2799999999999994</v>
      </c>
      <c r="G139" s="1">
        <v>6.5032300000000001E-2</v>
      </c>
      <c r="H139" s="1">
        <v>2.9156000000000001E-6</v>
      </c>
      <c r="I139">
        <f t="shared" si="5"/>
        <v>8.5007233600000002E-12</v>
      </c>
    </row>
    <row r="140" spans="1:9" x14ac:dyDescent="0.35">
      <c r="A140" s="1">
        <v>69.5</v>
      </c>
      <c r="B140" s="1">
        <v>7.2389899999999998E-3</v>
      </c>
      <c r="C140" s="1">
        <v>1.8411700000000001E-7</v>
      </c>
      <c r="D140">
        <f t="shared" si="4"/>
        <v>3.3899069689000003E-14</v>
      </c>
      <c r="F140" s="1">
        <v>8.34</v>
      </c>
      <c r="G140" s="1">
        <v>6.4465900000000007E-2</v>
      </c>
      <c r="H140" s="1">
        <v>3.12449E-6</v>
      </c>
      <c r="I140">
        <f t="shared" si="5"/>
        <v>9.7624377601000001E-12</v>
      </c>
    </row>
    <row r="141" spans="1:9" x14ac:dyDescent="0.35">
      <c r="A141" s="1">
        <v>70</v>
      </c>
      <c r="B141" s="1">
        <v>7.1856400000000001E-3</v>
      </c>
      <c r="C141" s="1">
        <v>2.0541699999999999E-7</v>
      </c>
      <c r="D141">
        <f t="shared" si="4"/>
        <v>4.2196143889E-14</v>
      </c>
      <c r="F141" s="1">
        <v>8.4</v>
      </c>
      <c r="G141" s="1">
        <v>6.3898899999999995E-2</v>
      </c>
      <c r="H141" s="1">
        <v>3.3319700000000001E-6</v>
      </c>
      <c r="I141">
        <f t="shared" si="5"/>
        <v>1.11020240809E-11</v>
      </c>
    </row>
    <row r="142" spans="1:9" x14ac:dyDescent="0.35">
      <c r="A142" s="1">
        <v>70.5</v>
      </c>
      <c r="B142" s="1">
        <v>7.1322499999999997E-3</v>
      </c>
      <c r="C142" s="1">
        <v>2.2661099999999999E-7</v>
      </c>
      <c r="D142">
        <f t="shared" si="4"/>
        <v>5.1352545320999997E-14</v>
      </c>
      <c r="F142" s="1">
        <v>8.4600000000000009</v>
      </c>
      <c r="G142" s="1">
        <v>6.3331499999999999E-2</v>
      </c>
      <c r="H142" s="1">
        <v>3.5380100000000001E-6</v>
      </c>
      <c r="I142">
        <f t="shared" si="5"/>
        <v>1.25175147601E-11</v>
      </c>
    </row>
    <row r="143" spans="1:9" x14ac:dyDescent="0.35">
      <c r="A143" s="1">
        <v>71</v>
      </c>
      <c r="B143" s="1">
        <v>7.0788300000000004E-3</v>
      </c>
      <c r="C143" s="1">
        <v>2.47699E-7</v>
      </c>
      <c r="D143">
        <f t="shared" si="4"/>
        <v>6.1354794600999998E-14</v>
      </c>
      <c r="F143" s="1">
        <v>8.52</v>
      </c>
      <c r="G143" s="1">
        <v>6.2763700000000006E-2</v>
      </c>
      <c r="H143" s="1">
        <v>3.7425799999999998E-6</v>
      </c>
      <c r="I143">
        <f t="shared" si="5"/>
        <v>1.4006905056399999E-11</v>
      </c>
    </row>
    <row r="144" spans="1:9" x14ac:dyDescent="0.35">
      <c r="A144" s="1">
        <v>71.5</v>
      </c>
      <c r="B144" s="1">
        <v>7.0253700000000004E-3</v>
      </c>
      <c r="C144" s="1">
        <v>2.6867700000000002E-7</v>
      </c>
      <c r="D144">
        <f t="shared" si="4"/>
        <v>7.2187330329000014E-14</v>
      </c>
      <c r="F144" s="1">
        <v>8.58</v>
      </c>
      <c r="G144" s="1">
        <v>6.2195500000000001E-2</v>
      </c>
      <c r="H144" s="1">
        <v>3.9456699999999998E-6</v>
      </c>
      <c r="I144">
        <f t="shared" si="5"/>
        <v>1.5568311748899999E-11</v>
      </c>
    </row>
    <row r="145" spans="1:9" x14ac:dyDescent="0.35">
      <c r="A145" s="1">
        <v>72</v>
      </c>
      <c r="B145" s="1">
        <v>6.9718899999999997E-3</v>
      </c>
      <c r="C145" s="1">
        <v>2.8954399999999999E-7</v>
      </c>
      <c r="D145">
        <f t="shared" si="4"/>
        <v>8.3835727935999991E-14</v>
      </c>
      <c r="F145" s="1">
        <v>8.64</v>
      </c>
      <c r="G145" s="1">
        <v>6.1627000000000001E-2</v>
      </c>
      <c r="H145" s="1">
        <v>4.1472300000000003E-6</v>
      </c>
      <c r="I145">
        <f t="shared" si="5"/>
        <v>1.7199516672900001E-11</v>
      </c>
    </row>
    <row r="146" spans="1:9" x14ac:dyDescent="0.35">
      <c r="A146" s="1">
        <v>72.5</v>
      </c>
      <c r="B146" s="1">
        <v>6.91838E-3</v>
      </c>
      <c r="C146" s="1">
        <v>3.1029800000000002E-7</v>
      </c>
      <c r="D146">
        <f t="shared" si="4"/>
        <v>9.628484880400001E-14</v>
      </c>
      <c r="F146" s="1">
        <v>8.6999999999999993</v>
      </c>
      <c r="G146" s="1">
        <v>6.1058300000000003E-2</v>
      </c>
      <c r="H146" s="1">
        <v>4.3472599999999996E-6</v>
      </c>
      <c r="I146">
        <f t="shared" si="5"/>
        <v>1.8898669507599998E-11</v>
      </c>
    </row>
    <row r="147" spans="1:9" x14ac:dyDescent="0.35">
      <c r="A147" s="1">
        <v>73</v>
      </c>
      <c r="B147" s="1">
        <v>6.8648499999999996E-3</v>
      </c>
      <c r="C147" s="1">
        <v>3.3093699999999999E-7</v>
      </c>
      <c r="D147">
        <f t="shared" si="4"/>
        <v>1.09519297969E-13</v>
      </c>
      <c r="F147" s="1">
        <v>8.76</v>
      </c>
      <c r="G147" s="1">
        <v>6.0489399999999999E-2</v>
      </c>
      <c r="H147" s="1">
        <v>4.5457100000000002E-6</v>
      </c>
      <c r="I147">
        <f t="shared" si="5"/>
        <v>2.0663479404100003E-11</v>
      </c>
    </row>
    <row r="148" spans="1:9" x14ac:dyDescent="0.35">
      <c r="A148" s="1">
        <v>73.5</v>
      </c>
      <c r="B148" s="1">
        <v>6.8112900000000002E-3</v>
      </c>
      <c r="C148" s="1">
        <v>3.5145900000000002E-7</v>
      </c>
      <c r="D148">
        <f t="shared" si="4"/>
        <v>1.2352342868100002E-13</v>
      </c>
      <c r="F148" s="1">
        <v>8.82</v>
      </c>
      <c r="G148" s="1">
        <v>5.9920399999999999E-2</v>
      </c>
      <c r="H148" s="1">
        <v>4.7425599999999999E-6</v>
      </c>
      <c r="I148">
        <f t="shared" si="5"/>
        <v>2.24918753536E-11</v>
      </c>
    </row>
    <row r="149" spans="1:9" x14ac:dyDescent="0.35">
      <c r="A149" s="1">
        <v>74</v>
      </c>
      <c r="B149" s="1">
        <v>6.75773E-3</v>
      </c>
      <c r="C149" s="1">
        <v>3.7186300000000003E-7</v>
      </c>
      <c r="D149">
        <f t="shared" si="4"/>
        <v>1.3828209076900002E-13</v>
      </c>
      <c r="F149" s="1">
        <v>8.8800000000000008</v>
      </c>
      <c r="G149" s="1">
        <v>5.9351300000000003E-2</v>
      </c>
      <c r="H149" s="1">
        <v>4.9377899999999997E-6</v>
      </c>
      <c r="I149">
        <f t="shared" si="5"/>
        <v>2.4381770084099997E-11</v>
      </c>
    </row>
    <row r="150" spans="1:9" x14ac:dyDescent="0.35">
      <c r="A150" s="1">
        <v>74.5</v>
      </c>
      <c r="B150" s="1">
        <v>6.7041499999999999E-3</v>
      </c>
      <c r="C150" s="1">
        <v>3.9214600000000002E-7</v>
      </c>
      <c r="D150">
        <f t="shared" si="4"/>
        <v>1.5377848531600002E-13</v>
      </c>
      <c r="F150" s="1">
        <v>8.94</v>
      </c>
      <c r="G150" s="1">
        <v>5.8782300000000003E-2</v>
      </c>
      <c r="H150" s="1">
        <v>5.13138E-6</v>
      </c>
      <c r="I150">
        <f t="shared" si="5"/>
        <v>2.6331060704399999E-11</v>
      </c>
    </row>
    <row r="151" spans="1:9" x14ac:dyDescent="0.35">
      <c r="A151" s="1">
        <v>75</v>
      </c>
      <c r="B151" s="1">
        <v>6.6505599999999998E-3</v>
      </c>
      <c r="C151" s="1">
        <v>4.1230699999999999E-7</v>
      </c>
      <c r="D151">
        <f t="shared" si="4"/>
        <v>1.6999706224899999E-13</v>
      </c>
      <c r="F151" s="1">
        <v>9</v>
      </c>
      <c r="G151" s="1">
        <v>5.8213300000000003E-2</v>
      </c>
      <c r="H151" s="1">
        <v>5.3232899999999996E-6</v>
      </c>
      <c r="I151">
        <f t="shared" si="5"/>
        <v>2.8337416424099995E-11</v>
      </c>
    </row>
    <row r="152" spans="1:9" x14ac:dyDescent="0.35">
      <c r="A152" s="1">
        <v>75.5</v>
      </c>
      <c r="B152" s="1">
        <v>6.5969699999999997E-3</v>
      </c>
      <c r="C152" s="1">
        <v>4.3234400000000002E-7</v>
      </c>
      <c r="D152">
        <f t="shared" si="4"/>
        <v>1.8692133433600002E-13</v>
      </c>
      <c r="F152" s="1">
        <v>9.06</v>
      </c>
      <c r="G152" s="1">
        <v>5.7644500000000001E-2</v>
      </c>
      <c r="H152" s="1">
        <v>5.5134999999999998E-6</v>
      </c>
      <c r="I152">
        <f t="shared" si="5"/>
        <v>3.039868225E-11</v>
      </c>
    </row>
    <row r="153" spans="1:9" x14ac:dyDescent="0.35">
      <c r="A153" s="1">
        <v>76</v>
      </c>
      <c r="B153" s="1">
        <v>6.5433699999999997E-3</v>
      </c>
      <c r="C153" s="1">
        <v>4.5225500000000002E-7</v>
      </c>
      <c r="D153">
        <f t="shared" si="4"/>
        <v>2.0453458502500001E-13</v>
      </c>
      <c r="F153" s="1">
        <v>9.1199999999999992</v>
      </c>
      <c r="G153" s="1">
        <v>5.7075899999999999E-2</v>
      </c>
      <c r="H153" s="1">
        <v>5.7019899999999999E-6</v>
      </c>
      <c r="I153">
        <f t="shared" si="5"/>
        <v>3.2512689960100001E-11</v>
      </c>
    </row>
    <row r="154" spans="1:9" x14ac:dyDescent="0.35">
      <c r="A154" s="1">
        <v>76.5</v>
      </c>
      <c r="B154" s="1">
        <v>6.4897699999999997E-3</v>
      </c>
      <c r="C154" s="1">
        <v>4.7203799999999998E-7</v>
      </c>
      <c r="D154">
        <f t="shared" si="4"/>
        <v>2.2281987344399999E-13</v>
      </c>
      <c r="F154" s="1">
        <v>9.18</v>
      </c>
      <c r="G154" s="1">
        <v>5.6507500000000002E-2</v>
      </c>
      <c r="H154" s="1">
        <v>5.8887400000000003E-6</v>
      </c>
      <c r="I154">
        <f t="shared" si="5"/>
        <v>3.4677258787600005E-11</v>
      </c>
    </row>
    <row r="155" spans="1:9" x14ac:dyDescent="0.35">
      <c r="A155" s="1">
        <v>77</v>
      </c>
      <c r="B155" s="1">
        <v>6.4361799999999997E-3</v>
      </c>
      <c r="C155" s="1">
        <v>4.9169000000000003E-7</v>
      </c>
      <c r="D155">
        <f t="shared" si="4"/>
        <v>2.4175905610000004E-13</v>
      </c>
      <c r="F155" s="1">
        <v>9.24</v>
      </c>
      <c r="G155" s="1">
        <v>5.59394E-2</v>
      </c>
      <c r="H155" s="1">
        <v>6.0737E-6</v>
      </c>
      <c r="I155">
        <f t="shared" si="5"/>
        <v>3.6889831689999998E-11</v>
      </c>
    </row>
    <row r="156" spans="1:9" x14ac:dyDescent="0.35">
      <c r="A156" s="1">
        <v>77.5</v>
      </c>
      <c r="B156" s="1">
        <v>6.3825899999999996E-3</v>
      </c>
      <c r="C156" s="1">
        <v>5.1121099999999996E-7</v>
      </c>
      <c r="D156">
        <f t="shared" si="4"/>
        <v>2.6133668652099997E-13</v>
      </c>
      <c r="F156" s="1">
        <v>9.3000000000000007</v>
      </c>
      <c r="G156" s="1">
        <v>5.53716E-2</v>
      </c>
      <c r="H156" s="1">
        <v>6.2568699999999998E-6</v>
      </c>
      <c r="I156">
        <f t="shared" si="5"/>
        <v>3.9148422196899994E-11</v>
      </c>
    </row>
    <row r="157" spans="1:9" x14ac:dyDescent="0.35">
      <c r="A157" s="1">
        <v>78</v>
      </c>
      <c r="B157" s="1">
        <v>6.3290100000000004E-3</v>
      </c>
      <c r="C157" s="1">
        <v>5.3059900000000003E-7</v>
      </c>
      <c r="D157">
        <f t="shared" si="4"/>
        <v>2.8153529880100003E-13</v>
      </c>
      <c r="F157" s="1">
        <v>9.36</v>
      </c>
      <c r="G157" s="1">
        <v>5.48043E-2</v>
      </c>
      <c r="H157" s="1">
        <v>6.4382200000000002E-6</v>
      </c>
      <c r="I157">
        <f t="shared" si="5"/>
        <v>4.14506767684E-11</v>
      </c>
    </row>
    <row r="158" spans="1:9" x14ac:dyDescent="0.35">
      <c r="A158" s="1">
        <v>78.5</v>
      </c>
      <c r="B158" s="1">
        <v>6.2754500000000001E-3</v>
      </c>
      <c r="C158" s="1">
        <v>5.4985100000000004E-7</v>
      </c>
      <c r="D158">
        <f t="shared" si="4"/>
        <v>3.0233612220100007E-13</v>
      </c>
      <c r="F158" s="1">
        <v>9.42</v>
      </c>
      <c r="G158" s="1">
        <v>5.4237399999999998E-2</v>
      </c>
      <c r="H158" s="1">
        <v>6.6177299999999997E-6</v>
      </c>
      <c r="I158">
        <f t="shared" si="5"/>
        <v>4.3794350352899996E-11</v>
      </c>
    </row>
    <row r="159" spans="1:9" x14ac:dyDescent="0.35">
      <c r="A159" s="1">
        <v>79</v>
      </c>
      <c r="B159" s="1">
        <v>6.2218999999999998E-3</v>
      </c>
      <c r="C159" s="1">
        <v>5.6896499999999996E-7</v>
      </c>
      <c r="D159">
        <f t="shared" si="4"/>
        <v>3.2372117122499995E-13</v>
      </c>
      <c r="F159" s="1">
        <v>9.48</v>
      </c>
      <c r="G159" s="1">
        <v>5.3671099999999999E-2</v>
      </c>
      <c r="H159" s="1">
        <v>6.7953599999999999E-6</v>
      </c>
      <c r="I159">
        <f t="shared" si="5"/>
        <v>4.6176917529600002E-11</v>
      </c>
    </row>
    <row r="160" spans="1:9" x14ac:dyDescent="0.35">
      <c r="A160" s="1">
        <v>79.5</v>
      </c>
      <c r="B160" s="1">
        <v>6.1683700000000003E-3</v>
      </c>
      <c r="C160" s="1">
        <v>5.8794099999999998E-7</v>
      </c>
      <c r="D160">
        <f t="shared" si="4"/>
        <v>3.4567461948099999E-13</v>
      </c>
      <c r="F160" s="1">
        <v>9.5399999999999991</v>
      </c>
      <c r="G160" s="1">
        <v>5.3105399999999997E-2</v>
      </c>
      <c r="H160" s="1">
        <v>6.9710900000000002E-6</v>
      </c>
      <c r="I160">
        <f t="shared" si="5"/>
        <v>4.8596095788100006E-11</v>
      </c>
    </row>
    <row r="161" spans="1:9" x14ac:dyDescent="0.35">
      <c r="A161" s="1">
        <v>80</v>
      </c>
      <c r="B161" s="1">
        <v>6.1148699999999997E-3</v>
      </c>
      <c r="C161" s="1">
        <v>6.0677500000000001E-7</v>
      </c>
      <c r="D161">
        <f t="shared" si="4"/>
        <v>3.6817590062499999E-13</v>
      </c>
      <c r="F161" s="1">
        <v>9.6</v>
      </c>
      <c r="G161" s="1">
        <v>5.2540200000000002E-2</v>
      </c>
      <c r="H161" s="1">
        <v>7.1449099999999998E-6</v>
      </c>
      <c r="I161">
        <f t="shared" si="5"/>
        <v>5.10497389081E-11</v>
      </c>
    </row>
    <row r="162" spans="1:9" x14ac:dyDescent="0.35">
      <c r="A162" s="1">
        <v>80.5</v>
      </c>
      <c r="B162" s="1">
        <v>6.0613799999999999E-3</v>
      </c>
      <c r="C162" s="1">
        <v>6.25466E-7</v>
      </c>
      <c r="D162">
        <f t="shared" si="4"/>
        <v>3.9120771715599999E-13</v>
      </c>
      <c r="F162" s="1">
        <v>9.66</v>
      </c>
      <c r="G162" s="1">
        <v>5.1975800000000003E-2</v>
      </c>
      <c r="H162" s="1">
        <v>7.3167900000000001E-6</v>
      </c>
      <c r="I162">
        <f t="shared" si="5"/>
        <v>5.3535415904100002E-11</v>
      </c>
    </row>
    <row r="163" spans="1:9" x14ac:dyDescent="0.35">
      <c r="A163" s="1">
        <v>81</v>
      </c>
      <c r="B163" s="1">
        <v>6.0079299999999999E-3</v>
      </c>
      <c r="C163" s="1">
        <v>6.4401200000000001E-7</v>
      </c>
      <c r="D163">
        <f t="shared" si="4"/>
        <v>4.1475145614400002E-13</v>
      </c>
      <c r="F163" s="1">
        <v>9.7200000000000006</v>
      </c>
      <c r="G163" s="1">
        <v>5.1412100000000002E-2</v>
      </c>
      <c r="H163" s="1">
        <v>7.4866999999999998E-6</v>
      </c>
      <c r="I163">
        <f t="shared" si="5"/>
        <v>5.6050676889999997E-11</v>
      </c>
    </row>
    <row r="164" spans="1:9" x14ac:dyDescent="0.35">
      <c r="A164" s="1">
        <v>81.5</v>
      </c>
      <c r="B164" s="1">
        <v>5.9545099999999997E-3</v>
      </c>
      <c r="C164" s="1">
        <v>6.6241200000000002E-7</v>
      </c>
      <c r="D164">
        <f t="shared" si="4"/>
        <v>4.3878965774400001E-13</v>
      </c>
      <c r="F164" s="1">
        <v>9.7799999999999994</v>
      </c>
      <c r="G164" s="1">
        <v>5.0849199999999997E-2</v>
      </c>
      <c r="H164" s="1">
        <v>7.6546199999999992E-6</v>
      </c>
      <c r="I164">
        <f t="shared" si="5"/>
        <v>5.8593207344399993E-11</v>
      </c>
    </row>
    <row r="165" spans="1:9" x14ac:dyDescent="0.35">
      <c r="A165" s="1">
        <v>82</v>
      </c>
      <c r="B165" s="1">
        <v>5.9011300000000001E-3</v>
      </c>
      <c r="C165" s="1">
        <v>6.8066300000000004E-7</v>
      </c>
      <c r="D165">
        <f t="shared" si="4"/>
        <v>4.6330211956900005E-13</v>
      </c>
      <c r="F165" s="1">
        <v>9.84</v>
      </c>
      <c r="G165" s="1">
        <v>5.0287199999999997E-2</v>
      </c>
      <c r="H165" s="1">
        <v>7.8205299999999995E-6</v>
      </c>
      <c r="I165">
        <f t="shared" si="5"/>
        <v>6.1160689480899985E-11</v>
      </c>
    </row>
    <row r="166" spans="1:9" x14ac:dyDescent="0.35">
      <c r="A166" s="1">
        <v>82.5</v>
      </c>
      <c r="B166" s="1">
        <v>5.8477800000000003E-3</v>
      </c>
      <c r="C166" s="1">
        <v>6.9876300000000002E-7</v>
      </c>
      <c r="D166">
        <f t="shared" si="4"/>
        <v>4.8826973016899999E-13</v>
      </c>
      <c r="F166" s="1">
        <v>9.9</v>
      </c>
      <c r="G166" s="1">
        <v>4.9726100000000002E-2</v>
      </c>
      <c r="H166" s="1">
        <v>7.98441E-6</v>
      </c>
      <c r="I166">
        <f t="shared" si="5"/>
        <v>6.3750803048100001E-11</v>
      </c>
    </row>
    <row r="167" spans="1:9" x14ac:dyDescent="0.35">
      <c r="A167" s="1">
        <v>83</v>
      </c>
      <c r="B167" s="1">
        <v>5.7944800000000003E-3</v>
      </c>
      <c r="C167" s="1">
        <v>7.1671100000000004E-7</v>
      </c>
      <c r="D167">
        <f t="shared" si="4"/>
        <v>5.136746575210001E-13</v>
      </c>
      <c r="F167" s="1">
        <v>9.9600000000000009</v>
      </c>
      <c r="G167" s="1">
        <v>4.9165899999999998E-2</v>
      </c>
      <c r="H167" s="1">
        <v>8.1462199999999997E-6</v>
      </c>
      <c r="I167">
        <f t="shared" si="5"/>
        <v>6.6360900288399991E-11</v>
      </c>
    </row>
    <row r="168" spans="1:9" x14ac:dyDescent="0.35">
      <c r="A168" s="1">
        <v>83.5</v>
      </c>
      <c r="B168" s="1">
        <v>5.74122E-3</v>
      </c>
      <c r="C168" s="1">
        <v>7.3450400000000002E-7</v>
      </c>
      <c r="D168">
        <f t="shared" si="4"/>
        <v>5.3949612601599999E-13</v>
      </c>
      <c r="F168" s="1">
        <v>10</v>
      </c>
      <c r="G168" s="1">
        <v>4.8793000000000003E-2</v>
      </c>
      <c r="H168" s="1">
        <v>8.2529399999999996E-6</v>
      </c>
      <c r="I168">
        <f t="shared" si="5"/>
        <v>6.811101864359999E-11</v>
      </c>
    </row>
    <row r="169" spans="1:9" x14ac:dyDescent="0.35">
      <c r="A169" s="1">
        <v>84</v>
      </c>
      <c r="B169" s="1">
        <v>5.6880100000000003E-3</v>
      </c>
      <c r="C169" s="1">
        <v>7.5214199999999996E-7</v>
      </c>
      <c r="D169">
        <f t="shared" si="4"/>
        <v>5.6571758816399991E-13</v>
      </c>
      <c r="F169" s="1">
        <v>10.06</v>
      </c>
      <c r="G169" s="1">
        <v>4.82345E-2</v>
      </c>
      <c r="H169" s="1">
        <v>8.4112800000000006E-6</v>
      </c>
      <c r="I169">
        <f t="shared" si="5"/>
        <v>7.0749631238400007E-11</v>
      </c>
    </row>
    <row r="170" spans="1:9" x14ac:dyDescent="0.35">
      <c r="A170" s="1">
        <v>84.5</v>
      </c>
      <c r="B170" s="1">
        <v>5.6348500000000003E-3</v>
      </c>
      <c r="C170" s="1">
        <v>7.6962099999999995E-7</v>
      </c>
      <c r="D170">
        <f t="shared" si="4"/>
        <v>5.9231648364099992E-13</v>
      </c>
      <c r="F170" s="1">
        <v>10.119999999999999</v>
      </c>
      <c r="G170" s="1">
        <v>4.76771E-2</v>
      </c>
      <c r="H170" s="1">
        <v>8.5674899999999999E-6</v>
      </c>
      <c r="I170">
        <f t="shared" si="5"/>
        <v>7.3401884900099997E-11</v>
      </c>
    </row>
    <row r="171" spans="1:9" x14ac:dyDescent="0.35">
      <c r="A171" s="1">
        <v>85</v>
      </c>
      <c r="B171" s="1">
        <v>5.5817499999999999E-3</v>
      </c>
      <c r="C171" s="1">
        <v>7.8693999999999998E-7</v>
      </c>
      <c r="D171">
        <f t="shared" si="4"/>
        <v>6.1927456359999992E-13</v>
      </c>
      <c r="F171" s="1">
        <v>10.18</v>
      </c>
      <c r="G171" s="1">
        <v>4.7120799999999997E-2</v>
      </c>
      <c r="H171" s="1">
        <v>8.7215699999999992E-6</v>
      </c>
      <c r="I171">
        <f t="shared" si="5"/>
        <v>7.6065783264899981E-11</v>
      </c>
    </row>
    <row r="172" spans="1:9" x14ac:dyDescent="0.35">
      <c r="A172" s="1">
        <v>85.5</v>
      </c>
      <c r="B172" s="1">
        <v>5.5287000000000001E-3</v>
      </c>
      <c r="C172" s="1">
        <v>8.04098E-7</v>
      </c>
      <c r="D172">
        <f t="shared" si="4"/>
        <v>6.4657359360399999E-13</v>
      </c>
      <c r="F172" s="1">
        <v>10.24</v>
      </c>
      <c r="G172" s="1">
        <v>4.6565799999999997E-2</v>
      </c>
      <c r="H172" s="1">
        <v>8.8734799999999993E-6</v>
      </c>
      <c r="I172">
        <f t="shared" si="5"/>
        <v>7.8738647310399982E-11</v>
      </c>
    </row>
    <row r="173" spans="1:9" x14ac:dyDescent="0.35">
      <c r="A173" s="1">
        <v>86</v>
      </c>
      <c r="B173" s="1">
        <v>5.47571E-3</v>
      </c>
      <c r="C173" s="1">
        <v>8.2109199999999995E-7</v>
      </c>
      <c r="D173">
        <f t="shared" si="4"/>
        <v>6.7419207246399992E-13</v>
      </c>
      <c r="F173" s="1">
        <v>10.3</v>
      </c>
      <c r="G173" s="1">
        <v>4.6011900000000001E-2</v>
      </c>
      <c r="H173" s="1">
        <v>9.0232000000000003E-6</v>
      </c>
      <c r="I173">
        <f t="shared" si="5"/>
        <v>8.1418138240000005E-11</v>
      </c>
    </row>
    <row r="174" spans="1:9" x14ac:dyDescent="0.35">
      <c r="A174" s="1">
        <v>86.5</v>
      </c>
      <c r="B174" s="1">
        <v>5.4227900000000002E-3</v>
      </c>
      <c r="C174" s="1">
        <v>8.3791999999999998E-7</v>
      </c>
      <c r="D174">
        <f t="shared" si="4"/>
        <v>7.0210992639999994E-13</v>
      </c>
      <c r="F174" s="1">
        <v>10.36</v>
      </c>
      <c r="G174" s="1">
        <v>4.5459399999999997E-2</v>
      </c>
      <c r="H174" s="1">
        <v>9.1707100000000008E-6</v>
      </c>
      <c r="I174">
        <f t="shared" si="5"/>
        <v>8.4101921904100011E-11</v>
      </c>
    </row>
    <row r="175" spans="1:9" x14ac:dyDescent="0.35">
      <c r="A175" s="1">
        <v>87</v>
      </c>
      <c r="B175" s="1">
        <v>5.3699300000000002E-3</v>
      </c>
      <c r="C175" s="1">
        <v>8.5458100000000005E-7</v>
      </c>
      <c r="D175">
        <f t="shared" si="4"/>
        <v>7.3030868556100008E-13</v>
      </c>
      <c r="F175" s="1">
        <v>10.42</v>
      </c>
      <c r="G175" s="1">
        <v>4.4908200000000002E-2</v>
      </c>
      <c r="H175" s="1">
        <v>9.3160000000000003E-6</v>
      </c>
      <c r="I175">
        <f t="shared" si="5"/>
        <v>8.6787856000000008E-11</v>
      </c>
    </row>
    <row r="176" spans="1:9" x14ac:dyDescent="0.35">
      <c r="A176" s="1">
        <v>87.5</v>
      </c>
      <c r="B176" s="1">
        <v>5.3171499999999997E-3</v>
      </c>
      <c r="C176" s="1">
        <v>8.7107199999999998E-7</v>
      </c>
      <c r="D176">
        <f t="shared" si="4"/>
        <v>7.5876642918399996E-13</v>
      </c>
      <c r="F176" s="1">
        <v>10.48</v>
      </c>
      <c r="G176" s="1">
        <v>4.4358399999999999E-2</v>
      </c>
      <c r="H176" s="1">
        <v>9.4590300000000008E-6</v>
      </c>
      <c r="I176">
        <f t="shared" si="5"/>
        <v>8.947324854090001E-11</v>
      </c>
    </row>
    <row r="177" spans="1:9" x14ac:dyDescent="0.35">
      <c r="A177" s="1">
        <v>88</v>
      </c>
      <c r="B177" s="1">
        <v>5.2644299999999996E-3</v>
      </c>
      <c r="C177" s="1">
        <v>8.8739199999999996E-7</v>
      </c>
      <c r="D177">
        <f t="shared" si="4"/>
        <v>7.8746456166399997E-13</v>
      </c>
      <c r="F177" s="1">
        <v>10.54</v>
      </c>
      <c r="G177" s="1">
        <v>4.3810000000000002E-2</v>
      </c>
      <c r="H177" s="1">
        <v>9.5997799999999994E-6</v>
      </c>
      <c r="I177">
        <f t="shared" si="5"/>
        <v>9.2155776048399991E-11</v>
      </c>
    </row>
    <row r="178" spans="1:9" x14ac:dyDescent="0.35">
      <c r="A178" s="1">
        <v>88.5</v>
      </c>
      <c r="B178" s="1">
        <v>5.2117999999999999E-3</v>
      </c>
      <c r="C178" s="1">
        <v>9.0353900000000003E-7</v>
      </c>
      <c r="D178">
        <f t="shared" si="4"/>
        <v>8.1638272452100008E-13</v>
      </c>
      <c r="F178" s="1">
        <v>10.6</v>
      </c>
      <c r="G178" s="1">
        <v>4.3263099999999999E-2</v>
      </c>
      <c r="H178" s="1">
        <v>9.7382400000000005E-6</v>
      </c>
      <c r="I178">
        <f t="shared" si="5"/>
        <v>9.4833318297600003E-11</v>
      </c>
    </row>
    <row r="179" spans="1:9" x14ac:dyDescent="0.35">
      <c r="A179" s="1">
        <v>89</v>
      </c>
      <c r="B179" s="1">
        <v>5.1592399999999998E-3</v>
      </c>
      <c r="C179" s="1">
        <v>9.1951100000000003E-7</v>
      </c>
      <c r="D179">
        <f t="shared" si="4"/>
        <v>8.4550047912100003E-13</v>
      </c>
      <c r="F179" s="1">
        <v>10.66</v>
      </c>
      <c r="G179" s="1">
        <v>4.2717699999999997E-2</v>
      </c>
      <c r="H179" s="1">
        <v>9.8743800000000001E-6</v>
      </c>
      <c r="I179">
        <f t="shared" si="5"/>
        <v>9.7503380384400006E-11</v>
      </c>
    </row>
    <row r="180" spans="1:9" x14ac:dyDescent="0.35">
      <c r="A180" s="1">
        <v>89.5</v>
      </c>
      <c r="B180" s="1">
        <v>5.1067700000000001E-3</v>
      </c>
      <c r="C180" s="1">
        <v>9.3530700000000005E-7</v>
      </c>
      <c r="D180">
        <f t="shared" si="4"/>
        <v>8.7479918424900006E-13</v>
      </c>
      <c r="F180" s="1">
        <v>10.72</v>
      </c>
      <c r="G180" s="1">
        <v>4.21739E-2</v>
      </c>
      <c r="H180" s="1">
        <v>1.00082E-5</v>
      </c>
      <c r="I180">
        <f t="shared" si="5"/>
        <v>1.0016406724E-10</v>
      </c>
    </row>
    <row r="181" spans="1:9" x14ac:dyDescent="0.35">
      <c r="A181" s="1">
        <v>90</v>
      </c>
      <c r="B181" s="1">
        <v>5.0543799999999998E-3</v>
      </c>
      <c r="C181" s="1">
        <v>9.5092299999999997E-7</v>
      </c>
      <c r="D181">
        <f t="shared" si="4"/>
        <v>9.0425455192899994E-13</v>
      </c>
      <c r="F181" s="1">
        <v>10.78</v>
      </c>
      <c r="G181" s="1">
        <v>4.1631700000000001E-2</v>
      </c>
      <c r="H181" s="1">
        <v>1.01396E-5</v>
      </c>
      <c r="I181">
        <f t="shared" si="5"/>
        <v>1.0281148816000001E-10</v>
      </c>
    </row>
    <row r="182" spans="1:9" x14ac:dyDescent="0.35">
      <c r="A182" s="1">
        <v>90.5</v>
      </c>
      <c r="B182" s="1">
        <v>5.0020899999999998E-3</v>
      </c>
      <c r="C182" s="1">
        <v>9.6635800000000008E-7</v>
      </c>
      <c r="D182">
        <f t="shared" si="4"/>
        <v>9.3384778416400022E-13</v>
      </c>
      <c r="F182" s="1">
        <v>10.84</v>
      </c>
      <c r="G182" s="1">
        <v>4.1091299999999997E-2</v>
      </c>
      <c r="H182" s="1">
        <v>1.02687E-5</v>
      </c>
      <c r="I182">
        <f t="shared" si="5"/>
        <v>1.0544619969000002E-10</v>
      </c>
    </row>
    <row r="183" spans="1:9" x14ac:dyDescent="0.35">
      <c r="A183" s="1">
        <v>91</v>
      </c>
      <c r="B183" s="1">
        <v>4.9498800000000003E-3</v>
      </c>
      <c r="C183" s="1">
        <v>9.8161199999999996E-7</v>
      </c>
      <c r="D183">
        <f t="shared" si="4"/>
        <v>9.6356211854399991E-13</v>
      </c>
      <c r="F183" s="1">
        <v>10.9</v>
      </c>
      <c r="G183" s="1">
        <v>4.0552499999999998E-2</v>
      </c>
      <c r="H183" s="1">
        <v>1.03953E-5</v>
      </c>
      <c r="I183">
        <f t="shared" si="5"/>
        <v>1.0806226209E-10</v>
      </c>
    </row>
    <row r="184" spans="1:9" x14ac:dyDescent="0.35">
      <c r="A184" s="1">
        <v>91.5</v>
      </c>
      <c r="B184" s="1">
        <v>4.8977700000000001E-3</v>
      </c>
      <c r="C184" s="1">
        <v>9.9668E-7</v>
      </c>
      <c r="D184">
        <f t="shared" si="4"/>
        <v>9.933710223999999E-13</v>
      </c>
      <c r="F184" s="1">
        <v>10.96</v>
      </c>
      <c r="G184" s="1">
        <v>4.0015500000000002E-2</v>
      </c>
      <c r="H184" s="1">
        <v>1.05195E-5</v>
      </c>
      <c r="I184">
        <f t="shared" si="5"/>
        <v>1.1065988025E-10</v>
      </c>
    </row>
    <row r="185" spans="1:9" x14ac:dyDescent="0.35">
      <c r="A185" s="1">
        <v>92</v>
      </c>
      <c r="B185" s="1">
        <v>4.8457600000000002E-3</v>
      </c>
      <c r="C185" s="1">
        <v>1.0115599999999999E-6</v>
      </c>
      <c r="D185">
        <f t="shared" si="4"/>
        <v>1.0232536335999999E-12</v>
      </c>
      <c r="F185" s="1">
        <v>11.02</v>
      </c>
      <c r="G185" s="1">
        <v>3.9480399999999999E-2</v>
      </c>
      <c r="H185" s="1">
        <v>1.0641299999999999E-5</v>
      </c>
      <c r="I185">
        <f t="shared" si="5"/>
        <v>1.1323726568999998E-10</v>
      </c>
    </row>
    <row r="186" spans="1:9" x14ac:dyDescent="0.35">
      <c r="A186" s="1">
        <v>92.5</v>
      </c>
      <c r="B186" s="1">
        <v>4.7938499999999997E-3</v>
      </c>
      <c r="C186" s="1">
        <v>1.02626E-6</v>
      </c>
      <c r="D186">
        <f t="shared" si="4"/>
        <v>1.0532095875999999E-12</v>
      </c>
      <c r="F186" s="1">
        <v>11.08</v>
      </c>
      <c r="G186" s="1">
        <v>3.8947099999999998E-2</v>
      </c>
      <c r="H186" s="1">
        <v>1.07607E-5</v>
      </c>
      <c r="I186">
        <f t="shared" si="5"/>
        <v>1.1579266449E-10</v>
      </c>
    </row>
    <row r="187" spans="1:9" x14ac:dyDescent="0.35">
      <c r="A187" s="1">
        <v>93</v>
      </c>
      <c r="B187" s="1">
        <v>4.7420500000000003E-3</v>
      </c>
      <c r="C187" s="1">
        <v>1.04076E-6</v>
      </c>
      <c r="D187">
        <f t="shared" si="4"/>
        <v>1.0831813775999999E-12</v>
      </c>
      <c r="F187" s="1">
        <v>11.14</v>
      </c>
      <c r="G187" s="1">
        <v>3.8415600000000001E-2</v>
      </c>
      <c r="H187" s="1">
        <v>1.08775E-5</v>
      </c>
      <c r="I187">
        <f t="shared" si="5"/>
        <v>1.1832000625000001E-10</v>
      </c>
    </row>
    <row r="188" spans="1:9" x14ac:dyDescent="0.35">
      <c r="A188" s="1">
        <v>93.5</v>
      </c>
      <c r="B188" s="1">
        <v>4.6903500000000002E-3</v>
      </c>
      <c r="C188" s="1">
        <v>1.0550700000000001E-6</v>
      </c>
      <c r="D188">
        <f t="shared" si="4"/>
        <v>1.1131727049000002E-12</v>
      </c>
      <c r="F188" s="1">
        <v>11.2</v>
      </c>
      <c r="G188" s="1">
        <v>3.7886099999999999E-2</v>
      </c>
      <c r="H188" s="1">
        <v>1.09918E-5</v>
      </c>
      <c r="I188">
        <f t="shared" si="5"/>
        <v>1.2081966724000002E-10</v>
      </c>
    </row>
    <row r="189" spans="1:9" x14ac:dyDescent="0.35">
      <c r="A189" s="1">
        <v>94</v>
      </c>
      <c r="B189" s="1">
        <v>4.6387700000000004E-3</v>
      </c>
      <c r="C189" s="1">
        <v>1.06919E-6</v>
      </c>
      <c r="D189">
        <f t="shared" si="4"/>
        <v>1.1431672561000001E-12</v>
      </c>
      <c r="F189" s="1">
        <v>11.26</v>
      </c>
      <c r="G189" s="1">
        <v>3.7358700000000002E-2</v>
      </c>
      <c r="H189" s="1">
        <v>1.11036E-5</v>
      </c>
      <c r="I189">
        <f t="shared" si="5"/>
        <v>1.2328993296E-10</v>
      </c>
    </row>
    <row r="190" spans="1:9" x14ac:dyDescent="0.35">
      <c r="A190" s="1">
        <v>94.5</v>
      </c>
      <c r="B190" s="1">
        <v>4.5872999999999999E-3</v>
      </c>
      <c r="C190" s="1">
        <v>1.0831099999999999E-6</v>
      </c>
      <c r="D190">
        <f t="shared" si="4"/>
        <v>1.1731272720999998E-12</v>
      </c>
      <c r="F190" s="1">
        <v>11.32</v>
      </c>
      <c r="G190" s="1">
        <v>3.6833200000000003E-2</v>
      </c>
      <c r="H190" s="1">
        <v>1.12128E-5</v>
      </c>
      <c r="I190">
        <f t="shared" si="5"/>
        <v>1.2572688384E-10</v>
      </c>
    </row>
    <row r="191" spans="1:9" x14ac:dyDescent="0.35">
      <c r="A191" s="1">
        <v>95</v>
      </c>
      <c r="B191" s="1">
        <v>4.5359500000000004E-3</v>
      </c>
      <c r="C191" s="1">
        <v>1.0968400000000001E-6</v>
      </c>
      <c r="D191">
        <f t="shared" si="4"/>
        <v>1.2030579856000002E-12</v>
      </c>
      <c r="F191" s="1">
        <v>11.38</v>
      </c>
      <c r="G191" s="1">
        <v>3.6309899999999999E-2</v>
      </c>
      <c r="H191" s="1">
        <v>1.1319500000000001E-5</v>
      </c>
      <c r="I191">
        <f t="shared" si="5"/>
        <v>1.2813108025000002E-10</v>
      </c>
    </row>
    <row r="192" spans="1:9" x14ac:dyDescent="0.35">
      <c r="A192" s="1">
        <v>95.5</v>
      </c>
      <c r="B192" s="1">
        <v>4.4847200000000002E-3</v>
      </c>
      <c r="C192" s="1">
        <v>1.1103599999999999E-6</v>
      </c>
      <c r="D192">
        <f t="shared" si="4"/>
        <v>1.2328993295999998E-12</v>
      </c>
      <c r="F192" s="1">
        <v>11.44</v>
      </c>
      <c r="G192" s="1">
        <v>3.57887E-2</v>
      </c>
      <c r="H192" s="1">
        <v>1.14236E-5</v>
      </c>
      <c r="I192">
        <f t="shared" si="5"/>
        <v>1.3049863696E-10</v>
      </c>
    </row>
    <row r="193" spans="1:9" x14ac:dyDescent="0.35">
      <c r="A193" s="1">
        <v>96</v>
      </c>
      <c r="B193" s="1">
        <v>4.4336100000000002E-3</v>
      </c>
      <c r="C193" s="1">
        <v>1.12368E-6</v>
      </c>
      <c r="D193">
        <f t="shared" si="4"/>
        <v>1.2626567424E-12</v>
      </c>
      <c r="F193" s="1">
        <v>11.5</v>
      </c>
      <c r="G193" s="1">
        <v>3.5269599999999998E-2</v>
      </c>
      <c r="H193" s="1">
        <v>1.1525100000000001E-5</v>
      </c>
      <c r="I193">
        <f t="shared" si="5"/>
        <v>1.3282793001000002E-10</v>
      </c>
    </row>
    <row r="194" spans="1:9" x14ac:dyDescent="0.35">
      <c r="A194" s="1">
        <v>96.5</v>
      </c>
      <c r="B194" s="1">
        <v>4.3826300000000002E-3</v>
      </c>
      <c r="C194" s="1">
        <v>1.1368000000000001E-6</v>
      </c>
      <c r="D194">
        <f t="shared" ref="D194:D257" si="6">C194^2</f>
        <v>1.2923142400000001E-12</v>
      </c>
      <c r="F194" s="1">
        <v>11.56</v>
      </c>
      <c r="G194" s="1">
        <v>3.4752699999999997E-2</v>
      </c>
      <c r="H194" s="1">
        <v>1.1623900000000001E-5</v>
      </c>
      <c r="I194">
        <f t="shared" ref="I194:I257" si="7">H194^2</f>
        <v>1.3511505121000003E-10</v>
      </c>
    </row>
    <row r="195" spans="1:9" x14ac:dyDescent="0.35">
      <c r="A195" s="1">
        <v>97</v>
      </c>
      <c r="B195" s="1">
        <v>4.3317800000000004E-3</v>
      </c>
      <c r="C195" s="1">
        <v>1.1497199999999999E-6</v>
      </c>
      <c r="D195">
        <f t="shared" si="6"/>
        <v>1.3218560783999998E-12</v>
      </c>
      <c r="F195" s="1">
        <v>11.62</v>
      </c>
      <c r="G195" s="1">
        <v>3.42381E-2</v>
      </c>
      <c r="H195" s="1">
        <v>1.17201E-5</v>
      </c>
      <c r="I195">
        <f t="shared" si="7"/>
        <v>1.3736074400999999E-10</v>
      </c>
    </row>
    <row r="196" spans="1:9" x14ac:dyDescent="0.35">
      <c r="A196" s="1">
        <v>97.5</v>
      </c>
      <c r="B196" s="1">
        <v>4.2810699999999997E-3</v>
      </c>
      <c r="C196" s="1">
        <v>1.1624300000000001E-6</v>
      </c>
      <c r="D196">
        <f t="shared" si="6"/>
        <v>1.3512435049000003E-12</v>
      </c>
      <c r="F196" s="1">
        <v>11.68</v>
      </c>
      <c r="G196" s="1">
        <v>3.37258E-2</v>
      </c>
      <c r="H196" s="1">
        <v>1.18136E-5</v>
      </c>
      <c r="I196">
        <f t="shared" si="7"/>
        <v>1.3956114495999999E-10</v>
      </c>
    </row>
    <row r="197" spans="1:9" x14ac:dyDescent="0.35">
      <c r="A197" s="1">
        <v>98</v>
      </c>
      <c r="B197" s="1">
        <v>4.2304899999999999E-3</v>
      </c>
      <c r="C197" s="1">
        <v>1.1749200000000001E-6</v>
      </c>
      <c r="D197">
        <f t="shared" si="6"/>
        <v>1.3804370064000002E-12</v>
      </c>
      <c r="F197" s="1">
        <v>11.74</v>
      </c>
      <c r="G197" s="1">
        <v>3.32159E-2</v>
      </c>
      <c r="H197" s="1">
        <v>1.1904400000000001E-5</v>
      </c>
      <c r="I197">
        <f t="shared" si="7"/>
        <v>1.4171473936000001E-10</v>
      </c>
    </row>
    <row r="198" spans="1:9" x14ac:dyDescent="0.35">
      <c r="A198" s="1">
        <v>98.5</v>
      </c>
      <c r="B198" s="1">
        <v>4.1800500000000003E-3</v>
      </c>
      <c r="C198" s="1">
        <v>1.1872099999999999E-6</v>
      </c>
      <c r="D198">
        <f t="shared" si="6"/>
        <v>1.4094675840999998E-12</v>
      </c>
      <c r="F198" s="1">
        <v>11.8</v>
      </c>
      <c r="G198" s="1">
        <v>3.2708300000000003E-2</v>
      </c>
      <c r="H198" s="1">
        <v>1.1992500000000001E-5</v>
      </c>
      <c r="I198">
        <f t="shared" si="7"/>
        <v>1.4382005625000002E-10</v>
      </c>
    </row>
    <row r="199" spans="1:9" x14ac:dyDescent="0.35">
      <c r="A199" s="1">
        <v>99</v>
      </c>
      <c r="B199" s="1">
        <v>4.1297599999999997E-3</v>
      </c>
      <c r="C199" s="1">
        <v>1.19929E-6</v>
      </c>
      <c r="D199">
        <f t="shared" si="6"/>
        <v>1.4382965041000001E-12</v>
      </c>
      <c r="F199" s="1">
        <v>11.86</v>
      </c>
      <c r="G199" s="1">
        <v>3.2203200000000001E-2</v>
      </c>
      <c r="H199" s="1">
        <v>1.20779E-5</v>
      </c>
      <c r="I199">
        <f t="shared" si="7"/>
        <v>1.4587566841E-10</v>
      </c>
    </row>
    <row r="200" spans="1:9" x14ac:dyDescent="0.35">
      <c r="A200" s="1">
        <v>99.5</v>
      </c>
      <c r="B200" s="1">
        <v>4.07961E-3</v>
      </c>
      <c r="C200" s="1">
        <v>1.21114E-6</v>
      </c>
      <c r="D200">
        <f t="shared" si="6"/>
        <v>1.4668600995999999E-12</v>
      </c>
      <c r="F200" s="1">
        <v>11.92</v>
      </c>
      <c r="G200" s="1">
        <v>3.1700600000000002E-2</v>
      </c>
      <c r="H200" s="1">
        <v>1.21606E-5</v>
      </c>
      <c r="I200">
        <f t="shared" si="7"/>
        <v>1.4788019236000001E-10</v>
      </c>
    </row>
    <row r="201" spans="1:9" x14ac:dyDescent="0.35">
      <c r="A201" s="1">
        <v>100</v>
      </c>
      <c r="B201" s="1">
        <v>4.0296100000000003E-3</v>
      </c>
      <c r="C201" s="1">
        <v>1.2227899999999999E-6</v>
      </c>
      <c r="D201">
        <f t="shared" si="6"/>
        <v>1.4952153840999998E-12</v>
      </c>
      <c r="F201" s="1">
        <v>11.98</v>
      </c>
      <c r="G201" s="1">
        <v>3.1200499999999999E-2</v>
      </c>
      <c r="H201" s="1">
        <v>1.2240500000000001E-5</v>
      </c>
      <c r="I201">
        <f t="shared" si="7"/>
        <v>1.4982984025000001E-10</v>
      </c>
    </row>
    <row r="202" spans="1:9" x14ac:dyDescent="0.35">
      <c r="A202" s="1">
        <v>100.5</v>
      </c>
      <c r="B202" s="1">
        <v>3.9797599999999997E-3</v>
      </c>
      <c r="C202" s="1">
        <v>1.23421E-6</v>
      </c>
      <c r="D202">
        <f t="shared" si="6"/>
        <v>1.5232743241000001E-12</v>
      </c>
      <c r="F202" s="1">
        <v>12.04</v>
      </c>
      <c r="G202" s="1">
        <v>3.0702900000000002E-2</v>
      </c>
      <c r="H202" s="1">
        <v>1.23176E-5</v>
      </c>
      <c r="I202">
        <f t="shared" si="7"/>
        <v>1.5172326976000002E-10</v>
      </c>
    </row>
    <row r="203" spans="1:9" x14ac:dyDescent="0.35">
      <c r="A203" s="1">
        <v>101</v>
      </c>
      <c r="B203" s="1">
        <v>3.9300699999999999E-3</v>
      </c>
      <c r="C203" s="1">
        <v>1.2454200000000001E-6</v>
      </c>
      <c r="D203">
        <f t="shared" si="6"/>
        <v>1.5510709764000003E-12</v>
      </c>
      <c r="F203" s="1">
        <v>12.1</v>
      </c>
      <c r="G203" s="1">
        <v>3.0207899999999999E-2</v>
      </c>
      <c r="H203" s="1">
        <v>1.2391800000000001E-5</v>
      </c>
      <c r="I203">
        <f t="shared" si="7"/>
        <v>1.5355670724000002E-10</v>
      </c>
    </row>
    <row r="204" spans="1:9" x14ac:dyDescent="0.35">
      <c r="A204" s="1">
        <v>101.5</v>
      </c>
      <c r="B204" s="1">
        <v>3.88054E-3</v>
      </c>
      <c r="C204" s="1">
        <v>1.2563999999999999E-6</v>
      </c>
      <c r="D204">
        <f t="shared" si="6"/>
        <v>1.5785409599999999E-12</v>
      </c>
      <c r="F204" s="1">
        <v>12.16</v>
      </c>
      <c r="G204" s="1">
        <v>2.9715499999999999E-2</v>
      </c>
      <c r="H204" s="1">
        <v>1.24632E-5</v>
      </c>
      <c r="I204">
        <f t="shared" si="7"/>
        <v>1.5533135423999998E-10</v>
      </c>
    </row>
    <row r="205" spans="1:9" x14ac:dyDescent="0.35">
      <c r="A205" s="1">
        <v>102</v>
      </c>
      <c r="B205" s="1">
        <v>3.8311700000000001E-3</v>
      </c>
      <c r="C205" s="1">
        <v>1.26715E-6</v>
      </c>
      <c r="D205">
        <f t="shared" si="6"/>
        <v>1.6056691224999999E-12</v>
      </c>
      <c r="F205" s="1">
        <v>12.22</v>
      </c>
      <c r="G205" s="1">
        <v>2.9225899999999999E-2</v>
      </c>
      <c r="H205" s="1">
        <v>1.2531799999999999E-5</v>
      </c>
      <c r="I205">
        <f t="shared" si="7"/>
        <v>1.5704601123999999E-10</v>
      </c>
    </row>
    <row r="206" spans="1:9" x14ac:dyDescent="0.35">
      <c r="A206" s="1">
        <v>102.5</v>
      </c>
      <c r="B206" s="1">
        <v>3.7819699999999999E-3</v>
      </c>
      <c r="C206" s="1">
        <v>1.2776799999999999E-6</v>
      </c>
      <c r="D206">
        <f t="shared" si="6"/>
        <v>1.6324661823999998E-12</v>
      </c>
      <c r="F206" s="1">
        <v>12.28</v>
      </c>
      <c r="G206" s="1">
        <v>2.8738900000000001E-2</v>
      </c>
      <c r="H206" s="1">
        <v>1.2597599999999999E-5</v>
      </c>
      <c r="I206">
        <f t="shared" si="7"/>
        <v>1.5869952575999998E-10</v>
      </c>
    </row>
    <row r="207" spans="1:9" x14ac:dyDescent="0.35">
      <c r="A207" s="1">
        <v>103</v>
      </c>
      <c r="B207" s="1">
        <v>3.7329300000000002E-3</v>
      </c>
      <c r="C207" s="1">
        <v>1.2879899999999999E-6</v>
      </c>
      <c r="D207">
        <f t="shared" si="6"/>
        <v>1.6589182400999999E-12</v>
      </c>
      <c r="F207" s="1">
        <v>12.34</v>
      </c>
      <c r="G207" s="1">
        <v>2.8254700000000001E-2</v>
      </c>
      <c r="H207" s="1">
        <v>1.26604E-5</v>
      </c>
      <c r="I207">
        <f t="shared" si="7"/>
        <v>1.6028572816000001E-10</v>
      </c>
    </row>
    <row r="208" spans="1:9" x14ac:dyDescent="0.35">
      <c r="A208" s="1">
        <v>103.5</v>
      </c>
      <c r="B208" s="1">
        <v>3.6840699999999998E-3</v>
      </c>
      <c r="C208" s="1">
        <v>1.2980600000000001E-6</v>
      </c>
      <c r="D208">
        <f t="shared" si="6"/>
        <v>1.6849597636000002E-12</v>
      </c>
      <c r="F208" s="1">
        <v>12.4</v>
      </c>
      <c r="G208" s="1">
        <v>2.77734E-2</v>
      </c>
      <c r="H208" s="1">
        <v>1.2720399999999999E-5</v>
      </c>
      <c r="I208">
        <f t="shared" si="7"/>
        <v>1.6180857615999998E-10</v>
      </c>
    </row>
    <row r="209" spans="1:9" x14ac:dyDescent="0.35">
      <c r="A209" s="1">
        <v>104</v>
      </c>
      <c r="B209" s="1">
        <v>3.6353800000000001E-3</v>
      </c>
      <c r="C209" s="1">
        <v>1.3079E-6</v>
      </c>
      <c r="D209">
        <f t="shared" si="6"/>
        <v>1.7106024100000001E-12</v>
      </c>
      <c r="F209" s="1">
        <v>12.46</v>
      </c>
      <c r="G209" s="1">
        <v>2.7294800000000001E-2</v>
      </c>
      <c r="H209" s="1">
        <v>1.2777400000000001E-5</v>
      </c>
      <c r="I209">
        <f t="shared" si="7"/>
        <v>1.6326195076000002E-10</v>
      </c>
    </row>
    <row r="210" spans="1:9" x14ac:dyDescent="0.35">
      <c r="A210" s="1">
        <v>104.5</v>
      </c>
      <c r="B210" s="1">
        <v>3.5868599999999999E-3</v>
      </c>
      <c r="C210" s="1">
        <v>1.3175000000000001E-6</v>
      </c>
      <c r="D210">
        <f t="shared" si="6"/>
        <v>1.7358062500000003E-12</v>
      </c>
      <c r="F210" s="1">
        <v>12.52</v>
      </c>
      <c r="G210" s="1">
        <v>2.6819200000000001E-2</v>
      </c>
      <c r="H210" s="1">
        <v>1.2831400000000001E-5</v>
      </c>
      <c r="I210">
        <f t="shared" si="7"/>
        <v>1.6464482596000002E-10</v>
      </c>
    </row>
    <row r="211" spans="1:9" x14ac:dyDescent="0.35">
      <c r="A211" s="1">
        <v>105</v>
      </c>
      <c r="B211" s="1">
        <v>3.5385299999999998E-3</v>
      </c>
      <c r="C211" s="1">
        <v>1.32687E-6</v>
      </c>
      <c r="D211">
        <f t="shared" si="6"/>
        <v>1.7605839968999999E-12</v>
      </c>
      <c r="F211" s="1">
        <v>12.58</v>
      </c>
      <c r="G211" s="1">
        <v>2.6346399999999999E-2</v>
      </c>
      <c r="H211" s="1">
        <v>1.2882500000000001E-5</v>
      </c>
      <c r="I211">
        <f t="shared" si="7"/>
        <v>1.6595880625000002E-10</v>
      </c>
    </row>
    <row r="212" spans="1:9" x14ac:dyDescent="0.35">
      <c r="A212" s="1">
        <v>105.5</v>
      </c>
      <c r="B212" s="1">
        <v>3.4903899999999999E-3</v>
      </c>
      <c r="C212" s="1">
        <v>1.3360100000000001E-6</v>
      </c>
      <c r="D212">
        <f t="shared" si="6"/>
        <v>1.7849227201000001E-12</v>
      </c>
      <c r="F212" s="1">
        <v>12.64</v>
      </c>
      <c r="G212" s="1">
        <v>2.5876699999999999E-2</v>
      </c>
      <c r="H212" s="1">
        <v>1.2930599999999999E-5</v>
      </c>
      <c r="I212">
        <f t="shared" si="7"/>
        <v>1.6720041636E-10</v>
      </c>
    </row>
    <row r="213" spans="1:9" x14ac:dyDescent="0.35">
      <c r="A213" s="1">
        <v>106</v>
      </c>
      <c r="B213" s="1">
        <v>3.4424299999999998E-3</v>
      </c>
      <c r="C213" s="1">
        <v>1.3449E-6</v>
      </c>
      <c r="D213">
        <f t="shared" si="6"/>
        <v>1.8087560100000001E-12</v>
      </c>
      <c r="F213" s="1">
        <v>12.7</v>
      </c>
      <c r="G213" s="1">
        <v>2.5409899999999999E-2</v>
      </c>
      <c r="H213" s="1">
        <v>1.29758E-5</v>
      </c>
      <c r="I213">
        <f t="shared" si="7"/>
        <v>1.6837138564000001E-10</v>
      </c>
    </row>
    <row r="214" spans="1:9" x14ac:dyDescent="0.35">
      <c r="A214" s="1">
        <v>106.5</v>
      </c>
      <c r="B214" s="1">
        <v>3.3946599999999999E-3</v>
      </c>
      <c r="C214" s="1">
        <v>1.3535499999999999E-6</v>
      </c>
      <c r="D214">
        <f t="shared" si="6"/>
        <v>1.8320976025E-12</v>
      </c>
      <c r="F214" s="1">
        <v>12.76</v>
      </c>
      <c r="G214" s="1">
        <v>2.4946200000000002E-2</v>
      </c>
      <c r="H214" s="1">
        <v>1.3017899999999999E-5</v>
      </c>
      <c r="I214">
        <f t="shared" si="7"/>
        <v>1.6946572040999998E-10</v>
      </c>
    </row>
    <row r="215" spans="1:9" x14ac:dyDescent="0.35">
      <c r="A215" s="1">
        <v>107</v>
      </c>
      <c r="B215" s="1">
        <v>3.34709E-3</v>
      </c>
      <c r="C215" s="1">
        <v>1.36196E-6</v>
      </c>
      <c r="D215">
        <f t="shared" si="6"/>
        <v>1.8549350416E-12</v>
      </c>
      <c r="F215" s="1">
        <v>12.82</v>
      </c>
      <c r="G215" s="1">
        <v>2.44856E-2</v>
      </c>
      <c r="H215" s="1">
        <v>1.3057000000000001E-5</v>
      </c>
      <c r="I215">
        <f t="shared" si="7"/>
        <v>1.7048524900000001E-10</v>
      </c>
    </row>
    <row r="216" spans="1:9" x14ac:dyDescent="0.35">
      <c r="A216" s="1">
        <v>107.5</v>
      </c>
      <c r="B216" s="1">
        <v>3.29971E-3</v>
      </c>
      <c r="C216" s="1">
        <v>1.3701199999999999E-6</v>
      </c>
      <c r="D216">
        <f t="shared" si="6"/>
        <v>1.8772288143999997E-12</v>
      </c>
      <c r="F216" s="1">
        <v>12.88</v>
      </c>
      <c r="G216" s="1">
        <v>2.4028000000000001E-2</v>
      </c>
      <c r="H216" s="1">
        <v>1.3093E-5</v>
      </c>
      <c r="I216">
        <f t="shared" si="7"/>
        <v>1.7142664899999999E-10</v>
      </c>
    </row>
    <row r="217" spans="1:9" x14ac:dyDescent="0.35">
      <c r="A217" s="1">
        <v>108</v>
      </c>
      <c r="B217" s="1">
        <v>3.25253E-3</v>
      </c>
      <c r="C217" s="1">
        <v>1.37804E-6</v>
      </c>
      <c r="D217">
        <f t="shared" si="6"/>
        <v>1.8989942416000001E-12</v>
      </c>
      <c r="F217" s="1">
        <v>12.94</v>
      </c>
      <c r="G217" s="1">
        <v>2.35736E-2</v>
      </c>
      <c r="H217" s="1">
        <v>1.3125999999999999E-5</v>
      </c>
      <c r="I217">
        <f t="shared" si="7"/>
        <v>1.7229187599999998E-10</v>
      </c>
    </row>
    <row r="218" spans="1:9" x14ac:dyDescent="0.35">
      <c r="A218" s="1">
        <v>108.5</v>
      </c>
      <c r="B218" s="1">
        <v>3.2055600000000001E-3</v>
      </c>
      <c r="C218" s="1">
        <v>1.3856999999999999E-6</v>
      </c>
      <c r="D218">
        <f t="shared" si="6"/>
        <v>1.9201644899999999E-12</v>
      </c>
      <c r="F218" s="1">
        <v>13</v>
      </c>
      <c r="G218" s="1">
        <v>2.3122500000000001E-2</v>
      </c>
      <c r="H218" s="1">
        <v>1.3155900000000001E-5</v>
      </c>
      <c r="I218">
        <f t="shared" si="7"/>
        <v>1.7307770481000002E-10</v>
      </c>
    </row>
    <row r="219" spans="1:9" x14ac:dyDescent="0.35">
      <c r="A219" s="1">
        <v>109</v>
      </c>
      <c r="B219" s="1">
        <v>3.1587999999999998E-3</v>
      </c>
      <c r="C219" s="1">
        <v>1.39312E-6</v>
      </c>
      <c r="D219">
        <f t="shared" si="6"/>
        <v>1.9407833343999997E-12</v>
      </c>
      <c r="F219" s="1">
        <v>13.06</v>
      </c>
      <c r="G219" s="1">
        <v>2.26746E-2</v>
      </c>
      <c r="H219" s="1">
        <v>1.31826E-5</v>
      </c>
      <c r="I219">
        <f t="shared" si="7"/>
        <v>1.7378094275999998E-10</v>
      </c>
    </row>
    <row r="220" spans="1:9" x14ac:dyDescent="0.35">
      <c r="A220" s="1">
        <v>109.5</v>
      </c>
      <c r="B220" s="1">
        <v>3.1122400000000001E-3</v>
      </c>
      <c r="C220" s="1">
        <v>1.40028E-6</v>
      </c>
      <c r="D220">
        <f t="shared" si="6"/>
        <v>1.9607840784000003E-12</v>
      </c>
      <c r="F220" s="1">
        <v>13.12</v>
      </c>
      <c r="G220" s="1">
        <v>2.22299E-2</v>
      </c>
      <c r="H220" s="1">
        <v>1.3206200000000001E-5</v>
      </c>
      <c r="I220">
        <f t="shared" si="7"/>
        <v>1.7440371844000001E-10</v>
      </c>
    </row>
    <row r="221" spans="1:9" x14ac:dyDescent="0.35">
      <c r="A221" s="1">
        <v>110</v>
      </c>
      <c r="B221" s="1">
        <v>3.0658999999999999E-3</v>
      </c>
      <c r="C221" s="1">
        <v>1.4071799999999999E-6</v>
      </c>
      <c r="D221">
        <f t="shared" si="6"/>
        <v>1.9801555523999997E-12</v>
      </c>
      <c r="F221" s="1">
        <v>13.18</v>
      </c>
      <c r="G221" s="1">
        <v>2.1788600000000002E-2</v>
      </c>
      <c r="H221" s="1">
        <v>1.32267E-5</v>
      </c>
      <c r="I221">
        <f t="shared" si="7"/>
        <v>1.7494559289000001E-10</v>
      </c>
    </row>
    <row r="222" spans="1:9" x14ac:dyDescent="0.35">
      <c r="A222" s="1">
        <v>110.5</v>
      </c>
      <c r="B222" s="1">
        <v>3.0197700000000002E-3</v>
      </c>
      <c r="C222" s="1">
        <v>1.4138299999999999E-6</v>
      </c>
      <c r="D222">
        <f t="shared" si="6"/>
        <v>1.9989152688999996E-12</v>
      </c>
      <c r="F222" s="1">
        <v>13.24</v>
      </c>
      <c r="G222" s="1">
        <v>2.1350600000000001E-2</v>
      </c>
      <c r="H222" s="1">
        <v>1.3244000000000001E-5</v>
      </c>
      <c r="I222">
        <f t="shared" si="7"/>
        <v>1.7540353600000001E-10</v>
      </c>
    </row>
    <row r="223" spans="1:9" x14ac:dyDescent="0.35">
      <c r="A223" s="1">
        <v>111</v>
      </c>
      <c r="B223" s="1">
        <v>2.97386E-3</v>
      </c>
      <c r="C223" s="1">
        <v>1.4202200000000001E-6</v>
      </c>
      <c r="D223">
        <f t="shared" si="6"/>
        <v>2.0170248484000002E-12</v>
      </c>
      <c r="F223" s="1">
        <v>13.3</v>
      </c>
      <c r="G223" s="1">
        <v>2.0915900000000001E-2</v>
      </c>
      <c r="H223" s="1">
        <v>1.3258099999999999E-5</v>
      </c>
      <c r="I223">
        <f t="shared" si="7"/>
        <v>1.7577721560999999E-10</v>
      </c>
    </row>
    <row r="224" spans="1:9" x14ac:dyDescent="0.35">
      <c r="A224" s="1">
        <v>111.5</v>
      </c>
      <c r="B224" s="1">
        <v>2.9281699999999999E-3</v>
      </c>
      <c r="C224" s="1">
        <v>1.4263499999999999E-6</v>
      </c>
      <c r="D224">
        <f t="shared" si="6"/>
        <v>2.0344743224999997E-12</v>
      </c>
      <c r="F224" s="1">
        <v>13.36</v>
      </c>
      <c r="G224" s="1">
        <v>2.0484700000000002E-2</v>
      </c>
      <c r="H224" s="1">
        <v>1.3269E-5</v>
      </c>
      <c r="I224">
        <f t="shared" si="7"/>
        <v>1.7606636099999998E-10</v>
      </c>
    </row>
    <row r="225" spans="1:9" x14ac:dyDescent="0.35">
      <c r="A225" s="1">
        <v>112</v>
      </c>
      <c r="B225" s="1">
        <v>2.8827100000000001E-3</v>
      </c>
      <c r="C225" s="1">
        <v>1.4322199999999999E-6</v>
      </c>
      <c r="D225">
        <f t="shared" si="6"/>
        <v>2.0512541284E-12</v>
      </c>
      <c r="F225" s="1">
        <v>13.42</v>
      </c>
      <c r="G225" s="1">
        <v>2.0056999999999998E-2</v>
      </c>
      <c r="H225" s="1">
        <v>1.3276699999999999E-5</v>
      </c>
      <c r="I225">
        <f t="shared" si="7"/>
        <v>1.7627076288999998E-10</v>
      </c>
    </row>
    <row r="226" spans="1:9" x14ac:dyDescent="0.35">
      <c r="A226" s="1">
        <v>112.5</v>
      </c>
      <c r="B226" s="1">
        <v>2.8374799999999999E-3</v>
      </c>
      <c r="C226" s="1">
        <v>1.4378199999999999E-6</v>
      </c>
      <c r="D226">
        <f t="shared" si="6"/>
        <v>2.0673263523999997E-12</v>
      </c>
      <c r="F226" s="1">
        <v>13.48</v>
      </c>
      <c r="G226" s="1">
        <v>1.9632799999999999E-2</v>
      </c>
      <c r="H226" s="1">
        <v>1.3281200000000001E-5</v>
      </c>
      <c r="I226">
        <f t="shared" si="7"/>
        <v>1.7639027344000003E-10</v>
      </c>
    </row>
    <row r="227" spans="1:9" x14ac:dyDescent="0.35">
      <c r="A227" s="1">
        <v>113</v>
      </c>
      <c r="B227" s="1">
        <v>2.79248E-3</v>
      </c>
      <c r="C227" s="1">
        <v>1.4431499999999999E-6</v>
      </c>
      <c r="D227">
        <f t="shared" si="6"/>
        <v>2.0826819224999997E-12</v>
      </c>
      <c r="F227" s="1">
        <v>13.54</v>
      </c>
      <c r="G227" s="1">
        <v>1.9212099999999999E-2</v>
      </c>
      <c r="H227" s="1">
        <v>1.32824E-5</v>
      </c>
      <c r="I227">
        <f t="shared" si="7"/>
        <v>1.7642214975999999E-10</v>
      </c>
    </row>
    <row r="228" spans="1:9" x14ac:dyDescent="0.35">
      <c r="A228" s="1">
        <v>113.5</v>
      </c>
      <c r="B228" s="1">
        <v>2.7477199999999999E-3</v>
      </c>
      <c r="C228" s="1">
        <v>1.4482200000000001E-6</v>
      </c>
      <c r="D228">
        <f t="shared" si="6"/>
        <v>2.0973411684000001E-12</v>
      </c>
      <c r="F228" s="1">
        <v>13.6</v>
      </c>
      <c r="G228" s="1">
        <v>1.8794999999999999E-2</v>
      </c>
      <c r="H228" s="1">
        <v>1.3280300000000001E-5</v>
      </c>
      <c r="I228">
        <f t="shared" si="7"/>
        <v>1.7636636809000002E-10</v>
      </c>
    </row>
    <row r="229" spans="1:9" x14ac:dyDescent="0.35">
      <c r="A229" s="1">
        <v>114</v>
      </c>
      <c r="B229" s="1">
        <v>2.7031999999999998E-3</v>
      </c>
      <c r="C229" s="1">
        <v>1.45302E-6</v>
      </c>
      <c r="D229">
        <f t="shared" si="6"/>
        <v>2.1112671204000003E-12</v>
      </c>
      <c r="F229" s="1">
        <v>13.66</v>
      </c>
      <c r="G229" s="1">
        <v>1.8381399999999999E-2</v>
      </c>
      <c r="H229" s="1">
        <v>1.3275000000000001E-5</v>
      </c>
      <c r="I229">
        <f t="shared" si="7"/>
        <v>1.7622562500000002E-10</v>
      </c>
    </row>
    <row r="230" spans="1:9" x14ac:dyDescent="0.35">
      <c r="A230" s="1">
        <v>114.5</v>
      </c>
      <c r="B230" s="1">
        <v>2.65891E-3</v>
      </c>
      <c r="C230" s="1">
        <v>1.4575400000000001E-6</v>
      </c>
      <c r="D230">
        <f t="shared" si="6"/>
        <v>2.1244228516000003E-12</v>
      </c>
      <c r="F230" s="1">
        <v>13.72</v>
      </c>
      <c r="G230" s="1">
        <v>1.7971600000000001E-2</v>
      </c>
      <c r="H230" s="1">
        <v>1.32663E-5</v>
      </c>
      <c r="I230">
        <f t="shared" si="7"/>
        <v>1.7599471569000002E-10</v>
      </c>
    </row>
    <row r="231" spans="1:9" x14ac:dyDescent="0.35">
      <c r="A231" s="1">
        <v>115</v>
      </c>
      <c r="B231" s="1">
        <v>2.61487E-3</v>
      </c>
      <c r="C231" s="1">
        <v>1.4617900000000001E-6</v>
      </c>
      <c r="D231">
        <f t="shared" si="6"/>
        <v>2.1368300041000002E-12</v>
      </c>
      <c r="F231" s="1">
        <v>13.78</v>
      </c>
      <c r="G231" s="1">
        <v>1.7565500000000001E-2</v>
      </c>
      <c r="H231" s="1">
        <v>1.3254299999999999E-5</v>
      </c>
      <c r="I231">
        <f t="shared" si="7"/>
        <v>1.7567646848999999E-10</v>
      </c>
    </row>
    <row r="232" spans="1:9" x14ac:dyDescent="0.35">
      <c r="A232" s="1">
        <v>115.5</v>
      </c>
      <c r="B232" s="1">
        <v>2.5710799999999999E-3</v>
      </c>
      <c r="C232" s="1">
        <v>1.46576E-6</v>
      </c>
      <c r="D232">
        <f t="shared" si="6"/>
        <v>2.1484523775999999E-12</v>
      </c>
      <c r="F232" s="1">
        <v>13.84</v>
      </c>
      <c r="G232" s="1">
        <v>1.7163000000000001E-2</v>
      </c>
      <c r="H232" s="1">
        <v>1.3239E-5</v>
      </c>
      <c r="I232">
        <f t="shared" si="7"/>
        <v>1.75271121E-10</v>
      </c>
    </row>
    <row r="233" spans="1:9" x14ac:dyDescent="0.35">
      <c r="A233" s="1">
        <v>116</v>
      </c>
      <c r="B233" s="1">
        <v>2.5275499999999999E-3</v>
      </c>
      <c r="C233" s="1">
        <v>1.46945E-6</v>
      </c>
      <c r="D233">
        <f t="shared" si="6"/>
        <v>2.1592833024999999E-12</v>
      </c>
      <c r="F233" s="1">
        <v>13.9</v>
      </c>
      <c r="G233" s="1">
        <v>1.6764299999999999E-2</v>
      </c>
      <c r="H233" s="1">
        <v>1.32204E-5</v>
      </c>
      <c r="I233">
        <f t="shared" si="7"/>
        <v>1.7477897615999999E-10</v>
      </c>
    </row>
    <row r="234" spans="1:9" x14ac:dyDescent="0.35">
      <c r="A234" s="1">
        <v>116.5</v>
      </c>
      <c r="B234" s="1">
        <v>2.4842599999999999E-3</v>
      </c>
      <c r="C234" s="1">
        <v>1.4728699999999999E-6</v>
      </c>
      <c r="D234">
        <f t="shared" si="6"/>
        <v>2.1693460368999996E-12</v>
      </c>
      <c r="F234" s="1">
        <v>13.96</v>
      </c>
      <c r="G234" s="1">
        <v>1.6369399999999999E-2</v>
      </c>
      <c r="H234" s="1">
        <v>1.31983E-5</v>
      </c>
      <c r="I234">
        <f t="shared" si="7"/>
        <v>1.7419512289000001E-10</v>
      </c>
    </row>
    <row r="235" spans="1:9" x14ac:dyDescent="0.35">
      <c r="A235" s="1">
        <v>117</v>
      </c>
      <c r="B235" s="1">
        <v>2.4412399999999999E-3</v>
      </c>
      <c r="C235" s="1">
        <v>1.4759999999999999E-6</v>
      </c>
      <c r="D235">
        <f t="shared" si="6"/>
        <v>2.1785759999999999E-12</v>
      </c>
      <c r="F235" s="1">
        <v>14.02</v>
      </c>
      <c r="G235" s="1">
        <v>1.5978300000000001E-2</v>
      </c>
      <c r="H235" s="1">
        <v>1.31728E-5</v>
      </c>
      <c r="I235">
        <f t="shared" si="7"/>
        <v>1.7352265984E-10</v>
      </c>
    </row>
    <row r="236" spans="1:9" x14ac:dyDescent="0.35">
      <c r="A236" s="1">
        <v>117.5</v>
      </c>
      <c r="B236" s="1">
        <v>2.3984700000000002E-3</v>
      </c>
      <c r="C236" s="1">
        <v>1.47885E-6</v>
      </c>
      <c r="D236">
        <f t="shared" si="6"/>
        <v>2.1869973225E-12</v>
      </c>
      <c r="F236" s="1">
        <v>14.08</v>
      </c>
      <c r="G236" s="1">
        <v>1.55911E-2</v>
      </c>
      <c r="H236" s="1">
        <v>1.3144E-5</v>
      </c>
      <c r="I236">
        <f t="shared" si="7"/>
        <v>1.72764736E-10</v>
      </c>
    </row>
    <row r="237" spans="1:9" x14ac:dyDescent="0.35">
      <c r="A237" s="1">
        <v>118</v>
      </c>
      <c r="B237" s="1">
        <v>2.3559700000000002E-3</v>
      </c>
      <c r="C237" s="1">
        <v>1.48141E-6</v>
      </c>
      <c r="D237">
        <f t="shared" si="6"/>
        <v>2.1945755881E-12</v>
      </c>
      <c r="F237" s="1">
        <v>14.14</v>
      </c>
      <c r="G237" s="1">
        <v>1.5207699999999999E-2</v>
      </c>
      <c r="H237" s="1">
        <v>1.31117E-5</v>
      </c>
      <c r="I237">
        <f t="shared" si="7"/>
        <v>1.7191667689E-10</v>
      </c>
    </row>
    <row r="238" spans="1:9" x14ac:dyDescent="0.35">
      <c r="A238" s="1">
        <v>118.5</v>
      </c>
      <c r="B238" s="1">
        <v>2.31373E-3</v>
      </c>
      <c r="C238" s="1">
        <v>1.48368E-6</v>
      </c>
      <c r="D238">
        <f t="shared" si="6"/>
        <v>2.2013063423999998E-12</v>
      </c>
      <c r="F238" s="1">
        <v>14.2</v>
      </c>
      <c r="G238" s="1">
        <v>1.4828300000000001E-2</v>
      </c>
      <c r="H238" s="1">
        <v>1.30759E-5</v>
      </c>
      <c r="I238">
        <f t="shared" si="7"/>
        <v>1.7097916080999999E-10</v>
      </c>
    </row>
    <row r="239" spans="1:9" x14ac:dyDescent="0.35">
      <c r="A239" s="1">
        <v>119</v>
      </c>
      <c r="B239" s="1">
        <v>2.2717700000000002E-3</v>
      </c>
      <c r="C239" s="1">
        <v>1.48566E-6</v>
      </c>
      <c r="D239">
        <f t="shared" si="6"/>
        <v>2.2071856356E-12</v>
      </c>
      <c r="F239" s="1">
        <v>14.26</v>
      </c>
      <c r="G239" s="1">
        <v>1.4453000000000001E-2</v>
      </c>
      <c r="H239" s="1">
        <v>1.30368E-5</v>
      </c>
      <c r="I239">
        <f t="shared" si="7"/>
        <v>1.6995815424E-10</v>
      </c>
    </row>
    <row r="240" spans="1:9" x14ac:dyDescent="0.35">
      <c r="A240" s="1">
        <v>119.5</v>
      </c>
      <c r="B240" s="1">
        <v>2.2300800000000002E-3</v>
      </c>
      <c r="C240" s="1">
        <v>1.48735E-6</v>
      </c>
      <c r="D240">
        <f t="shared" si="6"/>
        <v>2.2122100225E-12</v>
      </c>
      <c r="F240" s="1">
        <v>14.32</v>
      </c>
      <c r="G240" s="1">
        <v>1.40815E-2</v>
      </c>
      <c r="H240" s="1">
        <v>1.2994E-5</v>
      </c>
      <c r="I240">
        <f t="shared" si="7"/>
        <v>1.6884403599999999E-10</v>
      </c>
    </row>
    <row r="241" spans="1:9" x14ac:dyDescent="0.35">
      <c r="A241" s="1">
        <v>120</v>
      </c>
      <c r="B241" s="1">
        <v>2.1886700000000002E-3</v>
      </c>
      <c r="C241" s="1">
        <v>1.4887499999999999E-6</v>
      </c>
      <c r="D241">
        <f t="shared" si="6"/>
        <v>2.2163765624999999E-12</v>
      </c>
      <c r="F241" s="1">
        <v>14.38</v>
      </c>
      <c r="G241" s="1">
        <v>1.37141E-2</v>
      </c>
      <c r="H241" s="1">
        <v>1.29478E-5</v>
      </c>
      <c r="I241">
        <f t="shared" si="7"/>
        <v>1.6764552484000001E-10</v>
      </c>
    </row>
    <row r="242" spans="1:9" x14ac:dyDescent="0.35">
      <c r="A242" s="1">
        <v>120.5</v>
      </c>
      <c r="B242" s="1">
        <v>2.1475399999999999E-3</v>
      </c>
      <c r="C242" s="1">
        <v>1.48985E-6</v>
      </c>
      <c r="D242">
        <f t="shared" si="6"/>
        <v>2.2196530224999999E-12</v>
      </c>
      <c r="F242" s="1">
        <v>14.44</v>
      </c>
      <c r="G242" s="1">
        <v>1.3350900000000001E-2</v>
      </c>
      <c r="H242" s="1">
        <v>1.28982E-5</v>
      </c>
      <c r="I242">
        <f t="shared" si="7"/>
        <v>1.6636356324E-10</v>
      </c>
    </row>
    <row r="243" spans="1:9" x14ac:dyDescent="0.35">
      <c r="A243" s="1">
        <v>121</v>
      </c>
      <c r="B243" s="1">
        <v>2.10669E-3</v>
      </c>
      <c r="C243" s="1">
        <v>1.4906500000000001E-6</v>
      </c>
      <c r="D243">
        <f t="shared" si="6"/>
        <v>2.2220374225000003E-12</v>
      </c>
      <c r="F243" s="1">
        <v>14.5</v>
      </c>
      <c r="G243" s="1">
        <v>1.29917E-2</v>
      </c>
      <c r="H243" s="1">
        <v>1.28449E-5</v>
      </c>
      <c r="I243">
        <f t="shared" si="7"/>
        <v>1.6499145601E-10</v>
      </c>
    </row>
    <row r="244" spans="1:9" x14ac:dyDescent="0.35">
      <c r="A244" s="1">
        <v>121.5</v>
      </c>
      <c r="B244" s="1">
        <v>2.0661199999999998E-3</v>
      </c>
      <c r="C244" s="1">
        <v>1.49116E-6</v>
      </c>
      <c r="D244">
        <f t="shared" si="6"/>
        <v>2.2235581455999997E-12</v>
      </c>
      <c r="F244" s="1">
        <v>14.56</v>
      </c>
      <c r="G244" s="1">
        <v>1.26366E-2</v>
      </c>
      <c r="H244" s="1">
        <v>1.27881E-5</v>
      </c>
      <c r="I244">
        <f t="shared" si="7"/>
        <v>1.6353550161000002E-10</v>
      </c>
    </row>
    <row r="245" spans="1:9" x14ac:dyDescent="0.35">
      <c r="A245" s="1">
        <v>122</v>
      </c>
      <c r="B245" s="1">
        <v>2.02585E-3</v>
      </c>
      <c r="C245" s="1">
        <v>1.49136E-6</v>
      </c>
      <c r="D245">
        <f t="shared" si="6"/>
        <v>2.2241546495999998E-12</v>
      </c>
      <c r="F245" s="1">
        <v>14.62</v>
      </c>
      <c r="G245" s="1">
        <v>1.2285799999999999E-2</v>
      </c>
      <c r="H245" s="1">
        <v>1.27278E-5</v>
      </c>
      <c r="I245">
        <f t="shared" si="7"/>
        <v>1.6199689284E-10</v>
      </c>
    </row>
    <row r="246" spans="1:9" x14ac:dyDescent="0.35">
      <c r="A246" s="1">
        <v>122.5</v>
      </c>
      <c r="B246" s="1">
        <v>1.9858699999999998E-3</v>
      </c>
      <c r="C246" s="1">
        <v>1.49126E-6</v>
      </c>
      <c r="D246">
        <f t="shared" si="6"/>
        <v>2.2238563876000001E-12</v>
      </c>
      <c r="F246" s="1">
        <v>14.68</v>
      </c>
      <c r="G246" s="1">
        <v>1.1939099999999999E-2</v>
      </c>
      <c r="H246" s="1">
        <v>1.2663800000000001E-5</v>
      </c>
      <c r="I246">
        <f t="shared" si="7"/>
        <v>1.6037183044000001E-10</v>
      </c>
    </row>
    <row r="247" spans="1:9" x14ac:dyDescent="0.35">
      <c r="A247" s="1">
        <v>123</v>
      </c>
      <c r="B247" s="1">
        <v>1.94619E-3</v>
      </c>
      <c r="C247" s="1">
        <v>1.4908500000000001E-6</v>
      </c>
      <c r="D247">
        <f t="shared" si="6"/>
        <v>2.2226337225000004E-12</v>
      </c>
      <c r="F247" s="1">
        <v>14.74</v>
      </c>
      <c r="G247" s="1">
        <v>1.15967E-2</v>
      </c>
      <c r="H247" s="1">
        <v>1.25963E-5</v>
      </c>
      <c r="I247">
        <f t="shared" si="7"/>
        <v>1.5866677369E-10</v>
      </c>
    </row>
    <row r="248" spans="1:9" x14ac:dyDescent="0.35">
      <c r="A248" s="1">
        <v>123.5</v>
      </c>
      <c r="B248" s="1">
        <v>1.9068100000000001E-3</v>
      </c>
      <c r="C248" s="1">
        <v>1.4901299999999999E-6</v>
      </c>
      <c r="D248">
        <f t="shared" si="6"/>
        <v>2.2204874168999995E-12</v>
      </c>
      <c r="F248" s="1">
        <v>14.8</v>
      </c>
      <c r="G248" s="1">
        <v>1.1258600000000001E-2</v>
      </c>
      <c r="H248" s="1">
        <v>1.25252E-5</v>
      </c>
      <c r="I248">
        <f t="shared" si="7"/>
        <v>1.5688063503999999E-10</v>
      </c>
    </row>
    <row r="249" spans="1:9" x14ac:dyDescent="0.35">
      <c r="A249" s="1">
        <v>124</v>
      </c>
      <c r="B249" s="1">
        <v>1.86773E-3</v>
      </c>
      <c r="C249" s="1">
        <v>1.4891000000000001E-6</v>
      </c>
      <c r="D249">
        <f t="shared" si="6"/>
        <v>2.2174188100000003E-12</v>
      </c>
      <c r="F249" s="1">
        <v>14.86</v>
      </c>
      <c r="G249" s="1">
        <v>1.09248E-2</v>
      </c>
      <c r="H249" s="1">
        <v>1.24504E-5</v>
      </c>
      <c r="I249">
        <f t="shared" si="7"/>
        <v>1.5501246016000001E-10</v>
      </c>
    </row>
    <row r="250" spans="1:9" x14ac:dyDescent="0.35">
      <c r="A250" s="1">
        <v>124.5</v>
      </c>
      <c r="B250" s="1">
        <v>1.82895E-3</v>
      </c>
      <c r="C250" s="1">
        <v>1.48777E-6</v>
      </c>
      <c r="D250">
        <f t="shared" si="6"/>
        <v>2.2134595729E-12</v>
      </c>
      <c r="F250" s="1">
        <v>14.92</v>
      </c>
      <c r="G250" s="1">
        <v>1.05953E-2</v>
      </c>
      <c r="H250" s="1">
        <v>1.2371999999999999E-5</v>
      </c>
      <c r="I250">
        <f t="shared" si="7"/>
        <v>1.5306638399999998E-10</v>
      </c>
    </row>
    <row r="251" spans="1:9" x14ac:dyDescent="0.35">
      <c r="A251" s="1">
        <v>125</v>
      </c>
      <c r="B251" s="1">
        <v>1.7904900000000001E-3</v>
      </c>
      <c r="C251" s="1">
        <v>1.4861099999999999E-6</v>
      </c>
      <c r="D251">
        <f t="shared" si="6"/>
        <v>2.2085229320999998E-12</v>
      </c>
      <c r="F251" s="1">
        <v>14.98</v>
      </c>
      <c r="G251" s="1">
        <v>1.02703E-2</v>
      </c>
      <c r="H251" s="1">
        <v>1.2289900000000001E-5</v>
      </c>
      <c r="I251">
        <f t="shared" si="7"/>
        <v>1.5104164201000003E-10</v>
      </c>
    </row>
    <row r="252" spans="1:9" x14ac:dyDescent="0.35">
      <c r="A252" s="1">
        <v>125.5</v>
      </c>
      <c r="B252" s="1">
        <v>1.7523300000000001E-3</v>
      </c>
      <c r="C252" s="1">
        <v>1.48415E-6</v>
      </c>
      <c r="D252">
        <f t="shared" si="6"/>
        <v>2.2027012224999999E-12</v>
      </c>
      <c r="F252" s="1">
        <v>15.04</v>
      </c>
      <c r="G252" s="1">
        <v>9.9496199999999993E-3</v>
      </c>
      <c r="H252" s="1">
        <v>1.2204100000000001E-5</v>
      </c>
      <c r="I252">
        <f t="shared" si="7"/>
        <v>1.4894005681E-10</v>
      </c>
    </row>
    <row r="253" spans="1:9" x14ac:dyDescent="0.35">
      <c r="A253" s="1">
        <v>126</v>
      </c>
      <c r="B253" s="1">
        <v>1.7145000000000001E-3</v>
      </c>
      <c r="C253" s="1">
        <v>1.4818599999999999E-6</v>
      </c>
      <c r="D253">
        <f t="shared" si="6"/>
        <v>2.1959090595999996E-12</v>
      </c>
      <c r="F253" s="1">
        <v>15.1</v>
      </c>
      <c r="G253" s="1">
        <v>9.6334100000000002E-3</v>
      </c>
      <c r="H253" s="1">
        <v>1.2114599999999999E-5</v>
      </c>
      <c r="I253">
        <f t="shared" si="7"/>
        <v>1.4676353315999998E-10</v>
      </c>
    </row>
    <row r="254" spans="1:9" x14ac:dyDescent="0.35">
      <c r="A254" s="1">
        <v>126.5</v>
      </c>
      <c r="B254" s="1">
        <v>1.67698E-3</v>
      </c>
      <c r="C254" s="1">
        <v>1.4792599999999999E-6</v>
      </c>
      <c r="D254">
        <f t="shared" si="6"/>
        <v>2.1882101475999998E-12</v>
      </c>
      <c r="F254" s="1">
        <v>15.16</v>
      </c>
      <c r="G254" s="1">
        <v>9.3216900000000005E-3</v>
      </c>
      <c r="H254" s="1">
        <v>1.20216E-5</v>
      </c>
      <c r="I254">
        <f t="shared" si="7"/>
        <v>1.4451886656E-10</v>
      </c>
    </row>
    <row r="255" spans="1:9" x14ac:dyDescent="0.35">
      <c r="A255" s="1">
        <v>127</v>
      </c>
      <c r="B255" s="1">
        <v>1.63978E-3</v>
      </c>
      <c r="C255" s="1">
        <v>1.4763299999999999E-6</v>
      </c>
      <c r="D255">
        <f t="shared" si="6"/>
        <v>2.1795502688999999E-12</v>
      </c>
      <c r="F255" s="1">
        <v>15.22</v>
      </c>
      <c r="G255" s="1">
        <v>9.0144800000000001E-3</v>
      </c>
      <c r="H255" s="1">
        <v>1.19249E-5</v>
      </c>
      <c r="I255">
        <f t="shared" si="7"/>
        <v>1.4220324000999999E-10</v>
      </c>
    </row>
    <row r="256" spans="1:9" x14ac:dyDescent="0.35">
      <c r="A256" s="1">
        <v>127.5</v>
      </c>
      <c r="B256" s="1">
        <v>1.6029099999999999E-3</v>
      </c>
      <c r="C256" s="1">
        <v>1.47308E-6</v>
      </c>
      <c r="D256">
        <f t="shared" si="6"/>
        <v>2.1699646864000001E-12</v>
      </c>
      <c r="F256" s="1">
        <v>15.28</v>
      </c>
      <c r="G256" s="1">
        <v>8.7118300000000003E-3</v>
      </c>
      <c r="H256" s="1">
        <v>1.18244E-5</v>
      </c>
      <c r="I256">
        <f t="shared" si="7"/>
        <v>1.3981643535999999E-10</v>
      </c>
    </row>
    <row r="257" spans="1:9" x14ac:dyDescent="0.35">
      <c r="A257" s="1">
        <v>128</v>
      </c>
      <c r="B257" s="1">
        <v>1.5663700000000001E-3</v>
      </c>
      <c r="C257" s="1">
        <v>1.4695099999999999E-6</v>
      </c>
      <c r="D257">
        <f t="shared" si="6"/>
        <v>2.1594596400999999E-12</v>
      </c>
      <c r="F257" s="1">
        <v>15.34</v>
      </c>
      <c r="G257" s="1">
        <v>8.4137599999999993E-3</v>
      </c>
      <c r="H257" s="1">
        <v>1.17202E-5</v>
      </c>
      <c r="I257">
        <f t="shared" si="7"/>
        <v>1.3736308804E-10</v>
      </c>
    </row>
    <row r="258" spans="1:9" x14ac:dyDescent="0.35">
      <c r="A258" s="1">
        <v>128.5</v>
      </c>
      <c r="B258" s="1">
        <v>1.53016E-3</v>
      </c>
      <c r="C258" s="1">
        <v>1.4656E-6</v>
      </c>
      <c r="D258">
        <f t="shared" ref="D258:D321" si="8">C258^2</f>
        <v>2.1479833599999999E-12</v>
      </c>
      <c r="F258" s="1">
        <v>15.4</v>
      </c>
      <c r="G258" s="1">
        <v>8.1203000000000004E-3</v>
      </c>
      <c r="H258" s="1">
        <v>1.16122E-5</v>
      </c>
      <c r="I258">
        <f t="shared" ref="I258:I312" si="9">H258^2</f>
        <v>1.3484318884E-10</v>
      </c>
    </row>
    <row r="259" spans="1:9" x14ac:dyDescent="0.35">
      <c r="A259" s="1">
        <v>129</v>
      </c>
      <c r="B259" s="1">
        <v>1.4942899999999999E-3</v>
      </c>
      <c r="C259" s="1">
        <v>1.4613699999999999E-6</v>
      </c>
      <c r="D259">
        <f t="shared" si="8"/>
        <v>2.1356022768999995E-12</v>
      </c>
      <c r="F259" s="1">
        <v>15.46</v>
      </c>
      <c r="G259" s="1">
        <v>7.83149E-3</v>
      </c>
      <c r="H259" s="1">
        <v>1.1500399999999999E-5</v>
      </c>
      <c r="I259">
        <f t="shared" si="9"/>
        <v>1.3225920015999999E-10</v>
      </c>
    </row>
    <row r="260" spans="1:9" x14ac:dyDescent="0.35">
      <c r="A260" s="1">
        <v>129.5</v>
      </c>
      <c r="B260" s="1">
        <v>1.45875E-3</v>
      </c>
      <c r="C260" s="1">
        <v>1.45681E-6</v>
      </c>
      <c r="D260">
        <f t="shared" si="8"/>
        <v>2.1222953761000001E-12</v>
      </c>
      <c r="F260" s="1">
        <v>15.52</v>
      </c>
      <c r="G260" s="1">
        <v>7.5473700000000003E-3</v>
      </c>
      <c r="H260" s="1">
        <v>1.13848E-5</v>
      </c>
      <c r="I260">
        <f t="shared" si="9"/>
        <v>1.2961367103999998E-10</v>
      </c>
    </row>
    <row r="261" spans="1:9" x14ac:dyDescent="0.35">
      <c r="A261" s="1">
        <v>130</v>
      </c>
      <c r="B261" s="1">
        <v>1.4235599999999999E-3</v>
      </c>
      <c r="C261" s="1">
        <v>1.4519100000000001E-6</v>
      </c>
      <c r="D261">
        <f t="shared" si="8"/>
        <v>2.1080426481000004E-12</v>
      </c>
      <c r="F261" s="1">
        <v>15.58</v>
      </c>
      <c r="G261" s="1">
        <v>7.2679499999999996E-3</v>
      </c>
      <c r="H261" s="1">
        <v>1.1265400000000001E-5</v>
      </c>
      <c r="I261">
        <f t="shared" si="9"/>
        <v>1.2690923716000002E-10</v>
      </c>
    </row>
    <row r="262" spans="1:9" x14ac:dyDescent="0.35">
      <c r="A262" s="1">
        <v>130.5</v>
      </c>
      <c r="B262" s="1">
        <v>1.38871E-3</v>
      </c>
      <c r="C262" s="1">
        <v>1.4466799999999999E-6</v>
      </c>
      <c r="D262">
        <f t="shared" si="8"/>
        <v>2.0928830223999997E-12</v>
      </c>
      <c r="F262" s="1">
        <v>15.64</v>
      </c>
      <c r="G262" s="1">
        <v>6.9932800000000002E-3</v>
      </c>
      <c r="H262" s="1">
        <v>1.11421E-5</v>
      </c>
      <c r="I262">
        <f t="shared" si="9"/>
        <v>1.2414639241E-10</v>
      </c>
    </row>
    <row r="263" spans="1:9" x14ac:dyDescent="0.35">
      <c r="A263" s="1">
        <v>131</v>
      </c>
      <c r="B263" s="1">
        <v>1.35421E-3</v>
      </c>
      <c r="C263" s="1">
        <v>1.4411099999999999E-6</v>
      </c>
      <c r="D263">
        <f t="shared" si="8"/>
        <v>2.0767980320999996E-12</v>
      </c>
      <c r="F263" s="1">
        <v>15.7</v>
      </c>
      <c r="G263" s="1">
        <v>6.7234E-3</v>
      </c>
      <c r="H263" s="1">
        <v>1.10149E-5</v>
      </c>
      <c r="I263">
        <f t="shared" si="9"/>
        <v>1.2132802201000001E-10</v>
      </c>
    </row>
    <row r="264" spans="1:9" x14ac:dyDescent="0.35">
      <c r="A264" s="1">
        <v>131.5</v>
      </c>
      <c r="B264" s="1">
        <v>1.3200600000000001E-3</v>
      </c>
      <c r="C264" s="1">
        <v>1.4352E-6</v>
      </c>
      <c r="D264">
        <f t="shared" si="8"/>
        <v>2.0597990399999999E-12</v>
      </c>
      <c r="F264" s="1">
        <v>15.76</v>
      </c>
      <c r="G264" s="1">
        <v>6.45832E-3</v>
      </c>
      <c r="H264" s="1">
        <v>1.0883899999999999E-5</v>
      </c>
      <c r="I264">
        <f t="shared" si="9"/>
        <v>1.1845927920999999E-10</v>
      </c>
    </row>
    <row r="265" spans="1:9" x14ac:dyDescent="0.35">
      <c r="A265" s="1">
        <v>132</v>
      </c>
      <c r="B265" s="1">
        <v>1.2862699999999999E-3</v>
      </c>
      <c r="C265" s="1">
        <v>1.4289500000000001E-6</v>
      </c>
      <c r="D265">
        <f t="shared" si="8"/>
        <v>2.0418981025000005E-12</v>
      </c>
      <c r="F265" s="1">
        <v>15.82</v>
      </c>
      <c r="G265" s="1">
        <v>6.1980899999999998E-3</v>
      </c>
      <c r="H265" s="1">
        <v>1.0749E-5</v>
      </c>
      <c r="I265">
        <f t="shared" si="9"/>
        <v>1.15541001E-10</v>
      </c>
    </row>
    <row r="266" spans="1:9" x14ac:dyDescent="0.35">
      <c r="A266" s="1">
        <v>132.5</v>
      </c>
      <c r="B266" s="1">
        <v>1.2528299999999999E-3</v>
      </c>
      <c r="C266" s="1">
        <v>1.42235E-6</v>
      </c>
      <c r="D266">
        <f t="shared" si="8"/>
        <v>2.0230795225000001E-12</v>
      </c>
      <c r="F266" s="1">
        <v>15.88</v>
      </c>
      <c r="G266" s="1">
        <v>5.9427400000000002E-3</v>
      </c>
      <c r="H266" s="1">
        <v>1.06102E-5</v>
      </c>
      <c r="I266">
        <f t="shared" si="9"/>
        <v>1.1257634404000001E-10</v>
      </c>
    </row>
    <row r="267" spans="1:9" x14ac:dyDescent="0.35">
      <c r="A267" s="1">
        <v>133</v>
      </c>
      <c r="B267" s="1">
        <v>1.2197600000000001E-3</v>
      </c>
      <c r="C267" s="1">
        <v>1.4154100000000001E-6</v>
      </c>
      <c r="D267">
        <f t="shared" si="8"/>
        <v>2.0033854681000004E-12</v>
      </c>
      <c r="F267" s="1">
        <v>15.94</v>
      </c>
      <c r="G267" s="1">
        <v>5.69229E-3</v>
      </c>
      <c r="H267" s="1">
        <v>1.0467499999999999E-5</v>
      </c>
      <c r="I267">
        <f t="shared" si="9"/>
        <v>1.0956855624999998E-10</v>
      </c>
    </row>
    <row r="268" spans="1:9" x14ac:dyDescent="0.35">
      <c r="A268" s="1">
        <v>133.5</v>
      </c>
      <c r="B268" s="1">
        <v>1.18705E-3</v>
      </c>
      <c r="C268" s="1">
        <v>1.40812E-6</v>
      </c>
      <c r="D268">
        <f t="shared" si="8"/>
        <v>1.9828019344E-12</v>
      </c>
      <c r="F268" s="1">
        <v>16</v>
      </c>
      <c r="G268" s="1">
        <v>5.44678E-3</v>
      </c>
      <c r="H268" s="1">
        <v>1.03208E-5</v>
      </c>
      <c r="I268">
        <f t="shared" si="9"/>
        <v>1.0651891264E-10</v>
      </c>
    </row>
    <row r="269" spans="1:9" x14ac:dyDescent="0.35">
      <c r="A269" s="1">
        <v>134</v>
      </c>
      <c r="B269" s="1">
        <v>1.15471E-3</v>
      </c>
      <c r="C269" s="1">
        <v>1.4004899999999999E-6</v>
      </c>
      <c r="D269">
        <f t="shared" si="8"/>
        <v>1.9613722400999997E-12</v>
      </c>
      <c r="F269" s="1">
        <v>16.059999999999999</v>
      </c>
      <c r="G269" s="1">
        <v>5.20624E-3</v>
      </c>
      <c r="H269" s="1">
        <v>1.01702E-5</v>
      </c>
      <c r="I269">
        <f t="shared" si="9"/>
        <v>1.0343296803999999E-10</v>
      </c>
    </row>
    <row r="270" spans="1:9" x14ac:dyDescent="0.35">
      <c r="A270" s="1">
        <v>134.5</v>
      </c>
      <c r="B270" s="1">
        <v>1.1227399999999999E-3</v>
      </c>
      <c r="C270" s="1">
        <v>1.3925E-6</v>
      </c>
      <c r="D270">
        <f t="shared" si="8"/>
        <v>1.9390562499999999E-12</v>
      </c>
      <c r="F270" s="1">
        <v>16.12</v>
      </c>
      <c r="G270" s="1">
        <v>4.9707099999999997E-3</v>
      </c>
      <c r="H270" s="1">
        <v>1.0015599999999999E-5</v>
      </c>
      <c r="I270">
        <f t="shared" si="9"/>
        <v>1.0031224335999998E-10</v>
      </c>
    </row>
    <row r="271" spans="1:9" x14ac:dyDescent="0.35">
      <c r="A271" s="1">
        <v>135</v>
      </c>
      <c r="B271" s="1">
        <v>1.09114E-3</v>
      </c>
      <c r="C271" s="1">
        <v>1.3841499999999999E-6</v>
      </c>
      <c r="D271">
        <f t="shared" si="8"/>
        <v>1.9158712224999996E-12</v>
      </c>
      <c r="F271" s="1">
        <v>16.18</v>
      </c>
      <c r="G271" s="1">
        <v>4.7402099999999999E-3</v>
      </c>
      <c r="H271" s="1">
        <v>9.8570299999999994E-6</v>
      </c>
      <c r="I271">
        <f t="shared" si="9"/>
        <v>9.7161040420899982E-11</v>
      </c>
    </row>
    <row r="272" spans="1:9" x14ac:dyDescent="0.35">
      <c r="A272" s="1">
        <v>135.5</v>
      </c>
      <c r="B272" s="1">
        <v>1.05992E-3</v>
      </c>
      <c r="C272" s="1">
        <v>1.37546E-6</v>
      </c>
      <c r="D272">
        <f t="shared" si="8"/>
        <v>1.8918902116000001E-12</v>
      </c>
      <c r="F272" s="1">
        <v>16.239999999999998</v>
      </c>
      <c r="G272" s="1">
        <v>4.5147800000000004E-3</v>
      </c>
      <c r="H272" s="1">
        <v>9.69445E-6</v>
      </c>
      <c r="I272">
        <f t="shared" si="9"/>
        <v>9.3982360802499999E-11</v>
      </c>
    </row>
    <row r="273" spans="1:9" x14ac:dyDescent="0.35">
      <c r="A273" s="1">
        <v>136</v>
      </c>
      <c r="B273" s="1">
        <v>1.0290900000000001E-3</v>
      </c>
      <c r="C273" s="1">
        <v>1.3664299999999999E-6</v>
      </c>
      <c r="D273">
        <f t="shared" si="8"/>
        <v>1.8671309448999998E-12</v>
      </c>
      <c r="F273" s="1">
        <v>16.3</v>
      </c>
      <c r="G273" s="1">
        <v>4.2944400000000001E-3</v>
      </c>
      <c r="H273" s="1">
        <v>9.5278399999999999E-6</v>
      </c>
      <c r="I273">
        <f t="shared" si="9"/>
        <v>9.0779735065600002E-11</v>
      </c>
    </row>
    <row r="274" spans="1:9" x14ac:dyDescent="0.35">
      <c r="A274" s="1">
        <v>136.5</v>
      </c>
      <c r="B274" s="1">
        <v>9.9863300000000007E-4</v>
      </c>
      <c r="C274" s="1">
        <v>1.3570300000000001E-6</v>
      </c>
      <c r="D274">
        <f t="shared" si="8"/>
        <v>1.8415304209000001E-12</v>
      </c>
      <c r="F274" s="1">
        <v>16.36</v>
      </c>
      <c r="G274" s="1">
        <v>4.0792299999999997E-3</v>
      </c>
      <c r="H274" s="1">
        <v>9.3572000000000008E-6</v>
      </c>
      <c r="I274">
        <f t="shared" si="9"/>
        <v>8.7557191840000018E-11</v>
      </c>
    </row>
    <row r="275" spans="1:9" x14ac:dyDescent="0.35">
      <c r="A275" s="1">
        <v>137</v>
      </c>
      <c r="B275" s="1">
        <v>9.6856799999999995E-4</v>
      </c>
      <c r="C275" s="1">
        <v>1.3472800000000001E-6</v>
      </c>
      <c r="D275">
        <f t="shared" si="8"/>
        <v>1.8151633984000003E-12</v>
      </c>
      <c r="F275" s="1">
        <v>16.420000000000002</v>
      </c>
      <c r="G275" s="1">
        <v>3.8691900000000002E-3</v>
      </c>
      <c r="H275" s="1">
        <v>9.1825200000000003E-6</v>
      </c>
      <c r="I275">
        <f t="shared" si="9"/>
        <v>8.4318673550400011E-11</v>
      </c>
    </row>
    <row r="276" spans="1:9" x14ac:dyDescent="0.35">
      <c r="A276" s="1">
        <v>137.5</v>
      </c>
      <c r="B276" s="1">
        <v>9.3889400000000001E-4</v>
      </c>
      <c r="C276" s="1">
        <v>1.33716E-6</v>
      </c>
      <c r="D276">
        <f t="shared" si="8"/>
        <v>1.7879968656000002E-12</v>
      </c>
      <c r="F276" s="1">
        <v>16.48</v>
      </c>
      <c r="G276" s="1">
        <v>3.6643299999999999E-3</v>
      </c>
      <c r="H276" s="1">
        <v>9.0037699999999997E-6</v>
      </c>
      <c r="I276">
        <f t="shared" si="9"/>
        <v>8.106787421289999E-11</v>
      </c>
    </row>
    <row r="277" spans="1:9" x14ac:dyDescent="0.35">
      <c r="A277" s="1">
        <v>138</v>
      </c>
      <c r="B277" s="1">
        <v>9.09614E-4</v>
      </c>
      <c r="C277" s="1">
        <v>1.32668E-6</v>
      </c>
      <c r="D277">
        <f t="shared" si="8"/>
        <v>1.7600798224000001E-12</v>
      </c>
      <c r="F277" s="1">
        <v>16.54</v>
      </c>
      <c r="G277" s="1">
        <v>3.4646999999999998E-3</v>
      </c>
      <c r="H277" s="1">
        <v>8.8209399999999999E-6</v>
      </c>
      <c r="I277">
        <f t="shared" si="9"/>
        <v>7.7808982483599999E-11</v>
      </c>
    </row>
    <row r="278" spans="1:9" x14ac:dyDescent="0.35">
      <c r="A278" s="1">
        <v>138.5</v>
      </c>
      <c r="B278" s="1">
        <v>8.8073100000000005E-4</v>
      </c>
      <c r="C278" s="1">
        <v>1.3158299999999999E-6</v>
      </c>
      <c r="D278">
        <f t="shared" si="8"/>
        <v>1.7314085888999999E-12</v>
      </c>
      <c r="F278" s="1">
        <v>16.600000000000001</v>
      </c>
      <c r="G278" s="1">
        <v>3.2703200000000002E-3</v>
      </c>
      <c r="H278" s="1">
        <v>8.6340200000000004E-6</v>
      </c>
      <c r="I278">
        <f t="shared" si="9"/>
        <v>7.4546301360400002E-11</v>
      </c>
    </row>
    <row r="279" spans="1:9" x14ac:dyDescent="0.35">
      <c r="A279" s="1">
        <v>139</v>
      </c>
      <c r="B279" s="1">
        <v>8.5225000000000003E-4</v>
      </c>
      <c r="C279" s="1">
        <v>1.30461E-6</v>
      </c>
      <c r="D279">
        <f t="shared" si="8"/>
        <v>1.7020072521000001E-12</v>
      </c>
      <c r="F279" s="1">
        <v>16.66</v>
      </c>
      <c r="G279" s="1">
        <v>3.08121E-3</v>
      </c>
      <c r="H279" s="1">
        <v>8.4429800000000006E-6</v>
      </c>
      <c r="I279">
        <f t="shared" si="9"/>
        <v>7.1283911280400011E-11</v>
      </c>
    </row>
    <row r="280" spans="1:9" x14ac:dyDescent="0.35">
      <c r="A280" s="1">
        <v>139.5</v>
      </c>
      <c r="B280" s="1">
        <v>8.2417199999999997E-4</v>
      </c>
      <c r="C280" s="1">
        <v>1.2930200000000001E-6</v>
      </c>
      <c r="D280">
        <f t="shared" si="8"/>
        <v>1.6719007204000001E-12</v>
      </c>
      <c r="F280" s="1">
        <v>16.72</v>
      </c>
      <c r="G280" s="1">
        <v>2.8974299999999999E-3</v>
      </c>
      <c r="H280" s="1">
        <v>8.2478099999999999E-6</v>
      </c>
      <c r="I280">
        <f t="shared" si="9"/>
        <v>6.80263697961E-11</v>
      </c>
    </row>
    <row r="281" spans="1:9" x14ac:dyDescent="0.35">
      <c r="A281" s="1">
        <v>140</v>
      </c>
      <c r="B281" s="1">
        <v>7.9650299999999995E-4</v>
      </c>
      <c r="C281" s="1">
        <v>1.2810600000000001E-6</v>
      </c>
      <c r="D281">
        <f t="shared" si="8"/>
        <v>1.6411147236000002E-12</v>
      </c>
      <c r="F281" s="1">
        <v>16.78</v>
      </c>
      <c r="G281" s="1">
        <v>2.7190000000000001E-3</v>
      </c>
      <c r="H281" s="1">
        <v>8.04851E-6</v>
      </c>
      <c r="I281">
        <f t="shared" si="9"/>
        <v>6.47785132201E-11</v>
      </c>
    </row>
    <row r="282" spans="1:9" x14ac:dyDescent="0.35">
      <c r="A282" s="1">
        <v>140.5</v>
      </c>
      <c r="B282" s="1">
        <v>7.6924399999999998E-4</v>
      </c>
      <c r="C282" s="1">
        <v>1.2687199999999999E-6</v>
      </c>
      <c r="D282">
        <f t="shared" si="8"/>
        <v>1.6096504383999999E-12</v>
      </c>
      <c r="F282" s="1">
        <v>16.84</v>
      </c>
      <c r="G282" s="1">
        <v>2.54594E-3</v>
      </c>
      <c r="H282" s="1">
        <v>7.8450500000000004E-6</v>
      </c>
      <c r="I282">
        <f t="shared" si="9"/>
        <v>6.1544809502500001E-11</v>
      </c>
    </row>
    <row r="283" spans="1:9" x14ac:dyDescent="0.35">
      <c r="A283" s="1">
        <v>141</v>
      </c>
      <c r="B283" s="1">
        <v>7.4239900000000003E-4</v>
      </c>
      <c r="C283" s="1">
        <v>1.2559999999999999E-6</v>
      </c>
      <c r="D283">
        <f t="shared" si="8"/>
        <v>1.5775359999999999E-12</v>
      </c>
      <c r="F283" s="1">
        <v>16.899999999999999</v>
      </c>
      <c r="G283" s="1">
        <v>2.37828E-3</v>
      </c>
      <c r="H283" s="1">
        <v>7.6374099999999998E-6</v>
      </c>
      <c r="I283">
        <f t="shared" si="9"/>
        <v>5.8330031508100001E-11</v>
      </c>
    </row>
    <row r="284" spans="1:9" x14ac:dyDescent="0.35">
      <c r="A284" s="1">
        <v>141.5</v>
      </c>
      <c r="B284" s="1">
        <v>7.1597100000000003E-4</v>
      </c>
      <c r="C284" s="1">
        <v>1.2429100000000001E-6</v>
      </c>
      <c r="D284">
        <f t="shared" si="8"/>
        <v>1.5448252681000001E-12</v>
      </c>
      <c r="F284" s="1">
        <v>16.96</v>
      </c>
      <c r="G284" s="1">
        <v>2.2160600000000002E-3</v>
      </c>
      <c r="H284" s="1">
        <v>7.42558E-6</v>
      </c>
      <c r="I284">
        <f t="shared" si="9"/>
        <v>5.5139238336399998E-11</v>
      </c>
    </row>
    <row r="285" spans="1:9" x14ac:dyDescent="0.35">
      <c r="A285" s="1">
        <v>142</v>
      </c>
      <c r="B285" s="1">
        <v>6.8996400000000005E-4</v>
      </c>
      <c r="C285" s="1">
        <v>1.22943E-6</v>
      </c>
      <c r="D285">
        <f t="shared" si="8"/>
        <v>1.5114981249000001E-12</v>
      </c>
      <c r="F285" s="1">
        <v>17.02</v>
      </c>
      <c r="G285" s="1">
        <v>2.05931E-3</v>
      </c>
      <c r="H285" s="1">
        <v>7.2095500000000003E-6</v>
      </c>
      <c r="I285">
        <f t="shared" si="9"/>
        <v>5.1977611202500007E-11</v>
      </c>
    </row>
    <row r="286" spans="1:9" x14ac:dyDescent="0.35">
      <c r="A286" s="1">
        <v>142.5</v>
      </c>
      <c r="B286" s="1">
        <v>6.6438100000000002E-4</v>
      </c>
      <c r="C286" s="1">
        <v>1.2155700000000001E-6</v>
      </c>
      <c r="D286">
        <f t="shared" si="8"/>
        <v>1.4776104249000003E-12</v>
      </c>
      <c r="F286" s="1">
        <v>17.079999999999998</v>
      </c>
      <c r="G286" s="1">
        <v>1.9080600000000001E-3</v>
      </c>
      <c r="H286" s="1">
        <v>6.9893000000000001E-6</v>
      </c>
      <c r="I286">
        <f t="shared" si="9"/>
        <v>4.8850314490000002E-11</v>
      </c>
    </row>
    <row r="287" spans="1:9" x14ac:dyDescent="0.35">
      <c r="A287" s="1">
        <v>143</v>
      </c>
      <c r="B287" s="1">
        <v>6.3922600000000001E-4</v>
      </c>
      <c r="C287" s="1">
        <v>1.20132E-6</v>
      </c>
      <c r="D287">
        <f t="shared" si="8"/>
        <v>1.4431697423999999E-12</v>
      </c>
      <c r="F287" s="1">
        <v>17.14</v>
      </c>
      <c r="G287" s="1">
        <v>1.7623300000000001E-3</v>
      </c>
      <c r="H287" s="1">
        <v>6.7648199999999997E-6</v>
      </c>
      <c r="I287">
        <f t="shared" si="9"/>
        <v>4.5762789632399999E-11</v>
      </c>
    </row>
    <row r="288" spans="1:9" x14ac:dyDescent="0.35">
      <c r="A288" s="1">
        <v>143.5</v>
      </c>
      <c r="B288" s="1">
        <v>6.1450100000000004E-4</v>
      </c>
      <c r="C288" s="1">
        <v>1.1866899999999999E-6</v>
      </c>
      <c r="D288">
        <f t="shared" si="8"/>
        <v>1.4082331561E-12</v>
      </c>
      <c r="F288" s="1">
        <v>17.2</v>
      </c>
      <c r="G288" s="1">
        <v>1.62217E-3</v>
      </c>
      <c r="H288" s="1">
        <v>6.5360800000000003E-6</v>
      </c>
      <c r="I288">
        <f t="shared" si="9"/>
        <v>4.2720341766400007E-11</v>
      </c>
    </row>
    <row r="289" spans="1:9" x14ac:dyDescent="0.35">
      <c r="A289" s="1">
        <v>144</v>
      </c>
      <c r="B289" s="1">
        <v>5.9020999999999998E-4</v>
      </c>
      <c r="C289" s="1">
        <v>1.1716600000000001E-6</v>
      </c>
      <c r="D289">
        <f t="shared" si="8"/>
        <v>1.3727871556000002E-12</v>
      </c>
      <c r="F289" s="1">
        <v>17.260000000000002</v>
      </c>
      <c r="G289" s="1">
        <v>1.4875800000000001E-3</v>
      </c>
      <c r="H289" s="1">
        <v>6.3030800000000001E-6</v>
      </c>
      <c r="I289">
        <f t="shared" si="9"/>
        <v>3.9728817486400001E-11</v>
      </c>
    </row>
    <row r="290" spans="1:9" x14ac:dyDescent="0.35">
      <c r="A290" s="1">
        <v>144.5</v>
      </c>
      <c r="B290" s="1">
        <v>5.6635699999999997E-4</v>
      </c>
      <c r="C290" s="1">
        <v>1.1562499999999999E-6</v>
      </c>
      <c r="D290">
        <f t="shared" si="8"/>
        <v>1.3369140624999999E-12</v>
      </c>
      <c r="F290" s="1">
        <v>17.32</v>
      </c>
      <c r="G290" s="1">
        <v>1.3586099999999999E-3</v>
      </c>
      <c r="H290" s="1">
        <v>6.0658100000000003E-6</v>
      </c>
      <c r="I290">
        <f t="shared" si="9"/>
        <v>3.6794050956100002E-11</v>
      </c>
    </row>
    <row r="291" spans="1:9" x14ac:dyDescent="0.35">
      <c r="A291" s="1">
        <v>145</v>
      </c>
      <c r="B291" s="1">
        <v>5.4294399999999996E-4</v>
      </c>
      <c r="C291" s="1">
        <v>1.14044E-6</v>
      </c>
      <c r="D291">
        <f t="shared" si="8"/>
        <v>1.3006033935999999E-12</v>
      </c>
      <c r="F291" s="1">
        <v>17.38</v>
      </c>
      <c r="G291" s="1">
        <v>1.2352999999999999E-3</v>
      </c>
      <c r="H291" s="1">
        <v>5.8242299999999996E-6</v>
      </c>
      <c r="I291">
        <f t="shared" si="9"/>
        <v>3.3921655092899998E-11</v>
      </c>
    </row>
    <row r="292" spans="1:9" x14ac:dyDescent="0.35">
      <c r="A292" s="1">
        <v>145.5</v>
      </c>
      <c r="B292" s="1">
        <v>5.1997600000000001E-4</v>
      </c>
      <c r="C292" s="1">
        <v>1.12424E-6</v>
      </c>
      <c r="D292">
        <f t="shared" si="8"/>
        <v>1.2639155776000001E-12</v>
      </c>
      <c r="F292" s="1">
        <v>17.440000000000001</v>
      </c>
      <c r="G292" s="1">
        <v>1.1176599999999999E-3</v>
      </c>
      <c r="H292" s="1">
        <v>5.5783499999999997E-6</v>
      </c>
      <c r="I292">
        <f t="shared" si="9"/>
        <v>3.1117988722499995E-11</v>
      </c>
    </row>
    <row r="293" spans="1:9" x14ac:dyDescent="0.35">
      <c r="A293" s="1">
        <v>146</v>
      </c>
      <c r="B293" s="1">
        <v>4.9745499999999995E-4</v>
      </c>
      <c r="C293" s="1">
        <v>1.10763E-6</v>
      </c>
      <c r="D293">
        <f t="shared" si="8"/>
        <v>1.2268442168999999E-12</v>
      </c>
      <c r="F293" s="1">
        <v>17.5</v>
      </c>
      <c r="G293" s="1">
        <v>1.0057200000000001E-3</v>
      </c>
      <c r="H293" s="1">
        <v>5.3281400000000001E-6</v>
      </c>
      <c r="I293">
        <f t="shared" si="9"/>
        <v>2.8389075859600003E-11</v>
      </c>
    </row>
    <row r="294" spans="1:9" x14ac:dyDescent="0.35">
      <c r="A294" s="1">
        <v>146.5</v>
      </c>
      <c r="B294" s="1">
        <v>4.7538399999999997E-4</v>
      </c>
      <c r="C294" s="1">
        <v>1.09063E-6</v>
      </c>
      <c r="D294">
        <f t="shared" si="8"/>
        <v>1.1894737968999998E-12</v>
      </c>
      <c r="F294" s="1">
        <v>17.559999999999999</v>
      </c>
      <c r="G294" s="1">
        <v>8.9952599999999999E-4</v>
      </c>
      <c r="H294" s="1">
        <v>5.0736E-6</v>
      </c>
      <c r="I294">
        <f t="shared" si="9"/>
        <v>2.5741416960000002E-11</v>
      </c>
    </row>
    <row r="295" spans="1:9" x14ac:dyDescent="0.35">
      <c r="A295" s="1">
        <v>147</v>
      </c>
      <c r="B295" s="1">
        <v>4.5376800000000001E-4</v>
      </c>
      <c r="C295" s="1">
        <v>1.0732299999999999E-6</v>
      </c>
      <c r="D295">
        <f t="shared" si="8"/>
        <v>1.1518226328999999E-12</v>
      </c>
      <c r="F295" s="1">
        <v>17.62</v>
      </c>
      <c r="G295" s="1">
        <v>7.9909299999999996E-4</v>
      </c>
      <c r="H295" s="1">
        <v>4.81469E-6</v>
      </c>
      <c r="I295">
        <f t="shared" si="9"/>
        <v>2.3181239796100001E-11</v>
      </c>
    </row>
    <row r="296" spans="1:9" x14ac:dyDescent="0.35">
      <c r="A296" s="1">
        <v>147.5</v>
      </c>
      <c r="B296" s="1">
        <v>4.3260899999999998E-4</v>
      </c>
      <c r="C296" s="1">
        <v>1.05542E-6</v>
      </c>
      <c r="D296">
        <f t="shared" si="8"/>
        <v>1.1139113764E-12</v>
      </c>
      <c r="F296" s="1">
        <v>17.68</v>
      </c>
      <c r="G296" s="1">
        <v>7.0445700000000002E-4</v>
      </c>
      <c r="H296" s="1">
        <v>4.5514199999999999E-6</v>
      </c>
      <c r="I296">
        <f t="shared" si="9"/>
        <v>2.0715424016399998E-11</v>
      </c>
    </row>
    <row r="297" spans="1:9" x14ac:dyDescent="0.35">
      <c r="A297" s="1">
        <v>148</v>
      </c>
      <c r="B297" s="1">
        <v>4.1190999999999998E-4</v>
      </c>
      <c r="C297" s="1">
        <v>1.0372100000000001E-6</v>
      </c>
      <c r="D297">
        <f t="shared" si="8"/>
        <v>1.0758045841000001E-12</v>
      </c>
      <c r="F297" s="1">
        <v>17.739999999999998</v>
      </c>
      <c r="G297" s="1">
        <v>6.1564400000000004E-4</v>
      </c>
      <c r="H297" s="1">
        <v>4.2837600000000001E-6</v>
      </c>
      <c r="I297">
        <f t="shared" si="9"/>
        <v>1.8350599737600002E-11</v>
      </c>
    </row>
    <row r="298" spans="1:9" x14ac:dyDescent="0.35">
      <c r="A298" s="1">
        <v>148.5</v>
      </c>
      <c r="B298" s="1">
        <v>3.9167599999999998E-4</v>
      </c>
      <c r="C298" s="1">
        <v>1.01859E-6</v>
      </c>
      <c r="D298">
        <f t="shared" si="8"/>
        <v>1.0375255881E-12</v>
      </c>
      <c r="F298" s="1">
        <v>17.8</v>
      </c>
      <c r="G298" s="1">
        <v>5.3268599999999999E-4</v>
      </c>
      <c r="H298" s="1">
        <v>4.0117000000000001E-6</v>
      </c>
      <c r="I298">
        <f t="shared" si="9"/>
        <v>1.6093736890000002E-11</v>
      </c>
    </row>
    <row r="299" spans="1:9" x14ac:dyDescent="0.35">
      <c r="A299" s="1">
        <v>149</v>
      </c>
      <c r="B299" s="1">
        <v>3.7190900000000002E-4</v>
      </c>
      <c r="C299" s="1">
        <v>9.9955599999999998E-7</v>
      </c>
      <c r="D299">
        <f t="shared" si="8"/>
        <v>9.9911219713600005E-13</v>
      </c>
      <c r="F299" s="1">
        <v>17.86</v>
      </c>
      <c r="G299" s="1">
        <v>4.5561000000000001E-4</v>
      </c>
      <c r="H299" s="1">
        <v>3.73522E-6</v>
      </c>
      <c r="I299">
        <f t="shared" si="9"/>
        <v>1.39518684484E-11</v>
      </c>
    </row>
    <row r="300" spans="1:9" x14ac:dyDescent="0.35">
      <c r="A300" s="1">
        <v>149.5</v>
      </c>
      <c r="B300" s="1">
        <v>3.5261299999999999E-4</v>
      </c>
      <c r="C300" s="1">
        <v>9.8011200000000006E-7</v>
      </c>
      <c r="D300">
        <f t="shared" si="8"/>
        <v>9.6061953254400021E-13</v>
      </c>
      <c r="F300" s="1">
        <v>17.920000000000002</v>
      </c>
      <c r="G300" s="1">
        <v>3.8444599999999998E-4</v>
      </c>
      <c r="H300" s="1">
        <v>3.4543199999999998E-6</v>
      </c>
      <c r="I300">
        <f t="shared" si="9"/>
        <v>1.1932326662399998E-11</v>
      </c>
    </row>
    <row r="301" spans="1:9" x14ac:dyDescent="0.35">
      <c r="A301" s="1">
        <v>150</v>
      </c>
      <c r="B301" s="1">
        <v>3.3379200000000002E-4</v>
      </c>
      <c r="C301" s="1">
        <v>9.6025499999999997E-7</v>
      </c>
      <c r="D301">
        <f t="shared" si="8"/>
        <v>9.2208966502499989E-13</v>
      </c>
      <c r="F301" s="1">
        <v>17.98</v>
      </c>
      <c r="G301" s="1">
        <v>3.1922400000000001E-4</v>
      </c>
      <c r="H301" s="1">
        <v>3.1689700000000001E-6</v>
      </c>
      <c r="I301">
        <f t="shared" si="9"/>
        <v>1.00423708609E-11</v>
      </c>
    </row>
    <row r="302" spans="1:9" x14ac:dyDescent="0.35">
      <c r="A302" s="1">
        <v>150.5</v>
      </c>
      <c r="B302" s="1">
        <v>3.1544800000000002E-4</v>
      </c>
      <c r="C302" s="1">
        <v>9.3998200000000003E-7</v>
      </c>
      <c r="D302">
        <f t="shared" si="8"/>
        <v>8.8356616032400007E-13</v>
      </c>
      <c r="F302" s="1">
        <v>18.04</v>
      </c>
      <c r="G302" s="1">
        <v>2.5997100000000001E-4</v>
      </c>
      <c r="H302" s="1">
        <v>2.8791600000000001E-6</v>
      </c>
      <c r="I302">
        <f t="shared" si="9"/>
        <v>8.2895623056000004E-12</v>
      </c>
    </row>
    <row r="303" spans="1:9" x14ac:dyDescent="0.35">
      <c r="A303" s="1">
        <v>151</v>
      </c>
      <c r="B303" s="1">
        <v>2.9758399999999999E-4</v>
      </c>
      <c r="C303" s="1">
        <v>9.19291E-7</v>
      </c>
      <c r="D303">
        <f t="shared" si="8"/>
        <v>8.4509594268100001E-13</v>
      </c>
      <c r="F303" s="1">
        <v>18.100000000000001</v>
      </c>
      <c r="G303" s="1">
        <v>2.0671700000000001E-4</v>
      </c>
      <c r="H303" s="1">
        <v>2.5848799999999999E-6</v>
      </c>
      <c r="I303">
        <f t="shared" si="9"/>
        <v>6.6816046143999991E-12</v>
      </c>
    </row>
    <row r="304" spans="1:9" x14ac:dyDescent="0.35">
      <c r="A304" s="1">
        <v>151.5</v>
      </c>
      <c r="B304" s="1">
        <v>2.80205E-4</v>
      </c>
      <c r="C304" s="1">
        <v>8.9817899999999999E-7</v>
      </c>
      <c r="D304">
        <f t="shared" si="8"/>
        <v>8.0672551604099993E-13</v>
      </c>
      <c r="F304" s="1">
        <v>18.16</v>
      </c>
      <c r="G304" s="1">
        <v>1.5949099999999999E-4</v>
      </c>
      <c r="H304" s="1">
        <v>2.2861099999999999E-6</v>
      </c>
      <c r="I304">
        <f t="shared" si="9"/>
        <v>5.2262989320999992E-12</v>
      </c>
    </row>
    <row r="305" spans="1:11" x14ac:dyDescent="0.35">
      <c r="A305" s="1">
        <v>152</v>
      </c>
      <c r="B305" s="1">
        <v>2.6331400000000001E-4</v>
      </c>
      <c r="C305" s="1">
        <v>8.76646E-7</v>
      </c>
      <c r="D305">
        <f t="shared" si="8"/>
        <v>7.6850820931599997E-13</v>
      </c>
      <c r="F305" s="1">
        <v>18.22</v>
      </c>
      <c r="G305" s="1">
        <v>1.18322E-4</v>
      </c>
      <c r="H305" s="1">
        <v>1.9828299999999999E-6</v>
      </c>
      <c r="I305">
        <f t="shared" si="9"/>
        <v>3.9316148088999993E-12</v>
      </c>
    </row>
    <row r="306" spans="1:11" x14ac:dyDescent="0.35">
      <c r="A306" s="1">
        <v>152.5</v>
      </c>
      <c r="B306" s="1">
        <v>2.4691399999999999E-4</v>
      </c>
      <c r="C306" s="1">
        <v>8.5468800000000004E-7</v>
      </c>
      <c r="D306">
        <f t="shared" si="8"/>
        <v>7.3049157734400009E-13</v>
      </c>
      <c r="F306" s="1">
        <v>18.28</v>
      </c>
      <c r="G306" s="1">
        <v>8.3238400000000006E-5</v>
      </c>
      <c r="H306" s="1">
        <v>1.6750400000000001E-6</v>
      </c>
      <c r="I306">
        <f t="shared" si="9"/>
        <v>2.8057590016000005E-12</v>
      </c>
    </row>
    <row r="307" spans="1:11" x14ac:dyDescent="0.35">
      <c r="A307" s="1">
        <v>153</v>
      </c>
      <c r="B307" s="1">
        <v>2.3100799999999999E-4</v>
      </c>
      <c r="C307" s="1">
        <v>8.3230399999999996E-7</v>
      </c>
      <c r="D307">
        <f t="shared" si="8"/>
        <v>6.9272994841599991E-13</v>
      </c>
      <c r="F307" s="1">
        <v>18.34</v>
      </c>
      <c r="G307" s="1">
        <v>5.4268899999999998E-5</v>
      </c>
      <c r="H307" s="1">
        <v>1.36272E-6</v>
      </c>
      <c r="I307">
        <f t="shared" si="9"/>
        <v>1.8570057984E-12</v>
      </c>
    </row>
    <row r="308" spans="1:11" x14ac:dyDescent="0.35">
      <c r="A308" s="1">
        <v>153.5</v>
      </c>
      <c r="B308" s="1">
        <v>2.1560000000000001E-4</v>
      </c>
      <c r="C308" s="1">
        <v>8.0949200000000003E-7</v>
      </c>
      <c r="D308">
        <f t="shared" si="8"/>
        <v>6.552772980640001E-13</v>
      </c>
      <c r="F308" s="1">
        <v>18.399999999999999</v>
      </c>
      <c r="G308" s="1">
        <v>3.1441600000000001E-5</v>
      </c>
      <c r="H308" s="1">
        <v>1.0458400000000001E-6</v>
      </c>
      <c r="I308">
        <f t="shared" si="9"/>
        <v>1.0937813056000002E-12</v>
      </c>
    </row>
    <row r="309" spans="1:11" x14ac:dyDescent="0.35">
      <c r="A309" s="1">
        <v>154</v>
      </c>
      <c r="B309" s="1">
        <v>2.00693E-4</v>
      </c>
      <c r="C309" s="1">
        <v>7.8624899999999996E-7</v>
      </c>
      <c r="D309">
        <f t="shared" si="8"/>
        <v>6.1818749000099995E-13</v>
      </c>
      <c r="F309" s="1">
        <v>18.46</v>
      </c>
      <c r="G309" s="1">
        <v>1.4785300000000001E-5</v>
      </c>
      <c r="H309" s="1">
        <v>7.2440199999999995E-7</v>
      </c>
      <c r="I309">
        <f t="shared" si="9"/>
        <v>5.2475825760399993E-13</v>
      </c>
    </row>
    <row r="310" spans="1:11" x14ac:dyDescent="0.35">
      <c r="A310" s="1">
        <v>154.5</v>
      </c>
      <c r="B310" s="1">
        <v>1.8629000000000001E-4</v>
      </c>
      <c r="C310" s="1">
        <v>7.6257400000000004E-7</v>
      </c>
      <c r="D310">
        <f t="shared" si="8"/>
        <v>5.8151910547600009E-13</v>
      </c>
      <c r="F310" s="1">
        <v>18.52</v>
      </c>
      <c r="G310" s="1">
        <v>4.3284599999999999E-6</v>
      </c>
      <c r="H310" s="1">
        <v>3.9838899999999998E-7</v>
      </c>
      <c r="I310">
        <f t="shared" si="9"/>
        <v>1.5871379532099999E-13</v>
      </c>
    </row>
    <row r="311" spans="1:11" x14ac:dyDescent="0.35">
      <c r="A311" s="1">
        <v>155</v>
      </c>
      <c r="B311" s="1">
        <v>1.7239600000000001E-4</v>
      </c>
      <c r="C311" s="1">
        <v>7.3846499999999999E-7</v>
      </c>
      <c r="D311">
        <f t="shared" si="8"/>
        <v>5.4533055622499998E-13</v>
      </c>
      <c r="F311" s="1">
        <v>18.579999999999998</v>
      </c>
      <c r="G311" s="1">
        <v>9.86057E-8</v>
      </c>
      <c r="H311" s="1">
        <v>6.1423400000000002E-8</v>
      </c>
      <c r="I311">
        <f t="shared" si="9"/>
        <v>3.7728340675599998E-15</v>
      </c>
    </row>
    <row r="312" spans="1:11" x14ac:dyDescent="0.35">
      <c r="A312" s="1">
        <v>155.5</v>
      </c>
      <c r="B312" s="1">
        <v>1.59013E-4</v>
      </c>
      <c r="C312" s="1">
        <v>7.1391899999999995E-7</v>
      </c>
      <c r="D312">
        <f t="shared" si="8"/>
        <v>5.0968033856099989E-13</v>
      </c>
      <c r="F312" s="1">
        <v>18.590599999999998</v>
      </c>
      <c r="G312" s="1">
        <v>0</v>
      </c>
      <c r="H312" s="1">
        <v>0</v>
      </c>
      <c r="I312">
        <f t="shared" si="9"/>
        <v>0</v>
      </c>
    </row>
    <row r="313" spans="1:11" x14ac:dyDescent="0.35">
      <c r="A313" s="1">
        <v>156</v>
      </c>
      <c r="B313" s="1">
        <v>1.4614399999999999E-4</v>
      </c>
      <c r="C313" s="1">
        <v>6.8893499999999999E-7</v>
      </c>
      <c r="D313">
        <f t="shared" si="8"/>
        <v>4.7463143422499999E-13</v>
      </c>
      <c r="G313">
        <f>SUM(G1:G312)</f>
        <v>16.724085258265699</v>
      </c>
      <c r="H313" t="s">
        <v>3</v>
      </c>
      <c r="I313" s="4">
        <f>SQRT(SUM(I1:I312))*100</f>
        <v>2.0920967176817871E-2</v>
      </c>
      <c r="J313" t="s">
        <v>1</v>
      </c>
    </row>
    <row r="314" spans="1:11" x14ac:dyDescent="0.35">
      <c r="A314" s="1">
        <v>156.5</v>
      </c>
      <c r="B314" s="1">
        <v>1.3379399999999999E-4</v>
      </c>
      <c r="C314" s="1">
        <v>6.6351000000000004E-7</v>
      </c>
      <c r="D314">
        <f t="shared" si="8"/>
        <v>4.4024552010000006E-13</v>
      </c>
      <c r="F314" t="s">
        <v>4</v>
      </c>
      <c r="G314">
        <f>SUM(G1:G168)</f>
        <v>14.222497800000003</v>
      </c>
      <c r="H314" t="s">
        <v>3</v>
      </c>
      <c r="I314" s="4">
        <f>SQRT(SUM(I2:I168))*100</f>
        <v>1.6532546487533547E-2</v>
      </c>
      <c r="J314" t="s">
        <v>1</v>
      </c>
    </row>
    <row r="315" spans="1:11" x14ac:dyDescent="0.35">
      <c r="A315" s="1">
        <v>157</v>
      </c>
      <c r="B315" s="1">
        <v>1.21965E-4</v>
      </c>
      <c r="C315" s="1">
        <v>6.3764299999999996E-7</v>
      </c>
      <c r="D315">
        <f t="shared" si="8"/>
        <v>4.0658859544899993E-13</v>
      </c>
      <c r="G315">
        <f>G314/G313*100</f>
        <v>85.042007262972348</v>
      </c>
      <c r="H315" t="s">
        <v>3</v>
      </c>
      <c r="I315" s="4">
        <f>(G313*I313+G314*I314)</f>
        <v>0.58501814479782399</v>
      </c>
      <c r="J315" t="s">
        <v>1</v>
      </c>
      <c r="K315">
        <f>I315/100*G315</f>
        <v>0.49751117318867155</v>
      </c>
    </row>
    <row r="316" spans="1:11" x14ac:dyDescent="0.35">
      <c r="A316" s="1">
        <v>157.5</v>
      </c>
      <c r="B316" s="1">
        <v>1.10661E-4</v>
      </c>
      <c r="C316" s="1">
        <v>6.1133099999999998E-7</v>
      </c>
      <c r="D316">
        <f t="shared" si="8"/>
        <v>3.7372559156099999E-13</v>
      </c>
    </row>
    <row r="317" spans="1:11" x14ac:dyDescent="0.35">
      <c r="A317" s="1">
        <v>158</v>
      </c>
      <c r="B317" s="1">
        <v>9.9884900000000003E-5</v>
      </c>
      <c r="C317" s="1">
        <v>5.8457299999999998E-7</v>
      </c>
      <c r="D317">
        <f t="shared" si="8"/>
        <v>3.4172559232899997E-13</v>
      </c>
    </row>
    <row r="318" spans="1:11" x14ac:dyDescent="0.35">
      <c r="A318" s="1">
        <v>158.5</v>
      </c>
      <c r="B318" s="1">
        <v>8.9640800000000004E-5</v>
      </c>
      <c r="C318" s="1">
        <v>5.5736599999999996E-7</v>
      </c>
      <c r="D318">
        <f t="shared" si="8"/>
        <v>3.1065685795599995E-13</v>
      </c>
    </row>
    <row r="319" spans="1:11" x14ac:dyDescent="0.35">
      <c r="A319" s="1">
        <v>159</v>
      </c>
      <c r="B319" s="1">
        <v>7.9931699999999999E-5</v>
      </c>
      <c r="C319" s="1">
        <v>5.2970900000000002E-7</v>
      </c>
      <c r="D319">
        <f t="shared" si="8"/>
        <v>2.8059162468100005E-13</v>
      </c>
    </row>
    <row r="320" spans="1:11" x14ac:dyDescent="0.35">
      <c r="A320" s="1">
        <v>159.5</v>
      </c>
      <c r="B320" s="1">
        <v>7.0761199999999996E-5</v>
      </c>
      <c r="C320" s="1">
        <v>5.0159999999999999E-7</v>
      </c>
      <c r="D320">
        <f t="shared" si="8"/>
        <v>2.5160256E-13</v>
      </c>
    </row>
    <row r="321" spans="1:4" x14ac:dyDescent="0.35">
      <c r="A321" s="1">
        <v>160</v>
      </c>
      <c r="B321" s="1">
        <v>6.2132500000000002E-5</v>
      </c>
      <c r="C321" s="1">
        <v>4.73036E-7</v>
      </c>
      <c r="D321">
        <f t="shared" si="8"/>
        <v>2.23763057296E-13</v>
      </c>
    </row>
    <row r="322" spans="1:4" x14ac:dyDescent="0.35">
      <c r="A322" s="1">
        <v>160.5</v>
      </c>
      <c r="B322" s="1">
        <v>5.4048999999999997E-5</v>
      </c>
      <c r="C322" s="1">
        <v>4.44015E-7</v>
      </c>
      <c r="D322">
        <f t="shared" ref="D322:D336" si="10">C322^2</f>
        <v>1.9714932022499999E-13</v>
      </c>
    </row>
    <row r="323" spans="1:4" x14ac:dyDescent="0.35">
      <c r="A323" s="1">
        <v>161</v>
      </c>
      <c r="B323" s="1">
        <v>4.6514300000000003E-5</v>
      </c>
      <c r="C323" s="1">
        <v>4.1453699999999998E-7</v>
      </c>
      <c r="D323">
        <f t="shared" si="10"/>
        <v>1.7184092436899999E-13</v>
      </c>
    </row>
    <row r="324" spans="1:4" x14ac:dyDescent="0.35">
      <c r="A324" s="1">
        <v>161.5</v>
      </c>
      <c r="B324" s="1">
        <v>3.9531599999999999E-5</v>
      </c>
      <c r="C324" s="1">
        <v>3.8459799999999999E-7</v>
      </c>
      <c r="D324">
        <f t="shared" si="10"/>
        <v>1.4791562160399999E-13</v>
      </c>
    </row>
    <row r="325" spans="1:4" x14ac:dyDescent="0.35">
      <c r="A325" s="1">
        <v>162</v>
      </c>
      <c r="B325" s="1">
        <v>3.3104400000000001E-5</v>
      </c>
      <c r="C325" s="1">
        <v>3.5419799999999998E-7</v>
      </c>
      <c r="D325">
        <f t="shared" si="10"/>
        <v>1.2545622320399999E-13</v>
      </c>
    </row>
    <row r="326" spans="1:4" x14ac:dyDescent="0.35">
      <c r="A326" s="1">
        <v>162.5</v>
      </c>
      <c r="B326" s="1">
        <v>2.7236100000000002E-5</v>
      </c>
      <c r="C326" s="1">
        <v>3.23333E-7</v>
      </c>
      <c r="D326">
        <f t="shared" si="10"/>
        <v>1.04544228889E-13</v>
      </c>
    </row>
    <row r="327" spans="1:4" x14ac:dyDescent="0.35">
      <c r="A327" s="1">
        <v>163</v>
      </c>
      <c r="B327" s="1">
        <v>2.1929999999999998E-5</v>
      </c>
      <c r="C327" s="1">
        <v>2.92003E-7</v>
      </c>
      <c r="D327">
        <f t="shared" si="10"/>
        <v>8.5265752009000001E-14</v>
      </c>
    </row>
    <row r="328" spans="1:4" x14ac:dyDescent="0.35">
      <c r="A328" s="1">
        <v>163.5</v>
      </c>
      <c r="B328" s="1">
        <v>1.7189699999999999E-5</v>
      </c>
      <c r="C328" s="1">
        <v>2.6020600000000002E-7</v>
      </c>
      <c r="D328">
        <f t="shared" si="10"/>
        <v>6.7707162436000017E-14</v>
      </c>
    </row>
    <row r="329" spans="1:4" x14ac:dyDescent="0.35">
      <c r="A329" s="1">
        <v>164</v>
      </c>
      <c r="B329" s="1">
        <v>1.3018400000000001E-5</v>
      </c>
      <c r="C329" s="1">
        <v>2.2793999999999999E-7</v>
      </c>
      <c r="D329">
        <f t="shared" si="10"/>
        <v>5.1956643599999992E-14</v>
      </c>
    </row>
    <row r="330" spans="1:4" x14ac:dyDescent="0.35">
      <c r="A330" s="1">
        <v>164.5</v>
      </c>
      <c r="B330" s="1">
        <v>9.4195099999999992E-6</v>
      </c>
      <c r="C330" s="1">
        <v>1.9520400000000001E-7</v>
      </c>
      <c r="D330">
        <f t="shared" si="10"/>
        <v>3.8104601616E-14</v>
      </c>
    </row>
    <row r="331" spans="1:4" x14ac:dyDescent="0.35">
      <c r="A331" s="1">
        <v>165</v>
      </c>
      <c r="B331" s="1">
        <v>6.3964700000000001E-6</v>
      </c>
      <c r="C331" s="1">
        <v>1.6199699999999999E-7</v>
      </c>
      <c r="D331">
        <f t="shared" si="10"/>
        <v>2.6243028008999998E-14</v>
      </c>
    </row>
    <row r="332" spans="1:4" x14ac:dyDescent="0.35">
      <c r="A332" s="1">
        <v>165.5</v>
      </c>
      <c r="B332" s="1">
        <v>3.9526000000000001E-6</v>
      </c>
      <c r="C332" s="1">
        <v>1.28317E-7</v>
      </c>
      <c r="D332">
        <f t="shared" si="10"/>
        <v>1.6465252488999998E-14</v>
      </c>
    </row>
    <row r="333" spans="1:4" x14ac:dyDescent="0.35">
      <c r="A333" s="1">
        <v>166</v>
      </c>
      <c r="B333" s="1">
        <v>2.0912399999999998E-6</v>
      </c>
      <c r="C333" s="1">
        <v>9.4165600000000002E-8</v>
      </c>
      <c r="D333">
        <f t="shared" si="10"/>
        <v>8.867160223360001E-15</v>
      </c>
    </row>
    <row r="334" spans="1:4" x14ac:dyDescent="0.35">
      <c r="A334" s="1">
        <v>166.5</v>
      </c>
      <c r="B334" s="1">
        <v>8.1566599999999999E-7</v>
      </c>
      <c r="C334" s="1">
        <v>5.9543599999999999E-8</v>
      </c>
      <c r="D334">
        <f t="shared" si="10"/>
        <v>3.5454403009599998E-15</v>
      </c>
    </row>
    <row r="335" spans="1:4" x14ac:dyDescent="0.35">
      <c r="A335" s="1">
        <v>167</v>
      </c>
      <c r="B335" s="1">
        <v>1.2907800000000001E-7</v>
      </c>
      <c r="C335" s="1">
        <v>2.4457799999999999E-8</v>
      </c>
      <c r="D335">
        <f t="shared" si="10"/>
        <v>5.9818398083999996E-16</v>
      </c>
    </row>
    <row r="336" spans="1:4" x14ac:dyDescent="0.35">
      <c r="A336" s="1">
        <v>167.33</v>
      </c>
      <c r="B336" s="1">
        <v>0</v>
      </c>
      <c r="C336" s="1">
        <v>0</v>
      </c>
      <c r="D336">
        <f t="shared" si="10"/>
        <v>0</v>
      </c>
    </row>
    <row r="337" spans="1:6" x14ac:dyDescent="0.35">
      <c r="B337">
        <f>SUM(B1:B336)</f>
        <v>2.0070471221639994</v>
      </c>
      <c r="C337" t="s">
        <v>3</v>
      </c>
      <c r="D337" s="3">
        <f>SQRT(SUM(D1:D336))*100</f>
        <v>2.5577555320818448E-3</v>
      </c>
      <c r="E337" t="s">
        <v>1</v>
      </c>
    </row>
    <row r="338" spans="1:6" x14ac:dyDescent="0.35">
      <c r="A338" t="s">
        <v>0</v>
      </c>
      <c r="B338">
        <f>SUM(B1:B61)</f>
        <v>0.74430220000000025</v>
      </c>
      <c r="C338" t="s">
        <v>3</v>
      </c>
      <c r="D338" s="3">
        <f>SQRT(SUM(D1:D61))*100</f>
        <v>1.878485357583338E-3</v>
      </c>
      <c r="E338" t="s">
        <v>1</v>
      </c>
    </row>
    <row r="339" spans="1:6" x14ac:dyDescent="0.35">
      <c r="B339">
        <f>B338/B337*100</f>
        <v>37.08444070797367</v>
      </c>
      <c r="C339" t="s">
        <v>3</v>
      </c>
      <c r="D339" s="3">
        <f>B337*D337+B338*D338</f>
        <v>6.5316966641809811E-3</v>
      </c>
      <c r="E339" t="s">
        <v>1</v>
      </c>
      <c r="F339">
        <f>D339/100*B339</f>
        <v>2.4222431766528899E-3</v>
      </c>
    </row>
    <row r="340" spans="1:6" x14ac:dyDescent="0.35">
      <c r="B340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BUSHELL, TOM (UG)</cp:lastModifiedBy>
  <dcterms:created xsi:type="dcterms:W3CDTF">2022-03-11T13:09:53Z</dcterms:created>
  <dcterms:modified xsi:type="dcterms:W3CDTF">2022-03-11T13:58:38Z</dcterms:modified>
</cp:coreProperties>
</file>